
<file path=[Content_Types].xml><?xml version="1.0" encoding="utf-8"?>
<Types xmlns="http://schemas.openxmlformats.org/package/2006/content-types"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sheets>
    <sheet sheetId="1" name="Overview" state="visible" r:id="rId4"/>
    <sheet sheetId="2" name="1-PopRaceAlone" state="visible" r:id="rId5"/>
    <sheet sheetId="3" name="1A-PopNHRaceAlone" state="visible" r:id="rId6"/>
    <sheet sheetId="4" name="2-PopRace_Combo" state="visible" r:id="rId7"/>
    <sheet sheetId="5" name="2A-PopNHRace_Combo" state="visible" r:id="rId8"/>
    <sheet sheetId="6" name="3-PopRace_OMB" state="visible" r:id="rId9"/>
    <sheet sheetId="7" name="3A-PopNHRace_OMB" state="visible" r:id="rId10"/>
    <sheet sheetId="8" name="4-VAPRaceAlone" state="visible" r:id="rId11"/>
    <sheet sheetId="9" name="4A-VAPNHRaceAlone" state="visible" r:id="rId12"/>
    <sheet sheetId="10" name="5-VAPRace_Combo" state="visible" r:id="rId13"/>
    <sheet sheetId="11" name="5A-VAPNHRace_Combo" state="visible" r:id="rId14"/>
    <sheet sheetId="12" name="6-VAPRace_OMB" state="visible" r:id="rId15"/>
    <sheet sheetId="13" name="6A-VAPNHRace_OMB" state="visible" r:id="rId16"/>
    <sheet sheetId="14" name="Focused Minority Races" state="visible" r:id="rId17"/>
    <sheet sheetId="15" name="Statewide Races" state="visible" r:id="rId18"/>
  </sheets>
  <definedNames>
    <definedName name="_xlnm.Print_Area" localSheetId="0" hidden="false">Overview!$A$1:$CD$5</definedName>
    <definedName name="_xlnm.Print_Area" localSheetId="1" hidden="false">'1-PopRaceAlone'!$A$2:$T$129</definedName>
    <definedName name="_xlnm.Print_Area" localSheetId="2" hidden="false">'1A-PopNHRaceAlone'!$A$2:$V$128</definedName>
    <definedName name="_xlnm.Print_Area" localSheetId="3" hidden="false">'2-PopRace_Combo'!$A$2:$R$3</definedName>
    <definedName name="_xlnm.Print_Area" localSheetId="4" hidden="false">'2A-PopNHRace_Combo'!$A$2:$T$129</definedName>
    <definedName name="_xlnm.Print_Area" localSheetId="5" hidden="false">'3-PopRace_OMB'!$A$2:$R$129</definedName>
    <definedName name="_xlnm.Print_Area" localSheetId="6" hidden="false">'3A-PopNHRace_OMB'!$A$2:$T$129</definedName>
    <definedName name="_xlnm.Print_Area" localSheetId="7" hidden="false">'4-VAPRaceAlone'!$A$2:$T$129</definedName>
    <definedName name="_xlnm.Print_Area" localSheetId="9" hidden="false">'5-VAPRace_Combo'!$A$2:$R$129</definedName>
    <definedName name="_xlnm.Print_Area" localSheetId="10" hidden="false">'5A-VAPNHRace_Combo'!$A$2:$T$129</definedName>
    <definedName name="_xlnm.Print_Area" localSheetId="11" hidden="false">'6-VAPRace_OMB'!$A$2:$R$129</definedName>
    <definedName name="_xlnm.Print_Area" localSheetId="12" hidden="false">'6A-VAPNHRace_OMB'!$A$2:$T$56</definedName>
  </definedNames>
</workbook>
</file>

<file path=xl/sharedStrings.xml><?xml version="1.0" encoding="utf-8"?>
<sst xmlns="http://schemas.openxmlformats.org/spreadsheetml/2006/main" count="241">
  <si>
    <t>DISTRICT</t>
  </si>
  <si>
    <t>Assigned</t>
  </si>
  <si>
    <t>Total Pop</t>
  </si>
  <si>
    <t>Unassigned</t>
  </si>
  <si>
    <t>Total Population</t>
  </si>
  <si>
    <t>All Persons</t>
  </si>
  <si>
    <t>Target</t>
  </si>
  <si>
    <t>Dev.</t>
  </si>
  <si>
    <t>Difference</t>
  </si>
  <si>
    <t>Racial Demographics as Percent of  Total Population</t>
  </si>
  <si>
    <t>NH White</t>
  </si>
  <si>
    <t>NH Black</t>
  </si>
  <si>
    <t>NH Asian</t>
  </si>
  <si>
    <t>Hispanic</t>
  </si>
  <si>
    <t>Minority</t>
  </si>
  <si>
    <t>Voting Age Population</t>
  </si>
  <si>
    <t>VAP</t>
  </si>
  <si>
    <t>% of Total</t>
  </si>
  <si>
    <t>Racial Demographics as Percent of  Voting Population</t>
  </si>
  <si>
    <t>POPTOT</t>
  </si>
  <si>
    <t>PercentTot</t>
  </si>
  <si>
    <t>POPWH_A</t>
  </si>
  <si>
    <t>PPopWh_A</t>
  </si>
  <si>
    <t>POPBL_A</t>
  </si>
  <si>
    <t>PPopBL_A</t>
  </si>
  <si>
    <t>POPNA_A</t>
  </si>
  <si>
    <t>PPopNA_A</t>
  </si>
  <si>
    <t>POPAS_A</t>
  </si>
  <si>
    <t>PPopAS_A</t>
  </si>
  <si>
    <t>POPPI_A</t>
  </si>
  <si>
    <t>PPopPI_A</t>
  </si>
  <si>
    <t>POPOT_A</t>
  </si>
  <si>
    <t>PPopOT_A</t>
  </si>
  <si>
    <t>POPXX</t>
  </si>
  <si>
    <t>P2plusRace</t>
  </si>
  <si>
    <t>PopNonW</t>
  </si>
  <si>
    <t>PPopNonW</t>
  </si>
  <si>
    <t>POPNHWH_A</t>
  </si>
  <si>
    <t>PPopNHWh_A</t>
  </si>
  <si>
    <t>POPNHBL_A</t>
  </si>
  <si>
    <t>PPopNHBl_A</t>
  </si>
  <si>
    <t>POPNHNA_A</t>
  </si>
  <si>
    <t>PPopNHNA_A</t>
  </si>
  <si>
    <t>POPNHAS_A</t>
  </si>
  <si>
    <t>PPopNHAS_A</t>
  </si>
  <si>
    <t>POPNHPI_A</t>
  </si>
  <si>
    <t>PPopNHPI_A</t>
  </si>
  <si>
    <t>POPNHOT_A</t>
  </si>
  <si>
    <t>PPopNHOT_A</t>
  </si>
  <si>
    <t>POPHISP</t>
  </si>
  <si>
    <t>PPopHisp</t>
  </si>
  <si>
    <t>POPNHXX</t>
  </si>
  <si>
    <t>PPopNHXX</t>
  </si>
  <si>
    <t>POPWH_C</t>
  </si>
  <si>
    <t>PPopWH_C</t>
  </si>
  <si>
    <t>POPBL_C</t>
  </si>
  <si>
    <t>PPopBL_C</t>
  </si>
  <si>
    <t>POPNA_C</t>
  </si>
  <si>
    <t>PPopNA_C</t>
  </si>
  <si>
    <t>POPAS_C</t>
  </si>
  <si>
    <t>PPopAS_C</t>
  </si>
  <si>
    <t>POPPI_C</t>
  </si>
  <si>
    <t>PPopPI_C</t>
  </si>
  <si>
    <t>POPOT_C</t>
  </si>
  <si>
    <t>PPopOT_C</t>
  </si>
  <si>
    <t>POPNHWH_C</t>
  </si>
  <si>
    <t>PPopNHWH_C</t>
  </si>
  <si>
    <t>POPNHBL_C</t>
  </si>
  <si>
    <t>PPopNHBL_C</t>
  </si>
  <si>
    <t>POPNHNA_C</t>
  </si>
  <si>
    <t>PPopNHNA_C</t>
  </si>
  <si>
    <t>POPNHAS_C</t>
  </si>
  <si>
    <t>PPopNHAS_C</t>
  </si>
  <si>
    <t>POPNHPI_C</t>
  </si>
  <si>
    <t>PPopNHPI_C</t>
  </si>
  <si>
    <t>POPNHOT_C</t>
  </si>
  <si>
    <t>PPopNHOT_C</t>
  </si>
  <si>
    <t>PPopWH_A</t>
  </si>
  <si>
    <t>POPBL_W</t>
  </si>
  <si>
    <t>PPopBL_W</t>
  </si>
  <si>
    <t>POPNA_W</t>
  </si>
  <si>
    <t>PPopNA_W</t>
  </si>
  <si>
    <t>POPAS_W</t>
  </si>
  <si>
    <t>PPopAS_W</t>
  </si>
  <si>
    <t>POPPI_W</t>
  </si>
  <si>
    <t>PPopPI_W</t>
  </si>
  <si>
    <t>POPOT_W</t>
  </si>
  <si>
    <t>PPopOT_W</t>
  </si>
  <si>
    <t>POPNHBL_W</t>
  </si>
  <si>
    <t>PPopNHBL_W</t>
  </si>
  <si>
    <t>POPNHNA_W</t>
  </si>
  <si>
    <t>PPopNHNA_W</t>
  </si>
  <si>
    <t>POPNHAS_W</t>
  </si>
  <si>
    <t>PPopNHAS_W</t>
  </si>
  <si>
    <t>POPNHPI_W</t>
  </si>
  <si>
    <t>PPopNHPI_W</t>
  </si>
  <si>
    <t>POPNHOT_W</t>
  </si>
  <si>
    <t>PPopNHOT_W</t>
  </si>
  <si>
    <t>VAPTOT</t>
  </si>
  <si>
    <t>VAPWH_A</t>
  </si>
  <si>
    <t>PVAPWH_A</t>
  </si>
  <si>
    <t>VAPBL_A</t>
  </si>
  <si>
    <t>PVAPBL_A</t>
  </si>
  <si>
    <t>VAPNA_A</t>
  </si>
  <si>
    <t>PVAPNA_A</t>
  </si>
  <si>
    <t>VAPAS_A</t>
  </si>
  <si>
    <t>PVAPAS_A</t>
  </si>
  <si>
    <t>VAPPI_A</t>
  </si>
  <si>
    <t>PVAPPI_A</t>
  </si>
  <si>
    <t>VAPOT_A</t>
  </si>
  <si>
    <t>PVAPOT_A</t>
  </si>
  <si>
    <t>VAPXX</t>
  </si>
  <si>
    <t>PVAPXX</t>
  </si>
  <si>
    <t>VAPNHWH_A</t>
  </si>
  <si>
    <t>PVAPNHWH_A</t>
  </si>
  <si>
    <t>VAPNHBL_A</t>
  </si>
  <si>
    <t>PVAPNHBL_A</t>
  </si>
  <si>
    <t>VAPNHNA_A</t>
  </si>
  <si>
    <t>PVAPNHNA_A</t>
  </si>
  <si>
    <t>VAPNHAS_A</t>
  </si>
  <si>
    <t>PVAPNHAS_A</t>
  </si>
  <si>
    <t>VAPNHPI_A</t>
  </si>
  <si>
    <t>PVAPNHPI_A</t>
  </si>
  <si>
    <t>VAPNHOT_A</t>
  </si>
  <si>
    <t>PVAPNHOT_A</t>
  </si>
  <si>
    <t>VAPHISP</t>
  </si>
  <si>
    <t>PVAPHisp</t>
  </si>
  <si>
    <t>VAPNHXX</t>
  </si>
  <si>
    <t>PVAPNHXX</t>
  </si>
  <si>
    <t>VAPWH_C</t>
  </si>
  <si>
    <t>PVAPWH_C</t>
  </si>
  <si>
    <t>VAPBL_C</t>
  </si>
  <si>
    <t>PVAPBL_C</t>
  </si>
  <si>
    <t>VAPNA_C</t>
  </si>
  <si>
    <t>PVAPNA_C</t>
  </si>
  <si>
    <t>VAPAS_C</t>
  </si>
  <si>
    <t>PVAPAS_C</t>
  </si>
  <si>
    <t>VAPPI_C</t>
  </si>
  <si>
    <t>PVAPPI_C</t>
  </si>
  <si>
    <t>VAPOT_C</t>
  </si>
  <si>
    <t>PVAPOT_C</t>
  </si>
  <si>
    <t>VAPNHWH_C</t>
  </si>
  <si>
    <t>PVAPNHWH_C</t>
  </si>
  <si>
    <t>VAPNHBL_C</t>
  </si>
  <si>
    <t>PVAPNHBL_C</t>
  </si>
  <si>
    <t>VAPNHNA_C</t>
  </si>
  <si>
    <t>PVAPNHNA_C</t>
  </si>
  <si>
    <t>VAPNHAS_C</t>
  </si>
  <si>
    <t>PVAPNHAS_C</t>
  </si>
  <si>
    <t>VAPNHPI_C</t>
  </si>
  <si>
    <t>PVAPNHPI_C</t>
  </si>
  <si>
    <t>VAPNHOT_C</t>
  </si>
  <si>
    <t>PVAPNHOT_C</t>
  </si>
  <si>
    <t>VAPBL_W</t>
  </si>
  <si>
    <t>PVAPBL_W</t>
  </si>
  <si>
    <t>VAPNA_W</t>
  </si>
  <si>
    <t>PVAPNA_W</t>
  </si>
  <si>
    <t>VAPAS_W</t>
  </si>
  <si>
    <t>PVAPAS_W</t>
  </si>
  <si>
    <t>VAPPI_W</t>
  </si>
  <si>
    <t>PVAPPI_W</t>
  </si>
  <si>
    <t>VAPOT_W</t>
  </si>
  <si>
    <t>PVAPOT_W</t>
  </si>
  <si>
    <t>VAPNHBL_W</t>
  </si>
  <si>
    <t>PVAPNHBL_W</t>
  </si>
  <si>
    <t>VAPNHNA_W</t>
  </si>
  <si>
    <t>PVAPNHNA_W</t>
  </si>
  <si>
    <t>VAPNHAS_W</t>
  </si>
  <si>
    <t>PVAPNHAS_W</t>
  </si>
  <si>
    <t>VAPNHPI_W</t>
  </si>
  <si>
    <t>PVAPNHPI_W</t>
  </si>
  <si>
    <t>VAPNHOT_W</t>
  </si>
  <si>
    <t>PVAPNHOT_W</t>
  </si>
  <si>
    <t>Performance Index</t>
  </si>
  <si>
    <t>Dem</t>
  </si>
  <si>
    <t>Rep</t>
  </si>
  <si>
    <t>President (2020 &amp; 2012)</t>
  </si>
  <si>
    <t>Biden (m)</t>
  </si>
  <si>
    <t>Biden (m) %</t>
  </si>
  <si>
    <t>Trump</t>
  </si>
  <si>
    <t>Trump %</t>
  </si>
  <si>
    <t>Obama (m)</t>
  </si>
  <si>
    <t>Obama (m) %</t>
  </si>
  <si>
    <t>Romney</t>
  </si>
  <si>
    <t>Romney %</t>
  </si>
  <si>
    <t>Senate (2020 &amp; 2018)</t>
  </si>
  <si>
    <t>Peters20</t>
  </si>
  <si>
    <t>Peters20 %</t>
  </si>
  <si>
    <t>James20 (m)</t>
  </si>
  <si>
    <t>James20 (m) %</t>
  </si>
  <si>
    <t>Stabenow18</t>
  </si>
  <si>
    <t>Stabenow18 %</t>
  </si>
  <si>
    <t>James18 (m)</t>
  </si>
  <si>
    <t>James18 (m) %</t>
  </si>
  <si>
    <t>Governor (2018)</t>
  </si>
  <si>
    <t>Whitmer (m)</t>
  </si>
  <si>
    <t>Whitmer (m) %</t>
  </si>
  <si>
    <t>Schuette</t>
  </si>
  <si>
    <t>Schuette %</t>
  </si>
  <si>
    <t>Secretary of State (2014)</t>
  </si>
  <si>
    <t>Dillard (m)</t>
  </si>
  <si>
    <t>Dillard (m) %</t>
  </si>
  <si>
    <t>Johnson</t>
  </si>
  <si>
    <t>Johnson %</t>
  </si>
  <si>
    <t>President (2020 &amp; 2016 &amp; 2012)</t>
  </si>
  <si>
    <t>Trump20</t>
  </si>
  <si>
    <t>Trump20 %</t>
  </si>
  <si>
    <t>Clinton</t>
  </si>
  <si>
    <t>Clinton %</t>
  </si>
  <si>
    <t>Trump16</t>
  </si>
  <si>
    <t>Trump16 %</t>
  </si>
  <si>
    <t>Senate (2020 &amp; 2018 &amp; 2014 &amp; 2012)</t>
  </si>
  <si>
    <t>Peters14</t>
  </si>
  <si>
    <t>Peters14 %</t>
  </si>
  <si>
    <t>Land</t>
  </si>
  <si>
    <t>Land %</t>
  </si>
  <si>
    <t>Stabenow12</t>
  </si>
  <si>
    <t>Stabenow12 %</t>
  </si>
  <si>
    <t>Hoekstra</t>
  </si>
  <si>
    <t>Hoekstra %</t>
  </si>
  <si>
    <t>Governor (2018 &amp; 2014)</t>
  </si>
  <si>
    <t>Schuette18</t>
  </si>
  <si>
    <t>Schuette18 %</t>
  </si>
  <si>
    <t>Schauer</t>
  </si>
  <si>
    <t>Schauer %</t>
  </si>
  <si>
    <t>Snyder</t>
  </si>
  <si>
    <t>Snyder %</t>
  </si>
  <si>
    <t>Attorney General (2018 &amp; 2014)</t>
  </si>
  <si>
    <t>Nessel</t>
  </si>
  <si>
    <t>Nessel %</t>
  </si>
  <si>
    <t>Leonard</t>
  </si>
  <si>
    <t>Leonard %</t>
  </si>
  <si>
    <t>Totten</t>
  </si>
  <si>
    <t>Totten %</t>
  </si>
  <si>
    <t>Scuette14</t>
  </si>
  <si>
    <t>Schuette14 %</t>
  </si>
  <si>
    <t>Secretary of State (2018 &amp; 2014)</t>
  </si>
  <si>
    <t>Benson</t>
  </si>
  <si>
    <t>Benson %</t>
  </si>
  <si>
    <t>Lang</t>
  </si>
  <si>
    <t>Lang %</t>
  </si>
</sst>
</file>

<file path=xl/styles.xml><?xml version="1.0" encoding="utf-8"?>
<styleSheet xmlns="http://schemas.openxmlformats.org/spreadsheetml/2006/main">
  <numFmts count="2">
    <numFmt formatCode="[Red][&gt;=0.05]\▼0.0%;[Red][&lt;-0.05]0.0%\▲;[Green]0.00%\✓" numFmtId="196"/>
    <numFmt formatCode="0.0%" numFmtId="197"/>
  </numFmts>
  <fonts count="17">
    <font>
      <b val="false"/>
      <i val="false"/>
      <u val="none"/>
      <sz val="10"/>
      <color theme="1"/>
      <name val="Arial"/>
    </font>
    <font>
      <b val="false"/>
      <i val="false"/>
      <u val="none"/>
      <sz val="11"/>
      <color theme="0"/>
      <name val="Calibri"/>
      <scheme val="minor"/>
    </font>
    <font>
      <b val="false"/>
      <i val="false"/>
      <u val="none"/>
      <sz val="11"/>
      <color theme="1"/>
      <name val="Calibri"/>
      <scheme val="minor"/>
    </font>
    <font>
      <b val="true"/>
      <i val="false"/>
      <u val="none"/>
      <sz val="11"/>
      <color rgb="FF000080"/>
      <name val="Calibri"/>
      <scheme val="minor"/>
    </font>
    <font>
      <b val="true"/>
      <i val="false"/>
      <u val="none"/>
      <sz val="11"/>
      <color theme="1"/>
      <name val="Calibri"/>
      <scheme val="minor"/>
    </font>
    <font>
      <b val="true"/>
      <i val="false"/>
      <u val="none"/>
      <sz val="11"/>
      <color rgb="FFFFFFFF"/>
      <name val="Calibri"/>
      <scheme val="minor"/>
    </font>
    <font>
      <b val="false"/>
      <i val="false"/>
      <u val="none"/>
      <sz val="10"/>
      <color theme="1"/>
      <name val="Calibri"/>
      <scheme val="minor"/>
    </font>
    <font>
      <b val="true"/>
      <i val="true"/>
      <u val="none"/>
      <sz val="11"/>
      <color rgb="FFFFFFFF"/>
      <name val="Calibri"/>
      <scheme val="minor"/>
    </font>
    <font>
      <b val="true"/>
      <i val="false"/>
      <u val="none"/>
      <sz val="11"/>
      <color theme="0"/>
      <name val="Calibri"/>
      <scheme val="minor"/>
    </font>
    <font>
      <b val="true"/>
      <i val="false"/>
      <u val="none"/>
      <sz val="10"/>
      <color theme="1"/>
      <name val="Arial"/>
    </font>
    <font>
      <b val="false"/>
      <i val="true"/>
      <u val="none"/>
      <sz val="11"/>
      <color theme="1"/>
      <name val="Calibri"/>
      <scheme val="minor"/>
    </font>
    <font>
      <b val="true"/>
      <i val="true"/>
      <u val="none"/>
      <sz val="9"/>
      <color theme="1"/>
      <name val="Arial"/>
    </font>
    <font>
      <b val="false"/>
      <i val="false"/>
      <u val="none"/>
      <sz val="9"/>
      <color theme="1"/>
      <name val="Arial"/>
    </font>
    <font>
      <b val="true"/>
      <i val="false"/>
      <u val="none"/>
      <sz val="9"/>
      <color theme="1"/>
      <name val="Arial"/>
    </font>
    <font>
      <b val="true"/>
      <i val="false"/>
      <u val="none"/>
      <sz val="10"/>
      <color rgb="FF000080"/>
      <name val="Calibri"/>
      <scheme val="minor"/>
    </font>
    <font>
      <b val="true"/>
      <i val="false"/>
      <u val="none"/>
      <sz val="10"/>
      <color theme="1"/>
      <name val="Calibri"/>
      <scheme val="minor"/>
    </font>
    <font>
      <b val="false"/>
      <i val="false"/>
      <u val="none"/>
      <sz val="10"/>
      <color rgb="FF222222"/>
      <name val="Calibri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/>
        <bgColor rgb="FFFFFFFF"/>
      </patternFill>
    </fill>
    <fill>
      <patternFill patternType="solid">
        <fgColor theme="9" tint="0.4"/>
        <bgColor rgb="FFFFFFFF"/>
      </patternFill>
    </fill>
    <fill>
      <patternFill patternType="solid">
        <fgColor theme="9" tint="0.6"/>
        <bgColor rgb="FFFFFFFF"/>
      </patternFill>
    </fill>
    <fill>
      <patternFill patternType="solid">
        <fgColor theme="9" tint="0.8"/>
        <bgColor rgb="FFFFFFFF"/>
      </patternFill>
    </fill>
    <fill>
      <patternFill patternType="solid">
        <fgColor theme="7" tint="0.6"/>
        <bgColor rgb="FFFFFFFF"/>
      </patternFill>
    </fill>
    <fill>
      <patternFill patternType="solid">
        <fgColor theme="6" tint="0.6"/>
        <bgColor rgb="FF000000"/>
      </patternFill>
    </fill>
    <fill>
      <patternFill patternType="solid">
        <fgColor theme="6" tint="0.6"/>
        <bgColor rgb="FFFFFFFF"/>
      </patternFill>
    </fill>
    <fill>
      <patternFill patternType="solid">
        <fgColor theme="6" tint="0.4"/>
        <bgColor rgb="FF000000"/>
      </patternFill>
    </fill>
    <fill>
      <patternFill patternType="solid">
        <fgColor theme="8" tint="0.6"/>
        <bgColor rgb="FF000000"/>
      </patternFill>
    </fill>
    <fill>
      <patternFill patternType="solid">
        <fgColor theme="8" tint="0.4"/>
        <bgColor rgb="FFFFFFFF"/>
      </patternFill>
    </fill>
    <fill>
      <patternFill patternType="solid">
        <fgColor theme="0" tint="-0.15"/>
        <bgColor rgb="FF000000"/>
      </patternFill>
    </fill>
    <fill>
      <patternFill patternType="solid">
        <fgColor rgb="00FFFFFF"/>
        <bgColor rgb="FF000000"/>
      </patternFill>
    </fill>
    <fill>
      <patternFill patternType="solid">
        <fgColor theme="2" tint="-0.1"/>
        <bgColor rgb="FF000000"/>
      </patternFill>
    </fill>
    <fill>
      <patternFill patternType="solid">
        <fgColor theme="0" tint="-0.25"/>
        <bgColor rgb="FF000000"/>
      </patternFill>
    </fill>
    <fill>
      <patternFill patternType="solid">
        <fgColor theme="9" tint="0.4"/>
        <bgColor rgb="FF000000"/>
      </patternFill>
    </fill>
    <fill>
      <patternFill patternType="solid">
        <fgColor theme="9" tint="-0.5"/>
        <bgColor rgb="FFFFFFFF"/>
      </patternFill>
    </fill>
    <fill>
      <patternFill patternType="solid">
        <fgColor theme="9" tint="-0.25"/>
        <bgColor rgb="FFFFFFFF"/>
      </patternFill>
    </fill>
    <fill>
      <patternFill patternType="solid">
        <fgColor theme="7" tint="0.4"/>
        <bgColor rgb="FF000000"/>
      </patternFill>
    </fill>
    <fill>
      <patternFill patternType="solid">
        <fgColor theme="5" tint="0.8"/>
        <bgColor rgb="FF000000"/>
      </patternFill>
    </fill>
    <fill>
      <patternFill patternType="solid">
        <fgColor rgb="FF00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FF"/>
        <bgColor rgb="FFFFFFFF"/>
      </patternFill>
    </fill>
    <fill>
      <patternFill patternType="solid">
        <fgColor rgb="FF00C057"/>
        <bgColor rgb="FF000000"/>
      </patternFill>
    </fill>
    <fill>
      <patternFill patternType="solid">
        <fgColor theme="3" tint="0.4"/>
        <bgColor rgb="FF000000"/>
      </patternFill>
    </fill>
    <fill>
      <patternFill patternType="solid">
        <fgColor theme="5" tint="0.4"/>
        <bgColor rgb="FF000000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5" tint="0.6"/>
        <bgColor rgb="FF000000"/>
      </patternFill>
    </fill>
    <fill>
      <patternFill patternType="solid">
        <fgColor theme="3" tint="0.6"/>
        <bgColor rgb="FF000000"/>
      </patternFill>
    </fill>
    <fill>
      <gradientFill degree="90">
        <stop position="0">
          <color theme="0"/>
        </stop>
        <stop position="1">
          <color theme="5" tint="0.4"/>
        </stop>
      </gradientFill>
    </fill>
  </fills>
  <borders count="9">
    <border>
      <left style="none"/>
      <right style="none"/>
      <top style="none"/>
      <bottom style="none"/>
    </border>
    <border>
      <left style="none"/>
      <right style="none"/>
      <top style="none"/>
      <bottom style="medium">
        <color rgb="FF99CCFF"/>
      </bottom>
    </border>
    <border>
      <left style="none"/>
      <right style="none"/>
      <top style="none"/>
      <bottom style="thick">
        <color rgb="FF000000"/>
      </bottom>
    </border>
    <border>
      <left style="medium">
        <color rgb="FF000000"/>
      </left>
      <right style="none"/>
      <top style="medium">
        <color rgb="FF000000"/>
      </top>
      <bottom style="thin">
        <color rgb="FF000000"/>
      </bottom>
    </border>
    <border>
      <left style="medium">
        <color rgb="FF000000"/>
      </left>
      <right style="none"/>
      <top style="none"/>
      <bottom style="none"/>
    </border>
    <border>
      <left style="none"/>
      <right style="none"/>
      <top style="medium">
        <color rgb="FF000000"/>
      </top>
      <bottom style="thin">
        <color rgb="FF000000"/>
      </bottom>
    </border>
    <border>
      <left style="none"/>
      <right style="medium">
        <color rgb="FF000000"/>
      </right>
      <top style="medium">
        <color rgb="FF000000"/>
      </top>
      <bottom style="thin">
        <color rgb="FF000000"/>
      </bottom>
    </border>
    <border>
      <left style="none"/>
      <right style="medium">
        <color rgb="FF000000"/>
      </right>
      <top style="none"/>
      <bottom style="none"/>
    </border>
    <border>
      <left style="thin">
        <color rgb="FF000000"/>
      </left>
      <right style="none"/>
      <top style="thin">
        <color rgb="FF000000"/>
      </top>
      <bottom style="none"/>
    </border>
  </borders>
  <cellStyleXfs count="7">
    <xf numFmtId="0" fontId="0" borderId="0" xfId="0" applyNumberFormat="true" applyFont="true" applyFill="true" applyBorder="true" applyAlignment="true" applyProtection="true"/>
    <xf numFmtId="9" fontId="0" borderId="0" xfId="0" applyNumberFormat="true" applyFont="false" applyFill="false" applyBorder="false" applyAlignment="false" applyProtection="false"/>
    <xf numFmtId="0" fontId="1" fillId="2" borderId="0" xfId="0" applyNumberFormat="false" applyFont="true" applyFill="true" applyBorder="false" applyAlignment="false" applyProtection="false"/>
    <xf numFmtId="0" fontId="2" fillId="3" borderId="0" xfId="0" applyNumberFormat="false" applyFont="true" applyFill="true" applyBorder="false" applyAlignment="false" applyProtection="false"/>
    <xf numFmtId="0" fontId="2" fillId="4" borderId="0" xfId="0" applyNumberFormat="false" applyFont="true" applyFill="true" applyBorder="false" applyAlignment="false" applyProtection="false"/>
    <xf numFmtId="0" fontId="2" fillId="5" borderId="0" xfId="0" applyNumberFormat="false" applyFont="true" applyFill="true" applyBorder="false" applyAlignment="false" applyProtection="false"/>
    <xf numFmtId="0" fontId="2" fillId="6" borderId="0" xfId="0" applyNumberFormat="false" applyFont="true" applyFill="true" applyBorder="false" applyAlignment="false" applyProtection="false"/>
  </cellStyleXfs>
  <cellXfs count="135">
    <xf numFmtId="0" fontId="0" borderId="0" xfId="0" applyNumberFormat="true" applyFont="true" applyFill="true" applyBorder="true" applyAlignment="true" applyProtection="true"/>
    <xf numFmtId="9" fontId="0" borderId="0" xfId="1" applyNumberFormat="true" applyFont="false" applyFill="false" applyBorder="false" applyAlignment="false" applyProtection="false"/>
    <xf numFmtId="0" fontId="1" fillId="2" borderId="0" xfId="2" applyNumberFormat="false" applyFont="true" applyFill="true" applyBorder="false" applyAlignment="false" applyProtection="false"/>
    <xf numFmtId="0" fontId="2" fillId="3" borderId="0" xfId="3" applyNumberFormat="false" applyFont="true" applyFill="true" applyBorder="false" applyAlignment="false" applyProtection="false"/>
    <xf numFmtId="0" fontId="2" fillId="4" borderId="0" xfId="4" applyNumberFormat="false" applyFont="true" applyFill="true" applyBorder="false" applyAlignment="false" applyProtection="false"/>
    <xf numFmtId="0" fontId="2" fillId="5" borderId="0" xfId="5" applyNumberFormat="false" applyFont="true" applyFill="true" applyBorder="false" applyAlignment="false" applyProtection="false"/>
    <xf numFmtId="0" fontId="2" fillId="6" borderId="0" xfId="6" applyNumberFormat="false" applyFont="true" applyFill="true" applyBorder="false" applyAlignment="false" applyProtection="false"/>
    <xf numFmtId="0" fontId="0" fillId="7" borderId="0" xfId="0" applyFont="true" applyFill="true"/>
    <xf numFmtId="0" fontId="3" fillId="8" borderId="0" xfId="0" applyFont="true" applyFill="true">
      <alignment horizontal="center"/>
      <protection locked="false"/>
    </xf>
    <xf numFmtId="0" fontId="4" fillId="9" borderId="0" xfId="0" applyFont="true" applyFill="true">
      <alignment horizontal="center"/>
    </xf>
    <xf numFmtId="0" fontId="3" fillId="10" borderId="0" xfId="0" applyFont="true" applyFill="true">
      <alignment horizontal="center"/>
    </xf>
    <xf numFmtId="0" fontId="4" fillId="10" borderId="0" xfId="0" applyFont="true" applyFill="true">
      <alignment horizontal="center" vertical="center"/>
    </xf>
    <xf numFmtId="0" fontId="5" fillId="11" borderId="0" xfId="0" applyFont="true" applyFill="true"/>
    <xf numFmtId="3" fontId="6" fillId="12" borderId="0" xfId="0" applyNumberFormat="true" applyFont="true" applyFill="true"/>
    <xf numFmtId="3" fontId="6" borderId="0" xfId="0" applyNumberFormat="true" applyFont="true"/>
    <xf numFmtId="1" fontId="3" fillId="10" borderId="0" xfId="0" applyNumberFormat="true" applyFont="true" applyFill="true">
      <alignment horizontal="center"/>
    </xf>
    <xf numFmtId="0" fontId="7" fillId="11" borderId="1" xfId="0" applyFont="true" applyFill="true" applyBorder="true"/>
    <xf numFmtId="3" fontId="0" borderId="0" xfId="0" applyNumberFormat="true" applyFont="true"/>
    <xf numFmtId="0" fontId="7" fillId="11" borderId="0" xfId="0" applyFont="true" applyFill="true"/>
    <xf numFmtId="196" fontId="6" fillId="14" xfId="1" applyNumberFormat="true" applyFont="true" applyFill="true"/>
    <xf numFmtId="196" fontId="6" borderId="0" xfId="0" applyNumberFormat="true" applyFont="true"/>
    <xf numFmtId="196" fontId="6" fillId="14" borderId="0" xfId="0" applyNumberFormat="true" applyFont="true" applyFill="true"/>
    <xf numFmtId="3" fontId="6" fillId="12" borderId="0" xfId="0" applyNumberFormat="true" applyFont="true" applyFill="true">
      <alignment horizontal="right"/>
    </xf>
    <xf numFmtId="3" fontId="6" borderId="0" xfId="0" applyNumberFormat="true" applyFont="true">
      <alignment horizontal="right"/>
    </xf>
    <xf numFmtId="0" fontId="0" fillId="15" borderId="0" xfId="0" applyFont="true" applyFill="true"/>
    <xf numFmtId="0" fontId="0" borderId="0" xfId="0" applyFont="true"/>
    <xf numFmtId="0" fontId="4" fillId="16" borderId="0" xfId="0" applyFont="true" applyFill="true">
      <alignment horizontal="center" vertical="center"/>
    </xf>
    <xf fontId="8" fillId="17" xfId="2" applyFont="true" applyFill="true">
      <alignment horizontal="center"/>
    </xf>
    <xf numFmtId="10" fontId="6" fillId="16" xfId="2" applyNumberFormat="true" applyFont="true" applyFill="true">
      <alignment horizontal="center"/>
    </xf>
    <xf numFmtId="10" fontId="6" borderId="0" xfId="0" applyNumberFormat="true" applyFont="true">
      <alignment horizontal="center"/>
    </xf>
    <xf numFmtId="10" fontId="6" fillId="16" borderId="0" xfId="0" applyNumberFormat="true" applyFont="true" applyFill="true">
      <alignment horizontal="center"/>
    </xf>
    <xf fontId="8" fillId="18" xfId="3" applyFont="true" applyFill="true">
      <alignment horizontal="center"/>
    </xf>
    <xf numFmtId="10" fontId="6" fillId="16" xfId="3" applyNumberFormat="true" applyFont="true" applyFill="true">
      <alignment horizontal="center"/>
    </xf>
    <xf fontId="4" fillId="3" xfId="3" applyFont="true" applyFill="true">
      <alignment horizontal="center"/>
    </xf>
    <xf fontId="4" fillId="4" xfId="4" applyFont="true" applyFill="true">
      <alignment horizontal="center"/>
    </xf>
    <xf numFmtId="10" fontId="6" fillId="16" xfId="4" applyNumberFormat="true" applyFont="true" applyFill="true">
      <alignment horizontal="center"/>
    </xf>
    <xf fontId="4" fillId="5" xfId="5" applyFont="true" applyFill="true">
      <alignment horizontal="center"/>
    </xf>
    <xf numFmtId="10" fontId="6" fillId="16" xfId="5" applyNumberFormat="true" applyFont="true" applyFill="true">
      <alignment horizontal="center"/>
    </xf>
    <xf numFmtId="0" fontId="9" fillId="19" borderId="0" xfId="0" applyFont="true" applyFill="true">
      <alignment horizontal="center"/>
    </xf>
    <xf numFmtId="0" fontId="5" fillId="11" borderId="0" xfId="0" applyFont="true" applyFill="true">
      <alignment horizontal="center"/>
    </xf>
    <xf numFmtId="0" fontId="5" fillId="11" borderId="1" xfId="0" applyFont="true" applyFill="true" applyBorder="true">
      <alignment horizontal="center"/>
    </xf>
    <xf numFmtId="197" fontId="6" fillId="12" xfId="1" applyNumberFormat="true" applyFont="true" applyFill="true"/>
    <xf numFmtId="197" fontId="6" borderId="0" xfId="0" applyNumberFormat="true" applyFont="true"/>
    <xf numFmtId="197" fontId="6" fillId="12" borderId="0" xfId="0" applyNumberFormat="true" applyFont="true" applyFill="true"/>
    <xf numFmtId="0" fontId="10" fillId="20" borderId="0" xfId="0" applyFont="true" applyFill="true"/>
    <xf numFmtId="0" fontId="11" fillId="21" borderId="0" xfId="0" applyFont="true" applyFill="true"/>
    <xf numFmtId="3" fontId="11" fillId="22" borderId="0" xfId="0" applyNumberFormat="true" applyFont="true" applyFill="true"/>
    <xf numFmtId="3" fontId="12" borderId="0" xfId="0" applyNumberFormat="true" applyFont="true">
      <alignment horizontal="center"/>
    </xf>
    <xf numFmtId="0" fontId="11" fillId="23" borderId="0" xfId="0" applyFont="true" applyFill="true"/>
    <xf numFmtId="10" fontId="12" borderId="0" xfId="0" applyNumberFormat="true" applyFont="true">
      <alignment horizontal="center"/>
    </xf>
    <xf numFmtId="10" fontId="12" borderId="0" xfId="0" applyNumberFormat="true" applyFont="true"/>
    <xf numFmtId="3" fontId="13" fillId="21" borderId="0" xfId="0" applyNumberFormat="true" applyFont="true" applyFill="true"/>
    <xf numFmtId="0" fontId="13" fillId="23" borderId="0" xfId="0" applyFont="true" applyFill="true"/>
    <xf numFmtId="3" fontId="13" fillId="22" borderId="0" xfId="0" applyNumberFormat="true" applyFont="true" applyFill="true"/>
    <xf numFmtId="10" fontId="11" fillId="23" borderId="0" xfId="0" applyNumberFormat="true" applyFont="true" applyFill="true"/>
    <xf numFmtId="3" fontId="9" fillId="24" borderId="0" xfId="0" applyNumberFormat="true" applyFont="true" applyFill="true"/>
    <xf numFmtId="0" fontId="9" fillId="24" borderId="0" xfId="0" applyFont="true" applyFill="true"/>
    <xf numFmtId="0" fontId="12" borderId="0" xfId="0" applyFont="true"/>
    <xf numFmtId="0" fontId="12" fillId="22" borderId="0" xfId="0" applyFont="true" applyFill="true"/>
    <xf numFmtId="3" fontId="12" borderId="0" xfId="0" applyNumberFormat="true" applyFont="true"/>
    <xf numFmtId="0" fontId="13" fillId="21" borderId="0" xfId="0" applyFont="true" applyFill="true"/>
    <xf numFmtId="0" fontId="13" fillId="22" borderId="0" xfId="0" applyFont="true" applyFill="true"/>
    <xf numFmtId="3" fontId="0" borderId="0" xfId="0" applyNumberFormat="true" applyFont="true">
      <alignment horizontal="center"/>
    </xf>
    <xf numFmtId="3" fontId="9" fillId="22" borderId="0" xfId="0" applyNumberFormat="true" applyFont="true" applyFill="true"/>
    <xf numFmtId="0" fontId="9" fillId="22" borderId="0" xfId="0" applyFont="true" applyFill="true"/>
    <xf numFmtId="0" fontId="9" fillId="23" borderId="0" xfId="0" applyFont="true" applyFill="true"/>
    <xf numFmtId="0" fontId="9" fillId="21" borderId="0" xfId="0" applyFont="true" applyFill="true"/>
    <xf numFmtId="3" fontId="12" borderId="2" xfId="0" applyNumberFormat="true" applyFont="true" applyBorder="true"/>
    <xf numFmtId="10" fontId="0" borderId="0" xfId="0" applyNumberFormat="true" applyFont="true">
      <alignment horizontal="center"/>
    </xf>
    <xf numFmtId="10" fontId="0" borderId="0" xfId="0" applyNumberFormat="true" applyFont="true"/>
    <xf numFmtId="0" fontId="14" fillId="8" borderId="0" xfId="0" applyFont="true" applyFill="true">
      <alignment horizontal="center"/>
      <protection locked="false"/>
    </xf>
    <xf numFmtId="0" fontId="14" fillId="8" borderId="0" xfId="0" applyFont="true" applyFill="true">
      <alignment horizontal="center"/>
    </xf>
    <xf numFmtId="0" fontId="9" fillId="19" borderId="3" xfId="0" applyFont="true" applyFill="true" applyBorder="true">
      <alignment horizontal="center" vertical="center"/>
    </xf>
    <xf numFmtId="0" fontId="0" fillId="25" borderId="4" xfId="0" applyFont="true" applyFill="true" applyBorder="true"/>
    <xf numFmtId="10" fontId="6" borderId="4" xfId="0" applyNumberFormat="true" applyFont="true" applyBorder="true"/>
    <xf numFmtId="10" fontId="6" borderId="0" xfId="0" applyNumberFormat="true" applyFont="true"/>
    <xf numFmtId="0" fontId="9" fillId="19" borderId="5" xfId="0" applyFont="true" applyFill="true" applyBorder="true">
      <alignment horizontal="center" vertical="center"/>
    </xf>
    <xf numFmtId="0" fontId="6" fillId="15" borderId="0" xfId="0" applyFont="true" applyFill="true"/>
    <xf numFmtId="0" fontId="6" borderId="0" xfId="0" applyFont="true"/>
    <xf numFmtId="0" fontId="9" fillId="19" borderId="6" xfId="0" applyFont="true" applyFill="true" applyBorder="true">
      <alignment horizontal="center" vertical="center"/>
    </xf>
    <xf numFmtId="0" fontId="0" fillId="26" borderId="7" xfId="0" applyFont="true" applyFill="true" applyBorder="true"/>
    <xf numFmtId="10" fontId="6" borderId="7" xfId="0" applyNumberFormat="true" applyFont="true" applyBorder="true"/>
    <xf numFmtId="0" fontId="9" fillId="10" borderId="3" xfId="0" applyFont="true" applyFill="true" applyBorder="true">
      <alignment horizontal="center" vertical="center"/>
    </xf>
    <xf numFmtId="0" fontId="0" fillId="27" borderId="4" xfId="0" applyFont="true" applyFill="true" applyBorder="true">
      <alignment horizontal="center" vertical="center"/>
    </xf>
    <xf numFmtId="0" fontId="9" fillId="10" borderId="5" xfId="0" applyFont="true" applyFill="true" applyBorder="true">
      <alignment horizontal="center" vertical="center"/>
    </xf>
    <xf numFmtId="0" fontId="0" fillId="27" borderId="0" xfId="0" applyFont="true" applyFill="true"/>
    <xf numFmtId="0" fontId="0" fillId="28" borderId="0" xfId="0" applyFont="true" applyFill="true"/>
    <xf numFmtId="0" fontId="0" fillId="27" borderId="8" xfId="0" applyFont="true" applyFill="true" applyBorder="true"/>
    <xf numFmtId="0" fontId="9" fillId="10" borderId="6" xfId="0" applyFont="true" applyFill="true" applyBorder="true">
      <alignment horizontal="center" vertical="center"/>
    </xf>
    <xf numFmtId="0" fontId="0" fillId="28" borderId="7" xfId="0" applyFont="true" applyFill="true" applyBorder="true"/>
    <xf fontId="4" fillId="6" borderId="3" xfId="6" applyFont="true" applyFill="true" applyBorder="true">
      <alignment horizontal="center" vertical="center"/>
    </xf>
    <xf numFmtId="0" fontId="0" fillId="29" borderId="4" xfId="0" applyFont="true" applyFill="true" applyBorder="true"/>
    <xf fontId="4" fillId="6" borderId="5" xfId="6" applyFont="true" applyFill="true" applyBorder="true">
      <alignment horizontal="center" vertical="center"/>
    </xf>
    <xf numFmtId="0" fontId="0" fillId="29" borderId="0" xfId="0" applyFont="true" applyFill="true"/>
    <xf numFmtId="0" fontId="0" fillId="30" borderId="0" xfId="0" applyFont="true" applyFill="true"/>
    <xf numFmtId="0" fontId="0" fillId="29" borderId="8" xfId="0" applyFont="true" applyFill="true" applyBorder="true"/>
    <xf fontId="4" fillId="6" borderId="6" xfId="6" applyFont="true" applyFill="true" applyBorder="true">
      <alignment horizontal="center" vertical="center"/>
    </xf>
    <xf numFmtId="0" fontId="4" fillId="16" borderId="3" xfId="0" applyFont="true" applyFill="true" applyBorder="true">
      <alignment horizontal="center" vertical="center"/>
    </xf>
    <xf numFmtId="0" fontId="0" fillId="27" borderId="4" xfId="0" applyFont="true" applyFill="true" applyBorder="true"/>
    <xf numFmtId="3" fontId="6" borderId="4" xfId="0" applyNumberFormat="true" applyFont="true" applyBorder="true"/>
    <xf numFmtId="0" fontId="4" fillId="16" borderId="5" xfId="0" applyFont="true" applyFill="true" applyBorder="true">
      <alignment horizontal="center" vertical="center"/>
    </xf>
    <xf numFmtId="0" fontId="4" fillId="16" borderId="6" xfId="0" applyFont="true" applyFill="true" applyBorder="true">
      <alignment horizontal="center" vertical="center"/>
    </xf>
    <xf numFmtId="0" fontId="9" fillId="7" borderId="3" xfId="0" applyFont="true" applyFill="true" applyBorder="true">
      <alignment horizontal="center" vertical="center"/>
    </xf>
    <xf numFmtId="0" fontId="9" fillId="7" borderId="5" xfId="0" applyFont="true" applyFill="true" applyBorder="true">
      <alignment horizontal="center" vertical="center"/>
    </xf>
    <xf numFmtId="0" fontId="9" fillId="7" borderId="6" xfId="0" applyFont="true" applyFill="true" applyBorder="true">
      <alignment horizontal="center" vertical="center"/>
    </xf>
    <xf numFmtId="0" fontId="6" fillId="7" borderId="0" xfId="0" applyFont="true" applyFill="true"/>
    <xf numFmtId="0" fontId="15" fillId="19" borderId="3" xfId="0" applyFont="true" applyFill="true" applyBorder="true">
      <alignment horizontal="center" vertical="center"/>
    </xf>
    <xf numFmtId="0" fontId="6" fillId="25" borderId="4" xfId="0" applyFont="true" applyFill="true" applyBorder="true"/>
    <xf numFmtId="1" fontId="16" borderId="0" xfId="0" applyNumberFormat="true" applyFont="true"/>
    <xf numFmtId="0" fontId="15" fillId="19" borderId="5" xfId="0" applyFont="true" applyFill="true" applyBorder="true">
      <alignment horizontal="center" vertical="center"/>
    </xf>
    <xf numFmtId="0" fontId="15" fillId="19" borderId="6" xfId="0" applyFont="true" applyFill="true" applyBorder="true">
      <alignment horizontal="center" vertical="center"/>
    </xf>
    <xf numFmtId="0" fontId="6" fillId="26" borderId="7" xfId="0" applyFont="true" applyFill="true" applyBorder="true"/>
    <xf numFmtId="0" fontId="15" fillId="10" borderId="3" xfId="0" applyFont="true" applyFill="true" applyBorder="true">
      <alignment horizontal="center" vertical="center"/>
    </xf>
    <xf numFmtId="0" fontId="6" fillId="27" borderId="4" xfId="0" applyFont="true" applyFill="true" applyBorder="true">
      <alignment horizontal="center" vertical="center"/>
    </xf>
    <xf numFmtId="0" fontId="15" fillId="10" borderId="5" xfId="0" applyFont="true" applyFill="true" applyBorder="true">
      <alignment horizontal="center" vertical="center"/>
    </xf>
    <xf numFmtId="0" fontId="6" fillId="27" borderId="0" xfId="0" applyFont="true" applyFill="true"/>
    <xf numFmtId="0" fontId="6" fillId="28" borderId="0" xfId="0" applyFont="true" applyFill="true"/>
    <xf numFmtId="0" fontId="6" fillId="29" borderId="8" xfId="0" applyFont="true" applyFill="true" applyBorder="true"/>
    <xf numFmtId="0" fontId="6" fillId="29" borderId="0" xfId="0" applyFont="true" applyFill="true"/>
    <xf numFmtId="0" fontId="6" fillId="27" borderId="8" xfId="0" applyFont="true" applyFill="true" applyBorder="true"/>
    <xf numFmtId="0" fontId="15" fillId="10" borderId="6" xfId="0" applyFont="true" applyFill="true" applyBorder="true">
      <alignment horizontal="center" vertical="center"/>
    </xf>
    <xf numFmtId="0" fontId="6" fillId="28" borderId="7" xfId="0" applyFont="true" applyFill="true" applyBorder="true"/>
    <xf fontId="15" fillId="6" borderId="3" xfId="6" applyFont="true" applyFill="true" applyBorder="true">
      <alignment horizontal="center" vertical="center"/>
    </xf>
    <xf numFmtId="0" fontId="6" fillId="29" borderId="4" xfId="0" applyFont="true" applyFill="true" applyBorder="true"/>
    <xf fontId="15" fillId="6" borderId="5" xfId="6" applyFont="true" applyFill="true" applyBorder="true">
      <alignment horizontal="center" vertical="center"/>
    </xf>
    <xf numFmtId="0" fontId="6" fillId="30" borderId="0" xfId="0" applyFont="true" applyFill="true"/>
    <xf fontId="15" fillId="6" borderId="6" xfId="6" applyFont="true" applyFill="true" applyBorder="true">
      <alignment horizontal="center" vertical="center"/>
    </xf>
    <xf numFmtId="0" fontId="15" fillId="16" borderId="3" xfId="0" applyFont="true" applyFill="true" applyBorder="true">
      <alignment horizontal="center" vertical="center"/>
    </xf>
    <xf numFmtId="0" fontId="6" fillId="27" borderId="4" xfId="0" applyFont="true" applyFill="true" applyBorder="true"/>
    <xf numFmtId="0" fontId="15" fillId="16" borderId="5" xfId="0" applyFont="true" applyFill="true" applyBorder="true">
      <alignment horizontal="center" vertical="center"/>
    </xf>
    <xf numFmtId="0" fontId="15" fillId="16" borderId="6" xfId="0" applyFont="true" applyFill="true" applyBorder="true">
      <alignment horizontal="center" vertical="center"/>
    </xf>
    <xf numFmtId="0" fontId="15" fillId="14" borderId="5" xfId="0" applyFont="true" applyFill="true" applyBorder="true">
      <alignment horizontal="center" vertical="center"/>
    </xf>
    <xf numFmtId="0" fontId="15" fillId="7" borderId="3" xfId="0" applyFont="true" applyFill="true" applyBorder="true">
      <alignment horizontal="center" vertical="center"/>
    </xf>
    <xf numFmtId="0" fontId="15" fillId="7" borderId="5" xfId="0" applyFont="true" applyFill="true" applyBorder="true">
      <alignment horizontal="center" vertical="center"/>
    </xf>
    <xf numFmtId="0" fontId="15" fillId="7" borderId="6" xfId="0" applyFont="true" applyFill="true" applyBorder="true">
      <alignment horizontal="center" vertical="center"/>
    </xf>
  </cellXfs>
  <cellStyles count="7">
    <cellStyle name="Normal" xfId="0" builtinId="0"/>
    <cellStyle name="Percent" xfId="1" builtinId="5"/>
    <cellStyle name="Accent6" xfId="2" builtinId="49"/>
    <cellStyle name="60% - Accent6" xfId="3" builtinId="52"/>
    <cellStyle name="40% - Accent6" xfId="4" builtinId="51"/>
    <cellStyle name="20% - Accent6" xfId="5" builtinId="50"/>
    <cellStyle name="40% - Accent4" xfId="6" builtinId="43"/>
  </cellStyles>
  <dxf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worksheet" Target="worksheets/sheet1.xml" /><Relationship Id="rId5" Type="http://schemas.openxmlformats.org/officeDocument/2006/relationships/worksheet" Target="worksheets/sheet2.xml" /><Relationship Id="rId6" Type="http://schemas.openxmlformats.org/officeDocument/2006/relationships/worksheet" Target="worksheets/sheet3.xml" /><Relationship Id="rId7" Type="http://schemas.openxmlformats.org/officeDocument/2006/relationships/worksheet" Target="worksheets/sheet4.xml" /><Relationship Id="rId8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1" Type="http://schemas.openxmlformats.org/officeDocument/2006/relationships/worksheet" Target="worksheets/sheet8.xml" /><Relationship Id="rId12" Type="http://schemas.openxmlformats.org/officeDocument/2006/relationships/worksheet" Target="worksheets/sheet9.xml" /><Relationship Id="rId13" Type="http://schemas.openxmlformats.org/officeDocument/2006/relationships/worksheet" Target="worksheets/sheet10.xml" /><Relationship Id="rId14" Type="http://schemas.openxmlformats.org/officeDocument/2006/relationships/worksheet" Target="worksheets/sheet11.xml" /><Relationship Id="rId15" Type="http://schemas.openxmlformats.org/officeDocument/2006/relationships/worksheet" Target="worksheets/sheet12.xml" /><Relationship Id="rId16" Type="http://schemas.openxmlformats.org/officeDocument/2006/relationships/worksheet" Target="worksheets/sheet13.xml" /><Relationship Id="rId17" Type="http://schemas.openxmlformats.org/officeDocument/2006/relationships/worksheet" Target="worksheets/sheet14.xml" /><Relationship Id="rId18" Type="http://schemas.openxmlformats.org/officeDocument/2006/relationships/worksheet" Target="worksheets/sheet15.xml" 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CD386"/>
  <sheetViews>
    <sheetView zoomScale="150" topLeftCell="A1" workbookViewId="0" showGridLines="true" showRowColHeaders="true">
      <pane xSplit="0" ySplit="2" topLeftCell="A3" activePane="bottomLeft" state="frozen"/>
      <selection activeCell="A3" sqref="B3:CW3 A3:A3" pane="bottomLeft"/>
    </sheetView>
  </sheetViews>
  <sheetFormatPr customHeight="false" defaultColWidth="9.28125" defaultRowHeight="12.75"/>
  <cols>
    <col min="1" max="1" bestFit="false" customWidth="true" width="8.28125" hidden="false" outlineLevel="0"/>
    <col min="2" max="2" bestFit="false" customWidth="true" width="11.421875" hidden="false" outlineLevel="0"/>
    <col min="3" max="3" bestFit="false" customWidth="true" width="8.8515625" hidden="false" outlineLevel="0"/>
    <col min="4" max="4" bestFit="false" customWidth="true" width="8.57421875" hidden="false" outlineLevel="0"/>
    <col min="5" max="5" bestFit="false" customWidth="true" width="10.140625" hidden="false" outlineLevel="0"/>
    <col min="6" max="6" bestFit="false" customWidth="true" width="4.57421875" hidden="false" outlineLevel="0"/>
    <col min="7" max="11" bestFit="false" customWidth="true" width="9.57421875" hidden="false" outlineLevel="0"/>
    <col min="12" max="12" bestFit="false" customWidth="true" width="4.57421875" hidden="false" outlineLevel="0"/>
    <col min="13" max="14" bestFit="false" customWidth="true" width="11.140625" hidden="false" outlineLevel="0"/>
    <col min="15" max="15" bestFit="false" customWidth="true" width="4.57421875" hidden="false" outlineLevel="0"/>
    <col min="16" max="20" bestFit="false" customWidth="true" width="10.57421875" hidden="false" outlineLevel="0"/>
    <col min="21" max="21" bestFit="false" customWidth="true" width="8.7109375" hidden="false" outlineLevel="0"/>
    <col min="22" max="22" bestFit="false" customWidth="true" width="9.140625" hidden="false" outlineLevel="0"/>
    <col min="23" max="23" bestFit="false" customWidth="true" width="9.421875" hidden="false" outlineLevel="0"/>
    <col min="24" max="24" bestFit="false" customWidth="true" width="9.57421875" hidden="false" outlineLevel="0"/>
    <col min="25" max="25" bestFit="false" customWidth="true" width="10.00390625" hidden="false" outlineLevel="0"/>
    <col min="26" max="27" bestFit="false" customWidth="true" width="9.8515625" hidden="false" outlineLevel="0"/>
    <col min="28" max="28" bestFit="false" customWidth="true" width="9.421875" hidden="false" outlineLevel="0"/>
    <col min="29" max="33" bestFit="false" customWidth="true" width="9.28125" hidden="false" outlineLevel="0"/>
    <col min="34" max="34" bestFit="false" customWidth="true" width="12.140625" hidden="false" outlineLevel="0"/>
    <col min="35" max="35" bestFit="false" customWidth="true" width="12.28125" hidden="false" outlineLevel="0"/>
    <col min="36" max="37" bestFit="false" customWidth="true" width="11.421875" hidden="false" outlineLevel="0"/>
    <col min="38" max="38" bestFit="false" customWidth="true" width="12.00390625" hidden="false" outlineLevel="0"/>
    <col min="39" max="39" bestFit="false" customWidth="true" width="11.57421875" hidden="false" outlineLevel="0"/>
    <col min="40" max="40" bestFit="false" customWidth="true" width="11.7109375" hidden="false" outlineLevel="0"/>
    <col min="41" max="41" bestFit="false" customWidth="true" width="12.140625" hidden="false" outlineLevel="0"/>
    <col min="42" max="42" bestFit="false" customWidth="true" width="11.57421875" hidden="false" outlineLevel="0"/>
    <col min="43" max="43" bestFit="false" customWidth="true" width="11.7109375" hidden="false" outlineLevel="0"/>
    <col min="44" max="44" bestFit="false" customWidth="true" width="12.140625" hidden="false" outlineLevel="0"/>
    <col min="45" max="45" bestFit="false" customWidth="true" width="11.00390625" hidden="false" outlineLevel="0"/>
    <col min="46" max="46" bestFit="false" customWidth="true" width="11.140625" hidden="false" outlineLevel="0"/>
    <col min="47" max="47" bestFit="false" customWidth="true" width="11.421875" hidden="false" outlineLevel="0"/>
    <col min="48" max="49" bestFit="false" customWidth="true" width="11.8515625" hidden="false" outlineLevel="0"/>
    <col min="50" max="50" bestFit="false" customWidth="true" width="12.421875" hidden="false" outlineLevel="0"/>
    <col min="51" max="51" bestFit="false" customWidth="true" width="8.8515625" hidden="false" outlineLevel="0"/>
    <col min="52" max="52" bestFit="false" customWidth="true" width="9.28125" hidden="false" outlineLevel="0"/>
    <col min="53" max="53" bestFit="false" customWidth="true" width="9.421875" hidden="false" outlineLevel="0"/>
    <col min="54" max="58" bestFit="false" customWidth="true" width="9.28125" hidden="false" outlineLevel="0"/>
    <col min="59" max="59" bestFit="false" customWidth="true" width="12.140625" hidden="false" outlineLevel="0"/>
    <col min="60" max="60" bestFit="false" customWidth="true" width="12.28125" hidden="false" outlineLevel="0"/>
    <col min="61" max="61" bestFit="false" customWidth="true" width="11.421875" hidden="false" outlineLevel="0"/>
    <col min="62" max="62" bestFit="false" customWidth="true" width="11.57421875" hidden="false" outlineLevel="0"/>
    <col min="63" max="63" bestFit="false" customWidth="true" width="12.00390625" hidden="false" outlineLevel="0"/>
    <col min="64" max="64" bestFit="false" customWidth="true" width="11.57421875" hidden="false" outlineLevel="0"/>
    <col min="65" max="65" bestFit="false" customWidth="true" width="11.7109375" hidden="false" outlineLevel="0"/>
    <col min="66" max="66" bestFit="false" customWidth="true" width="12.140625" hidden="false" outlineLevel="0"/>
    <col min="67" max="67" bestFit="false" customWidth="true" width="11.57421875" hidden="false" outlineLevel="0"/>
    <col min="68" max="68" bestFit="false" customWidth="true" width="11.7109375" hidden="false" outlineLevel="0"/>
    <col min="69" max="69" bestFit="false" customWidth="true" width="12.140625" hidden="false" outlineLevel="0"/>
    <col min="70" max="70" bestFit="false" customWidth="true" width="11.00390625" hidden="false" outlineLevel="0"/>
    <col min="71" max="71" bestFit="false" customWidth="true" width="11.140625" hidden="false" outlineLevel="0"/>
    <col min="72" max="72" bestFit="false" customWidth="true" width="11.57421875" hidden="false" outlineLevel="0"/>
    <col min="73" max="74" bestFit="false" customWidth="true" width="11.8515625" hidden="false" outlineLevel="0"/>
    <col min="75" max="75" bestFit="false" customWidth="true" width="12.421875" hidden="false" outlineLevel="0"/>
    <col min="76" max="76" bestFit="false" customWidth="true" width="8.8515625" hidden="false" outlineLevel="0"/>
    <col min="77" max="77" bestFit="false" customWidth="true" width="10.57421875" hidden="false" outlineLevel="0"/>
    <col min="78" max="78" bestFit="false" customWidth="true" width="10.421875" hidden="false" outlineLevel="0"/>
    <col min="79" max="79" bestFit="false" customWidth="true" width="11.140625" hidden="false" outlineLevel="0"/>
    <col min="80" max="80" bestFit="false" customWidth="true" width="13.140625" hidden="false" outlineLevel="0"/>
    <col min="81" max="81" bestFit="false" customWidth="true" width="13.00390625" hidden="false" outlineLevel="0"/>
    <col min="82" max="82" bestFit="false" customWidth="true" width="13.8515625" hidden="false" outlineLevel="0"/>
  </cols>
  <sheetData>
    <row r="1" ht="14.45" customHeight="true">
      <c r="A1" s="7"/>
      <c r="B1" s="11" t="s">
        <v>4</v>
      </c>
      <c r="C1" s="11"/>
      <c r="D1" s="11"/>
      <c r="E1" s="11"/>
      <c r="F1" s="24"/>
      <c r="G1" s="26" t="s">
        <v>9</v>
      </c>
      <c r="H1" s="26"/>
      <c r="I1" s="26"/>
      <c r="J1" s="26"/>
      <c r="K1" s="26"/>
      <c r="L1" s="24"/>
      <c r="M1" s="38" t="s">
        <v>15</v>
      </c>
      <c r="N1" s="38"/>
      <c r="O1" s="24"/>
      <c r="P1" s="26" t="s">
        <v>18</v>
      </c>
      <c r="Q1" s="26"/>
      <c r="R1" s="26"/>
      <c r="S1" s="26"/>
      <c r="T1" s="26"/>
      <c r="BY1" s="44"/>
      <c r="BZ1" s="44"/>
      <c r="CA1" s="44"/>
      <c r="CB1" s="44"/>
      <c r="CC1" s="44"/>
      <c r="CD1" s="44"/>
    </row>
    <row r="2" ht="15" customHeight="true">
      <c r="A2" s="8" t="s">
        <v>0</v>
      </c>
      <c r="B2" s="12" t="s">
        <v>5</v>
      </c>
      <c r="C2" s="16" t="s">
        <v>6</v>
      </c>
      <c r="D2" s="18" t="s">
        <v>7</v>
      </c>
      <c r="E2" s="16" t="s">
        <v>8</v>
      </c>
      <c r="F2" s="24"/>
      <c r="G2" s="27" t="s">
        <v>10</v>
      </c>
      <c r="H2" s="31" t="s">
        <v>11</v>
      </c>
      <c r="I2" s="33" t="s">
        <v>12</v>
      </c>
      <c r="J2" s="34" t="s">
        <v>13</v>
      </c>
      <c r="K2" s="36" t="s">
        <v>14</v>
      </c>
      <c r="L2" s="24"/>
      <c r="M2" s="39" t="s">
        <v>16</v>
      </c>
      <c r="N2" s="40" t="s">
        <v>17</v>
      </c>
      <c r="O2" s="24"/>
      <c r="P2" s="27" t="s">
        <v>10</v>
      </c>
      <c r="Q2" s="31" t="s">
        <v>11</v>
      </c>
      <c r="R2" s="33" t="s">
        <v>12</v>
      </c>
      <c r="S2" s="34" t="s">
        <v>13</v>
      </c>
      <c r="T2" s="36" t="s">
        <v>14</v>
      </c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</row>
    <row r="3" ht="12.75">
      <c r="A3" s="9" t="n">
        <v>1</v>
      </c>
      <c r="B3" s="13" t="n">
        <v>775090</v>
      </c>
      <c r="C3" s="13" t="n">
        <v>775179.307692308</v>
      </c>
      <c r="D3" s="19" t="n">
        <f>(B3-C3)/C3</f>
        <v>-0.000115209076689425</v>
      </c>
      <c r="E3" s="22" t="n">
        <f>B3-C3</f>
        <v>-89.3076923079789</v>
      </c>
      <c r="F3" s="24"/>
      <c r="G3" s="28" t="n">
        <f>'1A-PopNHRaceAlone'!F3</f>
        <v>0.891972545123792</v>
      </c>
      <c r="H3" s="32" t="n">
        <f>'1A-PopNHRaceAlone'!H3</f>
        <v>0.0099872272897341</v>
      </c>
      <c r="I3" s="32" t="n">
        <f>'1A-PopNHRaceAlone'!L3</f>
        <v>0.00560451044394844</v>
      </c>
      <c r="J3" s="35" t="n">
        <f>'1A-PopNHRaceAlone'!R3</f>
        <v>0.0208517720522778</v>
      </c>
      <c r="K3" s="37" t="n">
        <f>'1A-PopNHRaceAlone'!V3</f>
        <v>0.108027454876208</v>
      </c>
      <c r="L3" s="24"/>
      <c r="M3" s="13" t="n">
        <v>631504</v>
      </c>
      <c r="N3" s="41" t="n">
        <f>IF(ISERROR(M3/B3),"",(M3/B3))</f>
        <v>0.814749254925235</v>
      </c>
      <c r="O3" s="24"/>
      <c r="P3" s="28" t="n">
        <f>'4A-VAPNHRaceAlone'!F3</f>
        <v>0.906386974587651</v>
      </c>
      <c r="Q3" s="32" t="n">
        <f>'4A-VAPNHRaceAlone'!H3</f>
        <v>0.0108914591198156</v>
      </c>
      <c r="R3" s="32" t="n">
        <f>'4A-VAPNHRaceAlone'!L3</f>
        <v>0.00565158732169551</v>
      </c>
      <c r="S3" s="35" t="n">
        <f>'4A-VAPNHRaceAlone'!R3</f>
        <v>0.016536712356533</v>
      </c>
      <c r="T3" s="37" t="n">
        <f>'4A-VAPNHRaceAlone'!V3</f>
        <v>0.0936130254123489</v>
      </c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</row>
    <row r="4" ht="12.75">
      <c r="A4" s="9" t="n">
        <v>2</v>
      </c>
      <c r="B4" s="14" t="n">
        <v>774492</v>
      </c>
      <c r="C4" s="14" t="n">
        <v>775179.307692308</v>
      </c>
      <c r="D4" s="20" t="n">
        <f>(B4-C4)/C4</f>
        <v>-0.000886643497172388</v>
      </c>
      <c r="E4" s="23" t="n">
        <f>B4-C4</f>
        <v>-687.307692307979</v>
      </c>
      <c r="F4" s="25"/>
      <c r="G4" s="29" t="n">
        <f>'1A-PopNHRaceAlone'!F4</f>
        <v>0.880187271140309</v>
      </c>
      <c r="H4" s="29" t="n">
        <f>'1A-PopNHRaceAlone'!H4</f>
        <v>0.0197445551406599</v>
      </c>
      <c r="I4" s="29" t="n">
        <f>'1A-PopNHRaceAlone'!L4</f>
        <v>0.0061136848411604</v>
      </c>
      <c r="J4" s="29" t="n">
        <f>'1A-PopNHRaceAlone'!R4</f>
        <v>0.0467661383203442</v>
      </c>
      <c r="K4" s="29" t="n">
        <f>'1A-PopNHRaceAlone'!V4</f>
        <v>0.119812728859691</v>
      </c>
      <c r="L4" s="25"/>
      <c r="M4" s="14" t="n">
        <v>608082</v>
      </c>
      <c r="N4" s="42" t="n">
        <f>IF(ISERROR(M4/B4),"",(M4/B4))</f>
        <v>0.785136579848468</v>
      </c>
      <c r="O4" s="25"/>
      <c r="P4" s="29" t="n">
        <f>'4A-VAPNHRaceAlone'!F4</f>
        <v>0.894121187602988</v>
      </c>
      <c r="Q4" s="29" t="n">
        <f>'4A-VAPNHRaceAlone'!H4</f>
        <v>0.021562881321927</v>
      </c>
      <c r="R4" s="29" t="n">
        <f>'4A-VAPNHRaceAlone'!L4</f>
        <v>0.006111017921925</v>
      </c>
      <c r="S4" s="29" t="n">
        <f>'4A-VAPNHRaceAlone'!R4</f>
        <v>0.0382020845872761</v>
      </c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</row>
    <row r="5" ht="12.75">
      <c r="A5" s="9" t="n">
        <v>3</v>
      </c>
      <c r="B5" s="13" t="n">
        <v>775318</v>
      </c>
      <c r="C5" s="13" t="n">
        <v>775179.307692308</v>
      </c>
      <c r="D5" s="21" t="n">
        <f>(B5-C5)/C5</f>
        <v>0.000178916421421136</v>
      </c>
      <c r="E5" s="22" t="n">
        <f>B5-C5</f>
        <v>138.692307692021</v>
      </c>
      <c r="F5" s="24"/>
      <c r="G5" s="30" t="n">
        <f>'1A-PopNHRaceAlone'!F5</f>
        <v>0.778211005032774</v>
      </c>
      <c r="H5" s="30" t="n">
        <f>'1A-PopNHRaceAlone'!H5</f>
        <v>0.0689523524540898</v>
      </c>
      <c r="I5" s="30" t="n">
        <f>'1A-PopNHRaceAlone'!L5</f>
        <v>0.0169014520493527</v>
      </c>
      <c r="J5" s="30" t="n">
        <f>'1A-PopNHRaceAlone'!R5</f>
        <v>0.0844350318192019</v>
      </c>
      <c r="K5" s="30" t="n">
        <f>'1A-PopNHRaceAlone'!V5</f>
        <v>0.221788994967226</v>
      </c>
      <c r="L5" s="24"/>
      <c r="M5" s="13" t="n">
        <v>598200</v>
      </c>
      <c r="N5" s="43" t="n">
        <f>IF(ISERROR(M5/B5),"",(M5/B5))</f>
        <v>0.771554381556987</v>
      </c>
      <c r="O5" s="24"/>
      <c r="P5" s="30" t="n">
        <f>'4A-VAPNHRaceAlone'!F5</f>
        <v>0.807823470411234</v>
      </c>
      <c r="Q5" s="30" t="n">
        <f>'4A-VAPNHRaceAlone'!H5</f>
        <v>0.064974924774323</v>
      </c>
      <c r="R5" s="30" t="n">
        <f>'4A-VAPNHRaceAlone'!L5</f>
        <v>0.0171230357739886</v>
      </c>
      <c r="S5" s="30" t="n">
        <f>'4A-VAPNHRaceAlone'!R5</f>
        <v>0.0686242059511869</v>
      </c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</row>
    <row r="6" ht="12.75">
      <c r="A6" s="9" t="n">
        <v>4</v>
      </c>
      <c r="B6" s="14" t="n">
        <v>773985</v>
      </c>
      <c r="C6" s="14" t="n">
        <v>775179.307692308</v>
      </c>
      <c r="D6" s="20" t="n">
        <f>(B6-C6)/C6</f>
        <v>-0.00154068572323403</v>
      </c>
      <c r="E6" s="23" t="n">
        <f>B6-C6</f>
        <v>-1194.30769230798</v>
      </c>
      <c r="F6" s="25"/>
      <c r="G6" s="29" t="n">
        <f>'1A-PopNHRaceAlone'!F6</f>
        <v>0.689161934662817</v>
      </c>
      <c r="H6" s="29" t="n">
        <f>'1A-PopNHRaceAlone'!H6</f>
        <v>0.114326505035627</v>
      </c>
      <c r="I6" s="29" t="n">
        <f>'1A-PopNHRaceAlone'!L6</f>
        <v>0.0350446068076255</v>
      </c>
      <c r="J6" s="29" t="n">
        <f>'1A-PopNHRaceAlone'!R6</f>
        <v>0.106376738567285</v>
      </c>
      <c r="K6" s="29" t="n">
        <f>'1A-PopNHRaceAlone'!V6</f>
        <v>0.310838065337184</v>
      </c>
      <c r="L6" s="25"/>
      <c r="M6" s="14" t="n">
        <v>594807</v>
      </c>
      <c r="N6" s="42" t="n">
        <f>IF(ISERROR(M6/B6),"",(M6/B6))</f>
        <v>0.768499389523053</v>
      </c>
      <c r="O6" s="25"/>
      <c r="P6" s="29" t="n">
        <f>'4A-VAPNHRaceAlone'!F6</f>
        <v>0.72852034357363</v>
      </c>
      <c r="Q6" s="29" t="n">
        <f>'4A-VAPNHRaceAlone'!H6</f>
        <v>0.105116449537413</v>
      </c>
      <c r="R6" s="29" t="n">
        <f>'4A-VAPNHRaceAlone'!L6</f>
        <v>0.0351324042924848</v>
      </c>
      <c r="S6" s="29" t="n">
        <f>'4A-VAPNHRaceAlone'!R6</f>
        <v>0.0886959971890042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</row>
    <row r="7" ht="12.75">
      <c r="A7" s="9" t="n">
        <v>5</v>
      </c>
      <c r="B7" s="13" t="n">
        <v>775261</v>
      </c>
      <c r="C7" s="13" t="n">
        <v>775179.307692308</v>
      </c>
      <c r="D7" s="21" t="n">
        <f>(B7-C7)/C7</f>
        <v>0.000105385046893495</v>
      </c>
      <c r="E7" s="22" t="n">
        <f>B7-C7</f>
        <v>81.6923076920211</v>
      </c>
      <c r="F7" s="24"/>
      <c r="G7" s="30" t="n">
        <f>'1A-PopNHRaceAlone'!F7</f>
        <v>0.830853093345338</v>
      </c>
      <c r="H7" s="30" t="n">
        <f>'1A-PopNHRaceAlone'!H7</f>
        <v>0.0505120211128897</v>
      </c>
      <c r="I7" s="30" t="n">
        <f>'1A-PopNHRaceAlone'!L7</f>
        <v>0.0105100088873296</v>
      </c>
      <c r="J7" s="30" t="n">
        <f>'1A-PopNHRaceAlone'!R7</f>
        <v>0.0525474646602886</v>
      </c>
      <c r="K7" s="30" t="n">
        <f>'1A-PopNHRaceAlone'!V7</f>
        <v>0.169146906654662</v>
      </c>
      <c r="L7" s="24"/>
      <c r="M7" s="13" t="n">
        <v>604618</v>
      </c>
      <c r="N7" s="43" t="n">
        <f>IF(ISERROR(M7/B7),"",(M7/B7))</f>
        <v>0.77988961136959</v>
      </c>
      <c r="O7" s="24"/>
      <c r="P7" s="30" t="n">
        <f>'4A-VAPNHRaceAlone'!F7</f>
        <v>0.854354319586913</v>
      </c>
      <c r="Q7" s="30" t="n">
        <f>'4A-VAPNHRaceAlone'!H7</f>
        <v>0.0492244690035692</v>
      </c>
      <c r="R7" s="30" t="n">
        <f>'4A-VAPNHRaceAlone'!L7</f>
        <v>0.010130363303772</v>
      </c>
      <c r="S7" s="30" t="n">
        <f>'4A-VAPNHRaceAlone'!R7</f>
        <v>0.0419884952151606</v>
      </c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</row>
    <row r="8" ht="12.75">
      <c r="A8" s="9" t="n">
        <v>6</v>
      </c>
      <c r="B8" s="14" t="n">
        <v>773186</v>
      </c>
      <c r="C8" s="14" t="n">
        <v>775179.307692308</v>
      </c>
      <c r="D8" s="20" t="n">
        <f>(B8-C8)/C8</f>
        <v>-0.00257141499073551</v>
      </c>
      <c r="E8" s="23" t="n">
        <f>B8-C8</f>
        <v>-1993.30769230798</v>
      </c>
      <c r="F8" s="25"/>
      <c r="G8" s="29" t="n">
        <f>'1A-PopNHRaceAlone'!F8</f>
        <v>0.708984642763837</v>
      </c>
      <c r="H8" s="29" t="n">
        <f>'1A-PopNHRaceAlone'!H8</f>
        <v>0.0974758984254759</v>
      </c>
      <c r="I8" s="29" t="n">
        <f>'1A-PopNHRaceAlone'!L8</f>
        <v>0.0840224732470583</v>
      </c>
      <c r="J8" s="29" t="n">
        <f>'1A-PopNHRaceAlone'!R8</f>
        <v>0.0524414565188713</v>
      </c>
      <c r="K8" s="29" t="n">
        <f>'1A-PopNHRaceAlone'!V8</f>
        <v>0.291015357236163</v>
      </c>
      <c r="L8" s="25"/>
      <c r="M8" s="14" t="n">
        <v>620995</v>
      </c>
      <c r="N8" s="42" t="n">
        <f>IF(ISERROR(M8/B8),"",(M8/B8))</f>
        <v>0.803163792412175</v>
      </c>
      <c r="O8" s="25"/>
      <c r="P8" s="29" t="n">
        <f>'4A-VAPNHRaceAlone'!F8</f>
        <v>0.730749845006804</v>
      </c>
      <c r="Q8" s="29" t="n">
        <f>'4A-VAPNHRaceAlone'!H8</f>
        <v>0.0936400454109936</v>
      </c>
      <c r="R8" s="29" t="n">
        <f>'4A-VAPNHRaceAlone'!L8</f>
        <v>0.0837285324358489</v>
      </c>
      <c r="S8" s="29" t="n">
        <f>'4A-VAPNHRaceAlone'!R8</f>
        <v>0.0457153439238641</v>
      </c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</row>
    <row r="9" ht="12.75">
      <c r="A9" s="9" t="n">
        <v>7</v>
      </c>
      <c r="B9" s="13" t="n">
        <v>776012</v>
      </c>
      <c r="C9" s="13" t="n">
        <v>775179.307692308</v>
      </c>
      <c r="D9" s="21" t="n">
        <f>(B9-C9)/C9</f>
        <v>0.00107419315689802</v>
      </c>
      <c r="E9" s="22" t="n">
        <f>B9-C9</f>
        <v>832.692307692021</v>
      </c>
      <c r="F9" s="24"/>
      <c r="G9" s="30" t="n">
        <f>'1A-PopNHRaceAlone'!F9</f>
        <v>0.802321355855322</v>
      </c>
      <c r="H9" s="30" t="n">
        <f>'1A-PopNHRaceAlone'!H9</f>
        <v>0.058283892517126</v>
      </c>
      <c r="I9" s="30" t="n">
        <f>'1A-PopNHRaceAlone'!L9</f>
        <v>0.0293861435132446</v>
      </c>
      <c r="J9" s="30" t="n">
        <f>'1A-PopNHRaceAlone'!R9</f>
        <v>0.0563161394411427</v>
      </c>
      <c r="K9" s="30" t="n">
        <f>'1A-PopNHRaceAlone'!V9</f>
        <v>0.197678644144678</v>
      </c>
      <c r="L9" s="24"/>
      <c r="M9" s="13" t="n">
        <v>613823</v>
      </c>
      <c r="N9" s="43" t="n">
        <f>IF(ISERROR(M9/B9),"",(M9/B9))</f>
        <v>0.790996788709453</v>
      </c>
      <c r="O9" s="24"/>
      <c r="P9" s="30" t="n">
        <f>'4A-VAPNHRaceAlone'!F9</f>
        <v>0.823475171181269</v>
      </c>
      <c r="Q9" s="30" t="n">
        <f>'4A-VAPNHRaceAlone'!H9</f>
        <v>0.0559640156853034</v>
      </c>
      <c r="R9" s="30" t="n">
        <f>'4A-VAPNHRaceAlone'!L9</f>
        <v>0.0298636577645347</v>
      </c>
      <c r="S9" s="30" t="n">
        <f>'4A-VAPNHRaceAlone'!R9</f>
        <v>0.047332863056614</v>
      </c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</row>
    <row r="10" ht="12.75">
      <c r="A10" s="9" t="n">
        <v>8</v>
      </c>
      <c r="B10" s="14" t="n">
        <v>775621</v>
      </c>
      <c r="C10" s="14" t="n">
        <v>775179.307692308</v>
      </c>
      <c r="D10" s="20" t="n">
        <f>(B10-C10)/C10</f>
        <v>0.000569793728120697</v>
      </c>
      <c r="E10" s="23" t="n">
        <f>B10-C10</f>
        <v>441.692307692021</v>
      </c>
      <c r="F10" s="25"/>
      <c r="G10" s="29" t="n">
        <f>'1A-PopNHRaceAlone'!F10</f>
        <v>0.733501284776972</v>
      </c>
      <c r="H10" s="29" t="n">
        <f>'1A-PopNHRaceAlone'!H10</f>
        <v>0.148777560174363</v>
      </c>
      <c r="I10" s="29" t="n">
        <f>'1A-PopNHRaceAlone'!L10</f>
        <v>0.011002796468894</v>
      </c>
      <c r="J10" s="29" t="n">
        <f>'1A-PopNHRaceAlone'!R10</f>
        <v>0.0540250973091239</v>
      </c>
      <c r="K10" s="29" t="n">
        <f>'1A-PopNHRaceAlone'!V10</f>
        <v>0.266498715223028</v>
      </c>
      <c r="L10" s="25"/>
      <c r="M10" s="14" t="n">
        <v>606371</v>
      </c>
      <c r="N10" s="42" t="n">
        <f>IF(ISERROR(M10/B10),"",(M10/B10))</f>
        <v>0.781787754586325</v>
      </c>
      <c r="O10" s="25"/>
      <c r="P10" s="29" t="n">
        <f>'4A-VAPNHRaceAlone'!F10</f>
        <v>0.761739924897464</v>
      </c>
      <c r="Q10" s="29" t="n">
        <f>'4A-VAPNHRaceAlone'!H10</f>
        <v>0.139343735106065</v>
      </c>
      <c r="R10" s="29" t="n">
        <f>'4A-VAPNHRaceAlone'!L10</f>
        <v>0.011336294116968</v>
      </c>
      <c r="S10" s="29" t="n">
        <f>'4A-VAPNHRaceAlone'!R10</f>
        <v>0.0448108501231095</v>
      </c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</row>
    <row r="11" ht="12.75">
      <c r="A11" s="9" t="n">
        <v>9</v>
      </c>
      <c r="B11" s="13" t="n">
        <v>776935</v>
      </c>
      <c r="C11" s="13" t="n">
        <v>775179.307692308</v>
      </c>
      <c r="D11" s="21" t="n">
        <f>(B11-C11)/C11</f>
        <v>0.00226488541459998</v>
      </c>
      <c r="E11" s="22" t="n">
        <f>B11-C11</f>
        <v>1755.69230769202</v>
      </c>
      <c r="F11" s="24"/>
      <c r="G11" s="30" t="n">
        <f>'1A-PopNHRaceAlone'!F11</f>
        <v>0.877494256276265</v>
      </c>
      <c r="H11" s="30" t="n">
        <f>'1A-PopNHRaceAlone'!H11</f>
        <v>0.0240419082677444</v>
      </c>
      <c r="I11" s="30" t="n">
        <f>'1A-PopNHRaceAlone'!L11</f>
        <v>0.0132366285467896</v>
      </c>
      <c r="J11" s="30" t="n">
        <f>'1A-PopNHRaceAlone'!R11</f>
        <v>0.0380186244666542</v>
      </c>
      <c r="K11" s="30" t="n">
        <f>'1A-PopNHRaceAlone'!V11</f>
        <v>0.122505743723735</v>
      </c>
      <c r="L11" s="24"/>
      <c r="M11" s="13" t="n">
        <v>608781</v>
      </c>
      <c r="N11" s="43" t="n">
        <f>IF(ISERROR(M11/B11),"",(M11/B11))</f>
        <v>0.783567479905011</v>
      </c>
      <c r="O11" s="24"/>
      <c r="P11" s="30" t="n">
        <f>'4A-VAPNHRaceAlone'!F11</f>
        <v>0.89402100262656</v>
      </c>
      <c r="Q11" s="30" t="n">
        <f>'4A-VAPNHRaceAlone'!H11</f>
        <v>0.0233910059610927</v>
      </c>
      <c r="R11" s="30" t="n">
        <f>'4A-VAPNHRaceAlone'!L11</f>
        <v>0.0131344440775911</v>
      </c>
      <c r="S11" s="30" t="n">
        <f>'4A-VAPNHRaceAlone'!R11</f>
        <v>0.0308649580062453</v>
      </c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</row>
    <row r="12" ht="12.75">
      <c r="A12" s="9" t="n">
        <v>10</v>
      </c>
      <c r="B12" s="14" t="n">
        <v>775046</v>
      </c>
      <c r="C12" s="14" t="n">
        <v>775179.307692308</v>
      </c>
      <c r="D12" s="20" t="n">
        <f>(B12-C12)/C12</f>
        <v>-0.000171970137728306</v>
      </c>
      <c r="E12" s="23" t="n">
        <f>B12-C12</f>
        <v>-133.307692307979</v>
      </c>
      <c r="F12" s="25"/>
      <c r="G12" s="29" t="n">
        <f>'1A-PopNHRaceAlone'!F12</f>
        <v>0.737633637229274</v>
      </c>
      <c r="H12" s="29" t="n">
        <f>'1A-PopNHRaceAlone'!H12</f>
        <v>0.107859404474057</v>
      </c>
      <c r="I12" s="29" t="n">
        <f>'1A-PopNHRaceAlone'!L12</f>
        <v>0.0758651744541614</v>
      </c>
      <c r="J12" s="29" t="n">
        <f>'1A-PopNHRaceAlone'!R12</f>
        <v>0.0321000301917564</v>
      </c>
      <c r="K12" s="29" t="n">
        <f>'1A-PopNHRaceAlone'!V12</f>
        <v>0.262366362770726</v>
      </c>
      <c r="L12" s="25"/>
      <c r="M12" s="14" t="n">
        <v>618854</v>
      </c>
      <c r="N12" s="42" t="n">
        <f>IF(ISERROR(M12/B12),"",(M12/B12))</f>
        <v>0.798473897033208</v>
      </c>
      <c r="O12" s="25"/>
      <c r="P12" s="29" t="n">
        <f>'4A-VAPNHRaceAlone'!F12</f>
        <v>0.765392160347998</v>
      </c>
      <c r="Q12" s="29" t="n">
        <f>'4A-VAPNHRaceAlone'!H12</f>
        <v>0.099097687015031</v>
      </c>
      <c r="R12" s="29" t="n">
        <f>'4A-VAPNHRaceAlone'!L12</f>
        <v>0.0719652777553349</v>
      </c>
      <c r="S12" s="29" t="n">
        <f>'4A-VAPNHRaceAlone'!R12</f>
        <v>0.0270338399687164</v>
      </c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</row>
    <row r="13" ht="12.75">
      <c r="A13" s="9" t="n">
        <v>11</v>
      </c>
      <c r="B13" s="13" t="n">
        <v>775561</v>
      </c>
      <c r="C13" s="13" t="n">
        <v>775179.307692308</v>
      </c>
      <c r="D13" s="21" t="n">
        <f>(B13-C13)/C13</f>
        <v>0.000492392281249497</v>
      </c>
      <c r="E13" s="22" t="n">
        <f>B13-C13</f>
        <v>381.692307692021</v>
      </c>
      <c r="F13" s="24"/>
      <c r="G13" s="30" t="n">
        <f>'1A-PopNHRaceAlone'!F13</f>
        <v>0.624599483470675</v>
      </c>
      <c r="H13" s="30" t="n">
        <f>'1A-PopNHRaceAlone'!H13</f>
        <v>0.198308063453423</v>
      </c>
      <c r="I13" s="30" t="n">
        <f>'1A-PopNHRaceAlone'!L13</f>
        <v>0.0785392767300058</v>
      </c>
      <c r="J13" s="30" t="n">
        <f>'1A-PopNHRaceAlone'!R13</f>
        <v>0.0521557943217877</v>
      </c>
      <c r="K13" s="30" t="n">
        <f>'1A-PopNHRaceAlone'!V13</f>
        <v>0.375400516529325</v>
      </c>
      <c r="L13" s="24"/>
      <c r="M13" s="13" t="n">
        <v>622719</v>
      </c>
      <c r="N13" s="43" t="n">
        <f>IF(ISERROR(M13/B13),"",(M13/B13))</f>
        <v>0.802927171428166</v>
      </c>
      <c r="O13" s="24"/>
      <c r="P13" s="30" t="n">
        <f>'4A-VAPNHRaceAlone'!F13</f>
        <v>0.647206846105547</v>
      </c>
      <c r="Q13" s="30" t="n">
        <f>'4A-VAPNHRaceAlone'!H13</f>
        <v>0.196271512512064</v>
      </c>
      <c r="R13" s="30" t="n">
        <f>'4A-VAPNHRaceAlone'!L13</f>
        <v>0.0756874288402955</v>
      </c>
      <c r="S13" s="30" t="n">
        <f>'4A-VAPNHRaceAlone'!R13</f>
        <v>0.0438640863696145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</row>
    <row r="14" ht="12.75">
      <c r="A14" s="9" t="n">
        <v>12</v>
      </c>
      <c r="B14" s="14" t="n">
        <v>775694</v>
      </c>
      <c r="C14" s="14" t="n">
        <v>775179.307692308</v>
      </c>
      <c r="D14" s="20" t="n">
        <f>(B14-C14)/C14</f>
        <v>0.000663965488480657</v>
      </c>
      <c r="E14" s="23" t="n">
        <f>B14-C14</f>
        <v>514.692307692021</v>
      </c>
      <c r="F14" s="25"/>
      <c r="G14" s="29" t="n">
        <f>'1A-PopNHRaceAlone'!F14</f>
        <v>0.468053124041181</v>
      </c>
      <c r="H14" s="29" t="n">
        <f>'1A-PopNHRaceAlone'!H14</f>
        <v>0.431913873254144</v>
      </c>
      <c r="I14" s="29" t="n">
        <f>'1A-PopNHRaceAlone'!L14</f>
        <v>0.0163053987783843</v>
      </c>
      <c r="J14" s="29" t="n">
        <f>'1A-PopNHRaceAlone'!R14</f>
        <v>0.0361212024329181</v>
      </c>
      <c r="K14" s="29" t="n">
        <f>'1A-PopNHRaceAlone'!V14</f>
        <v>0.531946875958819</v>
      </c>
      <c r="L14" s="25"/>
      <c r="M14" s="14" t="n">
        <v>591273</v>
      </c>
      <c r="N14" s="42" t="n">
        <f>IF(ISERROR(M14/B14),"",(M14/B14))</f>
        <v>0.762250320358286</v>
      </c>
      <c r="O14" s="25"/>
      <c r="P14" s="29" t="n">
        <f>'4A-VAPNHRaceAlone'!F14</f>
        <v>0.488123083584064</v>
      </c>
      <c r="Q14" s="29" t="n">
        <f>'4A-VAPNHRaceAlone'!H14</f>
        <v>0.42177133067128</v>
      </c>
      <c r="R14" s="29" t="n">
        <f>'4A-VAPNHRaceAlone'!L14</f>
        <v>0.0177075564079537</v>
      </c>
      <c r="S14" s="29" t="n">
        <f>'4A-VAPNHRaceAlone'!R14</f>
        <v>0.0315505697029968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</row>
    <row r="15" ht="12.75">
      <c r="A15" s="9" t="n">
        <v>13</v>
      </c>
      <c r="B15" s="13" t="n">
        <v>775130</v>
      </c>
      <c r="C15" s="13" t="n">
        <v>775179.307692308</v>
      </c>
      <c r="D15" s="21" t="n">
        <f>(B15-C15)/C15</f>
        <v>-6.36081121086253E-05</v>
      </c>
      <c r="E15" s="22" t="n">
        <f>B15-C15</f>
        <v>-49.3076923079789</v>
      </c>
      <c r="F15" s="24"/>
      <c r="G15" s="30" t="n">
        <f>'1A-PopNHRaceAlone'!F15</f>
        <v>0.388399365267762</v>
      </c>
      <c r="H15" s="30" t="n">
        <f>'1A-PopNHRaceAlone'!H15</f>
        <v>0.422147252718899</v>
      </c>
      <c r="I15" s="30" t="n">
        <f>'1A-PopNHRaceAlone'!L15</f>
        <v>0.0462980403287191</v>
      </c>
      <c r="J15" s="30" t="n">
        <f>'1A-PopNHRaceAlone'!R15</f>
        <v>0.0960690464825255</v>
      </c>
      <c r="K15" s="30" t="n">
        <f>'1A-PopNHRaceAlone'!V15</f>
        <v>0.611600634732238</v>
      </c>
      <c r="L15" s="24"/>
      <c r="M15" s="13" t="n">
        <v>594575</v>
      </c>
      <c r="N15" s="43" t="n">
        <f>IF(ISERROR(M15/B15),"",(M15/B15))</f>
        <v>0.767064879439578</v>
      </c>
      <c r="O15" s="24"/>
      <c r="P15" s="30" t="n">
        <f>'4A-VAPNHRaceAlone'!F15</f>
        <v>0.418542656519363</v>
      </c>
      <c r="Q15" s="30" t="n">
        <f>'4A-VAPNHRaceAlone'!H15</f>
        <v>0.414085691460287</v>
      </c>
      <c r="R15" s="30" t="n">
        <f>'4A-VAPNHRaceAlone'!L15</f>
        <v>0.0451953075726359</v>
      </c>
      <c r="S15" s="30" t="n">
        <f>'4A-VAPNHRaceAlone'!R15</f>
        <v>0.0818601522095615</v>
      </c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</row>
    <row r="16">
      <c r="A16" s="10" t="s">
        <v>1</v>
      </c>
      <c r="B16" s="10" t="n">
        <f>SUM(B3:B15)</f>
        <v>10077331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</row>
    <row r="17">
      <c r="A17" s="10" t="s">
        <v>2</v>
      </c>
      <c r="B17" s="15" t="n">
        <f>SUM(C3:C15)</f>
        <v>10077331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</row>
    <row r="18">
      <c r="A18" s="10" t="s">
        <v>3</v>
      </c>
      <c r="B18" s="15" t="n">
        <f>SUM(C3:C15) - SUM(B3:B15)</f>
        <v>3.72529029846191E-09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</row>
    <row r="19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</row>
    <row r="20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</row>
    <row r="21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</row>
    <row r="22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</row>
    <row r="23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</row>
    <row r="24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</row>
    <row r="2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</row>
    <row r="26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</row>
    <row r="27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</row>
    <row r="28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</row>
    <row r="29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</row>
    <row r="30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</row>
    <row r="31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</row>
    <row r="32"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</row>
    <row r="33"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</row>
    <row r="34"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</row>
    <row r="35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</row>
    <row r="36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</row>
    <row r="37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</row>
    <row r="38"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</row>
    <row r="39"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</row>
    <row r="40"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</row>
    <row r="41"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</row>
    <row r="42"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</row>
    <row r="43"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</row>
    <row r="44"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</row>
    <row r="45"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</row>
    <row r="46"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</row>
    <row r="47"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</row>
    <row r="48"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</row>
    <row r="49"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</row>
    <row r="50"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</row>
    <row r="51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</row>
    <row r="52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</row>
    <row r="53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</row>
    <row r="54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</row>
    <row r="55"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</row>
    <row r="56"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</row>
    <row r="57"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</row>
    <row r="58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</row>
    <row r="59"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</row>
    <row r="60"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</row>
    <row r="61"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</row>
    <row r="62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</row>
    <row r="63"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</row>
    <row r="64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</row>
    <row r="65"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</row>
    <row r="66"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</row>
    <row r="67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</row>
    <row r="68"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</row>
    <row r="69"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</row>
    <row r="70"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</row>
    <row r="71"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</row>
    <row r="72"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</row>
    <row r="73"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</row>
    <row r="74"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</row>
    <row r="75"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</row>
    <row r="76"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</row>
    <row r="77"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</row>
    <row r="78"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</row>
    <row r="79"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</row>
    <row r="80"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</row>
    <row r="81"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</row>
    <row r="82"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</row>
    <row r="83"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</row>
    <row r="84"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</row>
    <row r="85"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</row>
    <row r="86"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</row>
    <row r="87"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</row>
    <row r="88"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</row>
    <row r="89"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</row>
    <row r="90"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</row>
    <row r="91"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</row>
    <row r="92"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</row>
    <row r="93"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</row>
    <row r="94"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</row>
    <row r="95"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</row>
    <row r="96"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</row>
    <row r="97"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</row>
    <row r="98"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</row>
    <row r="99"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</row>
    <row r="100"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</row>
    <row r="101"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</row>
    <row r="102"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</row>
    <row r="103"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</row>
    <row r="104"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</row>
    <row r="105"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</row>
    <row r="106"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</row>
    <row r="107"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</row>
    <row r="108"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</row>
    <row r="109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</row>
    <row r="110"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</row>
    <row r="111"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</row>
    <row r="112"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</row>
    <row r="113"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</row>
    <row r="114"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</row>
    <row r="11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</row>
    <row r="116"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</row>
    <row r="117"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</row>
    <row r="118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</row>
    <row r="119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</row>
    <row r="120"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</row>
    <row r="121"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</row>
    <row r="122"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</row>
    <row r="123"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</row>
    <row r="124"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</row>
    <row r="125"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</row>
    <row r="126"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</row>
    <row r="127"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</row>
    <row r="128"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</row>
    <row r="129"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</row>
    <row r="130"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</row>
    <row r="131"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</row>
    <row r="132"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</row>
    <row r="133"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</row>
    <row r="134"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</row>
    <row r="135"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</row>
    <row r="136"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</row>
    <row r="137"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</row>
    <row r="138"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</row>
    <row r="139"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</row>
    <row r="140"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</row>
    <row r="141"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</row>
    <row r="142"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</row>
    <row r="143"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</row>
    <row r="144"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</row>
    <row r="145"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</row>
    <row r="146"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</row>
    <row r="147"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</row>
    <row r="148"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</row>
    <row r="149"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</row>
    <row r="150"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</row>
    <row r="151"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</row>
    <row r="152"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</row>
    <row r="153"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</row>
    <row r="154"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</row>
    <row r="155"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</row>
    <row r="156"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</row>
    <row r="157"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</row>
    <row r="158"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</row>
    <row r="159"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</row>
    <row r="160"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</row>
    <row r="161"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</row>
    <row r="162"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</row>
    <row r="163"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</row>
    <row r="164"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</row>
    <row r="165"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</row>
    <row r="166"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</row>
    <row r="167"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</row>
    <row r="168"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</row>
    <row r="169"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</row>
    <row r="170"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</row>
    <row r="171"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</row>
    <row r="172"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</row>
    <row r="173"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</row>
    <row r="174"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</row>
    <row r="175"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</row>
    <row r="176"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</row>
    <row r="177"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</row>
    <row r="178"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</row>
    <row r="179"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</row>
    <row r="180"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</row>
    <row r="181"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</row>
    <row r="182"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</row>
    <row r="183"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</row>
    <row r="184"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</row>
    <row r="185"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</row>
    <row r="186"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</row>
    <row r="187"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</row>
    <row r="188"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</row>
    <row r="189"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</row>
    <row r="190"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</row>
    <row r="191"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</row>
    <row r="192"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</row>
    <row r="193"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</row>
    <row r="194"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</row>
    <row r="195"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</row>
    <row r="196"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</row>
    <row r="197"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</row>
    <row r="198"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</row>
    <row r="199"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</row>
    <row r="200"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</row>
    <row r="201"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</row>
    <row r="202"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</row>
    <row r="203"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</row>
    <row r="204"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</row>
    <row r="205"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</row>
    <row r="206"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</row>
    <row r="207"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</row>
    <row r="208"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</row>
    <row r="209"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</row>
    <row r="210"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</row>
    <row r="211"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</row>
    <row r="212"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</row>
    <row r="213"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</row>
    <row r="214"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</row>
    <row r="215"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</row>
    <row r="216"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</row>
    <row r="217"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</row>
    <row r="218"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</row>
    <row r="219"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</row>
    <row r="220"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</row>
    <row r="221"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</row>
    <row r="222"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</row>
    <row r="223"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</row>
    <row r="224"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</row>
    <row r="225"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</row>
    <row r="226"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</row>
    <row r="227"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</row>
    <row r="228"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</row>
    <row r="229"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</row>
    <row r="230"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</row>
    <row r="231"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</row>
    <row r="232"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</row>
    <row r="233"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</row>
    <row r="234"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</row>
    <row r="235"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</row>
    <row r="236"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</row>
    <row r="237"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</row>
    <row r="238"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</row>
    <row r="239"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</row>
    <row r="240"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</row>
    <row r="241"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</row>
    <row r="242"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</row>
    <row r="243"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</row>
    <row r="244"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</row>
    <row r="245"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</row>
    <row r="246"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</row>
    <row r="247"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</row>
    <row r="248"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</row>
    <row r="249"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</row>
    <row r="250"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</row>
    <row r="251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</row>
    <row r="252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</row>
    <row r="253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</row>
    <row r="254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</row>
    <row r="255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</row>
    <row r="256"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</row>
    <row r="257"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</row>
    <row r="258"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</row>
    <row r="259"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</row>
    <row r="260"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</row>
    <row r="261"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</row>
    <row r="262"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</row>
    <row r="263"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</row>
    <row r="264"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</row>
    <row r="265"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</row>
    <row r="266"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</row>
    <row r="267"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</row>
    <row r="268"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</row>
    <row r="269"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</row>
    <row r="270"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</row>
    <row r="271"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</row>
    <row r="272"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</row>
    <row r="273"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</row>
    <row r="274"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</row>
    <row r="275"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</row>
    <row r="276"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</row>
    <row r="277"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</row>
    <row r="278"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</row>
    <row r="279"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</row>
    <row r="280"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</row>
    <row r="281"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</row>
    <row r="282"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</row>
    <row r="283"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</row>
    <row r="284"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</row>
    <row r="285"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</row>
    <row r="286"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</row>
    <row r="287"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</row>
    <row r="288"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</row>
    <row r="289"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</row>
    <row r="290"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</row>
    <row r="291"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</row>
    <row r="292"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</row>
    <row r="293"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</row>
    <row r="294"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</row>
    <row r="295"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</row>
    <row r="296"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</row>
    <row r="297"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</row>
    <row r="298"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</row>
    <row r="299"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</row>
    <row r="300"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</row>
    <row r="301"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</row>
    <row r="302"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</row>
    <row r="303"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</row>
    <row r="304"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</row>
    <row r="305"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</row>
    <row r="306"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</row>
    <row r="307"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</row>
    <row r="308"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</row>
    <row r="309"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</row>
    <row r="310"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</row>
    <row r="311"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</row>
    <row r="312"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</row>
    <row r="313"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</row>
    <row r="314"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</row>
    <row r="315"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</row>
    <row r="316"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</row>
    <row r="317"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</row>
    <row r="318"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</row>
    <row r="319"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</row>
    <row r="320"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</row>
    <row r="321"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</row>
    <row r="322"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</row>
    <row r="323"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</row>
    <row r="324"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</row>
    <row r="325"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</row>
    <row r="326"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</row>
    <row r="327"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</row>
    <row r="328"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</row>
    <row r="329"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</row>
    <row r="330"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</row>
    <row r="331"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</row>
    <row r="332"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</row>
    <row r="333"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</row>
    <row r="334"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</row>
    <row r="335"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</row>
    <row r="336"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</row>
    <row r="337"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</row>
    <row r="338"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</row>
    <row r="339"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</row>
    <row r="340"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</row>
    <row r="341"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</row>
    <row r="342"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</row>
    <row r="343"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</row>
    <row r="344"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</row>
    <row r="345"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</row>
    <row r="346"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</row>
    <row r="347"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</row>
    <row r="348"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</row>
    <row r="349"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</row>
    <row r="350"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</row>
    <row r="351"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</row>
    <row r="352"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</row>
    <row r="353"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</row>
    <row r="354"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</row>
    <row r="355"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</row>
    <row r="356"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</row>
    <row r="357"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</row>
    <row r="358"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</row>
    <row r="359"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</row>
    <row r="360"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</row>
    <row r="361"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</row>
    <row r="362"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</row>
    <row r="363"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</row>
    <row r="364"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</row>
    <row r="365"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</row>
    <row r="366"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</row>
    <row r="367"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</row>
    <row r="368"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</row>
    <row r="369"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</row>
    <row r="370"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</row>
    <row r="371"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</row>
    <row r="372"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</row>
    <row r="373"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</row>
    <row r="374"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</row>
    <row r="375"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</row>
    <row r="376"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</row>
    <row r="377"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</row>
    <row r="378"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</row>
    <row r="379"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</row>
    <row r="380"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</row>
    <row r="381"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</row>
    <row r="382"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</row>
    <row r="383"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</row>
    <row r="384"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</row>
    <row r="385"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</row>
    <row r="386"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</row>
  </sheetData>
  <mergeCells>
    <mergeCell ref="B1:E1"/>
    <mergeCell ref="G1:K1"/>
    <mergeCell ref="P1:T1"/>
    <mergeCell ref="M1:N1"/>
  </mergeCells>
  <pageMargins bottom="0.75" footer="0.3" header="0.3" left="0.7" right="0.7" top="0.75"/>
  <pageSetup paperSize="1" orientation="portrait" scale="50"/>
  <colBreaks count="1" manualBreakCount="1">
    <brk id="20" max="1048575" man="true"/>
  </colBreaks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true"/>
  </sheetPr>
  <dimension ref="A1:FW390"/>
  <sheetViews>
    <sheetView zoomScale="100" topLeftCell="A1" workbookViewId="0" showGridLines="true" showRowColHeaders="false">
      <selection activeCell="P14" sqref="P14:P14"/>
    </sheetView>
  </sheetViews>
  <sheetFormatPr customHeight="false" defaultColWidth="9.140625" defaultRowHeight="12.75"/>
  <cols>
    <col min="1" max="1" bestFit="false" customWidth="true" width="8.28125" hidden="false" outlineLevel="0"/>
    <col min="3" max="18" bestFit="false" customWidth="true" style="17" width="12.7109375" hidden="false" outlineLevel="0"/>
  </cols>
  <sheetData>
    <row r="2" ht="14.45" customHeight="true">
      <c r="A2" s="8" t="s">
        <v>0</v>
      </c>
      <c r="C2" s="63" t="s">
        <v>98</v>
      </c>
      <c r="D2" s="48" t="s">
        <v>20</v>
      </c>
      <c r="E2" s="64" t="s">
        <v>129</v>
      </c>
      <c r="F2" s="65" t="s">
        <v>130</v>
      </c>
      <c r="G2" s="66" t="s">
        <v>131</v>
      </c>
      <c r="H2" s="65" t="s">
        <v>132</v>
      </c>
      <c r="I2" s="64" t="s">
        <v>133</v>
      </c>
      <c r="J2" s="65" t="s">
        <v>134</v>
      </c>
      <c r="K2" s="66" t="s">
        <v>135</v>
      </c>
      <c r="L2" s="65" t="s">
        <v>136</v>
      </c>
      <c r="M2" s="64" t="s">
        <v>137</v>
      </c>
      <c r="N2" s="65" t="s">
        <v>138</v>
      </c>
      <c r="O2" s="66" t="s">
        <v>139</v>
      </c>
      <c r="P2" s="65" t="s">
        <v>140</v>
      </c>
      <c r="Q2" s="55" t="s">
        <v>35</v>
      </c>
      <c r="R2" s="56" t="s">
        <v>36</v>
      </c>
    </row>
    <row r="3" ht="12.75">
      <c r="A3" s="9" t="n">
        <v>1</v>
      </c>
      <c r="C3" s="47" t="n">
        <f>Overview!M3</f>
        <v>631504</v>
      </c>
      <c r="D3" s="49" t="n">
        <f>F3+H3+J3+L3+N3+P3</f>
        <v>1.04428158808179</v>
      </c>
      <c r="E3" s="62" t="n">
        <v>602261</v>
      </c>
      <c r="F3" s="49" t="n">
        <f>E3/C3</f>
        <v>0.953693088246472</v>
      </c>
      <c r="G3" s="62" t="n">
        <v>9164</v>
      </c>
      <c r="H3" s="49" t="n">
        <f>G3/C3</f>
        <v>0.0145113886847906</v>
      </c>
      <c r="I3" s="62" t="n">
        <v>28606</v>
      </c>
      <c r="J3" s="49" t="n">
        <f>I3/C3</f>
        <v>0.0452982087207682</v>
      </c>
      <c r="K3" s="62" t="n">
        <v>5479</v>
      </c>
      <c r="L3" s="49" t="n">
        <f>K3/C3</f>
        <v>0.00867611289873065</v>
      </c>
      <c r="M3" s="62" t="n">
        <v>659</v>
      </c>
      <c r="N3" s="49" t="n">
        <f>M3/C3</f>
        <v>0.00104354050013935</v>
      </c>
      <c r="O3" s="62" t="n">
        <v>13299</v>
      </c>
      <c r="P3" s="49" t="n">
        <f>O3/C3</f>
        <v>0.021059249030885</v>
      </c>
      <c r="Q3" s="62" t="n">
        <f>C3-E3</f>
        <v>29243</v>
      </c>
      <c r="R3" s="49" t="n">
        <f>Q3/$C3</f>
        <v>0.0463069117535281</v>
      </c>
    </row>
    <row r="4" ht="12.75">
      <c r="A4" s="9" t="n">
        <v>2</v>
      </c>
      <c r="B4" s="25"/>
      <c r="C4" s="47" t="n">
        <f>Overview!M4</f>
        <v>608082</v>
      </c>
      <c r="D4" s="49" t="n">
        <f>F4+H4+J4+L4+N4+P4</f>
        <v>1.04484921441516</v>
      </c>
      <c r="E4" s="62" t="n">
        <v>577233</v>
      </c>
      <c r="F4" s="49" t="n">
        <f>E4/C4</f>
        <v>0.949268355254719</v>
      </c>
      <c r="G4" s="62" t="n">
        <v>16436</v>
      </c>
      <c r="H4" s="49" t="n">
        <f>G4/C4</f>
        <v>0.0270292493446608</v>
      </c>
      <c r="I4" s="62" t="n">
        <v>14896</v>
      </c>
      <c r="J4" s="49" t="n">
        <f>I4/C4</f>
        <v>0.0244966961692666</v>
      </c>
      <c r="K4" s="62" t="n">
        <v>5499</v>
      </c>
      <c r="L4" s="49" t="n">
        <f>K4/C4</f>
        <v>0.00904318825421572</v>
      </c>
      <c r="M4" s="62" t="n">
        <v>498</v>
      </c>
      <c r="N4" s="49" t="n">
        <f>M4/C4</f>
        <v>0.000818968494380692</v>
      </c>
      <c r="O4" s="62" t="n">
        <v>20792</v>
      </c>
      <c r="P4" s="49" t="n">
        <f>O4/C4</f>
        <v>0.0341927568979184</v>
      </c>
      <c r="Q4" s="62" t="n">
        <f>C4-E4</f>
        <v>30849</v>
      </c>
      <c r="R4" s="49" t="n">
        <f>Q4/$C4</f>
        <v>0.0507316447452811</v>
      </c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</row>
    <row r="5" ht="12.75">
      <c r="A5" s="9" t="n">
        <v>3</v>
      </c>
      <c r="B5" s="25"/>
      <c r="C5" s="47" t="n">
        <f>Overview!M5</f>
        <v>598200</v>
      </c>
      <c r="D5" s="49" t="n">
        <f>F5+H5+J5+L5+N5+P5</f>
        <v>1.05712136409228</v>
      </c>
      <c r="E5" s="62" t="n">
        <v>524454</v>
      </c>
      <c r="F5" s="49" t="n">
        <f>E5/C5</f>
        <v>0.876720160481444</v>
      </c>
      <c r="G5" s="62" t="n">
        <v>44233</v>
      </c>
      <c r="H5" s="49" t="n">
        <f>G5/C5</f>
        <v>0.0739434971581411</v>
      </c>
      <c r="I5" s="62" t="n">
        <v>13894</v>
      </c>
      <c r="J5" s="49" t="n">
        <f>I5/C5</f>
        <v>0.023226345703778</v>
      </c>
      <c r="K5" s="62" t="n">
        <v>12723</v>
      </c>
      <c r="L5" s="49" t="n">
        <f>K5/C5</f>
        <v>0.0212688064192578</v>
      </c>
      <c r="M5" s="62" t="n">
        <v>650</v>
      </c>
      <c r="N5" s="49" t="n">
        <f>M5/C5</f>
        <v>0.00108659311267135</v>
      </c>
      <c r="O5" s="62" t="n">
        <v>36416</v>
      </c>
      <c r="P5" s="49" t="n">
        <f>O5/C5</f>
        <v>0.0608759612169843</v>
      </c>
      <c r="Q5" s="62" t="n">
        <f>C5-E5</f>
        <v>73746</v>
      </c>
      <c r="R5" s="49" t="n">
        <f>Q5/$C5</f>
        <v>0.123279839518556</v>
      </c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</row>
    <row r="6" ht="12.75" s="25" customFormat="true">
      <c r="A6" s="9" t="n">
        <v>4</v>
      </c>
      <c r="B6" s="25"/>
      <c r="C6" s="47" t="n">
        <f>Overview!M6</f>
        <v>594807</v>
      </c>
      <c r="D6" s="49" t="n">
        <f>F6+H6+J6+L6+N6+P6</f>
        <v>1.06352480720637</v>
      </c>
      <c r="E6" s="62" t="n">
        <v>475920</v>
      </c>
      <c r="F6" s="49" t="n">
        <f>E6/C6</f>
        <v>0.800125082589815</v>
      </c>
      <c r="G6" s="62" t="n">
        <v>72628</v>
      </c>
      <c r="H6" s="49" t="n">
        <f>G6/C6</f>
        <v>0.12210347221872</v>
      </c>
      <c r="I6" s="62" t="n">
        <v>12983</v>
      </c>
      <c r="J6" s="49" t="n">
        <f>I6/C6</f>
        <v>0.0218272481662119</v>
      </c>
      <c r="K6" s="62" t="n">
        <v>24504</v>
      </c>
      <c r="L6" s="49" t="n">
        <f>K6/C6</f>
        <v>0.0411965561938578</v>
      </c>
      <c r="M6" s="62" t="n">
        <v>682</v>
      </c>
      <c r="N6" s="49" t="n">
        <f>M6/C6</f>
        <v>0.0011465904066361</v>
      </c>
      <c r="O6" s="62" t="n">
        <v>45875</v>
      </c>
      <c r="P6" s="49" t="n">
        <f>O6/C6</f>
        <v>0.0771258576311308</v>
      </c>
      <c r="Q6" s="62" t="n">
        <f>C6-E6</f>
        <v>118887</v>
      </c>
      <c r="R6" s="49" t="n">
        <f>Q6/$C6</f>
        <v>0.199874917410185</v>
      </c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</row>
    <row r="7" ht="12.75">
      <c r="A7" s="9" t="n">
        <v>5</v>
      </c>
      <c r="B7" s="25"/>
      <c r="C7" s="47" t="n">
        <f>Overview!M7</f>
        <v>604618</v>
      </c>
      <c r="D7" s="49" t="n">
        <f>F7+H7+J7+L7+N7+P7</f>
        <v>1.05327826826194</v>
      </c>
      <c r="E7" s="62" t="n">
        <v>553931</v>
      </c>
      <c r="F7" s="49" t="n">
        <f>E7/C7</f>
        <v>0.916166902077014</v>
      </c>
      <c r="G7" s="62" t="n">
        <v>35585</v>
      </c>
      <c r="H7" s="49" t="n">
        <f>G7/C7</f>
        <v>0.0588553433738327</v>
      </c>
      <c r="I7" s="62" t="n">
        <v>15363</v>
      </c>
      <c r="J7" s="49" t="n">
        <f>I7/C7</f>
        <v>0.025409432071159</v>
      </c>
      <c r="K7" s="62" t="n">
        <v>8103</v>
      </c>
      <c r="L7" s="49" t="n">
        <f>K7/C7</f>
        <v>0.0134018504245656</v>
      </c>
      <c r="M7" s="62" t="n">
        <v>440</v>
      </c>
      <c r="N7" s="49" t="n">
        <f>M7/C7</f>
        <v>0.00072773222100566</v>
      </c>
      <c r="O7" s="62" t="n">
        <v>23409</v>
      </c>
      <c r="P7" s="49" t="n">
        <f>O7/C7</f>
        <v>0.038717008094367</v>
      </c>
      <c r="Q7" s="62" t="n">
        <f>C7-E7</f>
        <v>50687</v>
      </c>
      <c r="R7" s="49" t="n">
        <f>Q7/$C7</f>
        <v>0.0838330979229861</v>
      </c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</row>
    <row r="8" ht="12.75">
      <c r="A8" s="9" t="n">
        <v>6</v>
      </c>
      <c r="B8" s="25"/>
      <c r="C8" s="47" t="n">
        <f>Overview!M8</f>
        <v>620995</v>
      </c>
      <c r="D8" s="49" t="n">
        <f>F8+H8+J8+L8+N8+P8</f>
        <v>1.06277345228222</v>
      </c>
      <c r="E8" s="62" t="n">
        <v>496200</v>
      </c>
      <c r="F8" s="49" t="n">
        <f>E8/C8</f>
        <v>0.799040249921497</v>
      </c>
      <c r="G8" s="62" t="n">
        <v>66324</v>
      </c>
      <c r="H8" s="49" t="n">
        <f>G8/C8</f>
        <v>0.106802792293014</v>
      </c>
      <c r="I8" s="62" t="n">
        <v>12027</v>
      </c>
      <c r="J8" s="49" t="n">
        <f>I8/C8</f>
        <v>0.0193673056948929</v>
      </c>
      <c r="K8" s="62" t="n">
        <v>57971</v>
      </c>
      <c r="L8" s="49" t="n">
        <f>K8/C8</f>
        <v>0.093351798323658</v>
      </c>
      <c r="M8" s="62" t="n">
        <v>746</v>
      </c>
      <c r="N8" s="49" t="n">
        <f>M8/C8</f>
        <v>0.00120129791705247</v>
      </c>
      <c r="O8" s="62" t="n">
        <v>26709</v>
      </c>
      <c r="P8" s="49" t="n">
        <f>O8/C8</f>
        <v>0.0430100081321106</v>
      </c>
      <c r="Q8" s="62" t="n">
        <f>C8-E8</f>
        <v>124795</v>
      </c>
      <c r="R8" s="49" t="n">
        <f>Q8/$C8</f>
        <v>0.200959750078503</v>
      </c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</row>
    <row r="9" ht="12.75">
      <c r="A9" s="9" t="n">
        <v>7</v>
      </c>
      <c r="B9" s="25"/>
      <c r="C9" s="47" t="n">
        <f>Overview!M9</f>
        <v>613823</v>
      </c>
      <c r="D9" s="49" t="n">
        <f>F9+H9+J9+L9+N9+P9</f>
        <v>1.05647556380259</v>
      </c>
      <c r="E9" s="62" t="n">
        <v>545460</v>
      </c>
      <c r="F9" s="49" t="n">
        <f>E9/C9</f>
        <v>0.888627503368235</v>
      </c>
      <c r="G9" s="62" t="n">
        <v>41280</v>
      </c>
      <c r="H9" s="49" t="n">
        <f>G9/C9</f>
        <v>0.0672506569483385</v>
      </c>
      <c r="I9" s="62" t="n">
        <v>13638</v>
      </c>
      <c r="J9" s="49" t="n">
        <f>I9/C9</f>
        <v>0.0222181312854031</v>
      </c>
      <c r="K9" s="62" t="n">
        <v>21556</v>
      </c>
      <c r="L9" s="49" t="n">
        <f>K9/C9</f>
        <v>0.0351176153386237</v>
      </c>
      <c r="M9" s="62" t="n">
        <v>724</v>
      </c>
      <c r="N9" s="49" t="n">
        <f>M9/C9</f>
        <v>0.00117949311120632</v>
      </c>
      <c r="O9" s="62" t="n">
        <v>25831</v>
      </c>
      <c r="P9" s="49" t="n">
        <f>O9/C9</f>
        <v>0.0420821637507881</v>
      </c>
      <c r="Q9" s="62" t="n">
        <f>C9-E9</f>
        <v>68363</v>
      </c>
      <c r="R9" s="49" t="n">
        <f>Q9/$C9</f>
        <v>0.111372496631765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</row>
    <row r="10" ht="12.75">
      <c r="A10" s="9" t="n">
        <v>8</v>
      </c>
      <c r="B10" s="25"/>
      <c r="C10" s="47" t="n">
        <f>Overview!M10</f>
        <v>606371</v>
      </c>
      <c r="D10" s="49" t="n">
        <f>F10+H10+J10+L10+N10+P10</f>
        <v>1.0536041466363</v>
      </c>
      <c r="E10" s="62" t="n">
        <v>500224</v>
      </c>
      <c r="F10" s="49" t="n">
        <f>E10/C10</f>
        <v>0.824947103341024</v>
      </c>
      <c r="G10" s="62" t="n">
        <v>91995</v>
      </c>
      <c r="H10" s="49" t="n">
        <f>G10/C10</f>
        <v>0.151714049649472</v>
      </c>
      <c r="I10" s="62" t="n">
        <v>14034</v>
      </c>
      <c r="J10" s="49" t="n">
        <f>I10/C10</f>
        <v>0.0231442466740659</v>
      </c>
      <c r="K10" s="62" t="n">
        <v>8917</v>
      </c>
      <c r="L10" s="49" t="n">
        <f>K10/C10</f>
        <v>0.0147055185686651</v>
      </c>
      <c r="M10" s="62" t="n">
        <v>499</v>
      </c>
      <c r="N10" s="49" t="n">
        <f>M10/C10</f>
        <v>0.000822928537149699</v>
      </c>
      <c r="O10" s="62" t="n">
        <v>23206</v>
      </c>
      <c r="P10" s="49" t="n">
        <f>O10/C10</f>
        <v>0.0382702998659237</v>
      </c>
      <c r="Q10" s="62" t="n">
        <f>C10-E10</f>
        <v>106147</v>
      </c>
      <c r="R10" s="49" t="n">
        <f>Q10/$C10</f>
        <v>0.175052896658976</v>
      </c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</row>
    <row r="11" ht="12.75">
      <c r="A11" s="9" t="n">
        <v>9</v>
      </c>
      <c r="B11" s="25"/>
      <c r="C11" s="47" t="n">
        <f>Overview!M11</f>
        <v>608781</v>
      </c>
      <c r="D11" s="49" t="n">
        <f>F11+H11+J11+L11+N11+P11</f>
        <v>1.04814539218537</v>
      </c>
      <c r="E11" s="62" t="n">
        <v>577334</v>
      </c>
      <c r="F11" s="49" t="n">
        <f>E11/C11</f>
        <v>0.948344314293646</v>
      </c>
      <c r="G11" s="62" t="n">
        <v>17664</v>
      </c>
      <c r="H11" s="49" t="n">
        <f>G11/C11</f>
        <v>0.0290153602034229</v>
      </c>
      <c r="I11" s="62" t="n">
        <v>12394</v>
      </c>
      <c r="J11" s="49" t="n">
        <f>I11/C11</f>
        <v>0.0203587168456309</v>
      </c>
      <c r="K11" s="62" t="n">
        <v>10463</v>
      </c>
      <c r="L11" s="49" t="n">
        <f>K11/C11</f>
        <v>0.0171868044502046</v>
      </c>
      <c r="M11" s="62" t="n">
        <v>386</v>
      </c>
      <c r="N11" s="49" t="n">
        <f>M11/C11</f>
        <v>0.000634053953720632</v>
      </c>
      <c r="O11" s="62" t="n">
        <v>19850</v>
      </c>
      <c r="P11" s="49" t="n">
        <f>O11/C11</f>
        <v>0.0326061424387423</v>
      </c>
      <c r="Q11" s="62" t="n">
        <f>C11-E11</f>
        <v>31447</v>
      </c>
      <c r="R11" s="49" t="n">
        <f>Q11/$C11</f>
        <v>0.0516556857063542</v>
      </c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</row>
    <row r="12" ht="12.75">
      <c r="A12" s="9" t="n">
        <v>10</v>
      </c>
      <c r="B12" s="25"/>
      <c r="C12" s="47" t="n">
        <f>Overview!M12</f>
        <v>618854</v>
      </c>
      <c r="D12" s="49" t="n">
        <f>F12+H12+J12+L12+N12+P12</f>
        <v>1.04615305063876</v>
      </c>
      <c r="E12" s="62" t="n">
        <v>503216</v>
      </c>
      <c r="F12" s="49" t="n">
        <f>E12/C12</f>
        <v>0.813141710322629</v>
      </c>
      <c r="G12" s="62" t="n">
        <v>66819</v>
      </c>
      <c r="H12" s="49" t="n">
        <f>G12/C12</f>
        <v>0.107972154983243</v>
      </c>
      <c r="I12" s="62" t="n">
        <v>9622</v>
      </c>
      <c r="J12" s="49" t="n">
        <f>I12/C12</f>
        <v>0.0155480937345481</v>
      </c>
      <c r="K12" s="62" t="n">
        <v>48735</v>
      </c>
      <c r="L12" s="49" t="n">
        <f>K12/C12</f>
        <v>0.078750399932779</v>
      </c>
      <c r="M12" s="62" t="n">
        <v>485</v>
      </c>
      <c r="N12" s="49" t="n">
        <f>M12/C12</f>
        <v>0.000783706657790044</v>
      </c>
      <c r="O12" s="62" t="n">
        <v>18539</v>
      </c>
      <c r="P12" s="49" t="n">
        <f>O12/C12</f>
        <v>0.0299569850077724</v>
      </c>
      <c r="Q12" s="62" t="n">
        <f>C12-E12</f>
        <v>115638</v>
      </c>
      <c r="R12" s="49" t="n">
        <f>Q12/$C12</f>
        <v>0.186858289677371</v>
      </c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</row>
    <row r="13" ht="12.75">
      <c r="A13" s="9" t="n">
        <v>11</v>
      </c>
      <c r="B13" s="25"/>
      <c r="C13" s="47" t="n">
        <f>Overview!M13</f>
        <v>622719</v>
      </c>
      <c r="D13" s="49" t="n">
        <f>F13+H13+J13+L13+N13+P13</f>
        <v>1.05132009782904</v>
      </c>
      <c r="E13" s="62" t="n">
        <v>436317</v>
      </c>
      <c r="F13" s="49" t="n">
        <f>E13/C13</f>
        <v>0.700664344592023</v>
      </c>
      <c r="G13" s="62" t="n">
        <v>130443</v>
      </c>
      <c r="H13" s="49" t="n">
        <f>G13/C13</f>
        <v>0.209473293732807</v>
      </c>
      <c r="I13" s="62" t="n">
        <v>8965</v>
      </c>
      <c r="J13" s="49" t="n">
        <f>I13/C13</f>
        <v>0.0143965416182901</v>
      </c>
      <c r="K13" s="62" t="n">
        <v>51580</v>
      </c>
      <c r="L13" s="49" t="n">
        <f>K13/C13</f>
        <v>0.0828302974535866</v>
      </c>
      <c r="M13" s="62" t="n">
        <v>548</v>
      </c>
      <c r="N13" s="49" t="n">
        <f>M13/C13</f>
        <v>0.000880011690666256</v>
      </c>
      <c r="O13" s="62" t="n">
        <v>26824</v>
      </c>
      <c r="P13" s="49" t="n">
        <f>O13/C13</f>
        <v>0.0430756087416636</v>
      </c>
      <c r="Q13" s="62" t="n">
        <f>C13-E13</f>
        <v>186402</v>
      </c>
      <c r="R13" s="49" t="n">
        <f>Q13/$C13</f>
        <v>0.299335655407977</v>
      </c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</row>
    <row r="14" ht="12.75">
      <c r="A14" s="9" t="n">
        <v>12</v>
      </c>
      <c r="B14" s="25"/>
      <c r="C14" s="47" t="n">
        <f>Overview!M14</f>
        <v>591273</v>
      </c>
      <c r="D14" s="49" t="n">
        <f>F14+H14+J14+L14+N14+P14</f>
        <v>1.04928180383681</v>
      </c>
      <c r="E14" s="62" t="n">
        <v>316162</v>
      </c>
      <c r="F14" s="49" t="n">
        <f>E14/C14</f>
        <v>0.534714083003959</v>
      </c>
      <c r="G14" s="62" t="n">
        <v>260501</v>
      </c>
      <c r="H14" s="49" t="n">
        <f>G14/C14</f>
        <v>0.440576518799269</v>
      </c>
      <c r="I14" s="62" t="n">
        <v>10202</v>
      </c>
      <c r="J14" s="49" t="n">
        <f>I14/C14</f>
        <v>0.0172542970844263</v>
      </c>
      <c r="K14" s="62" t="n">
        <v>14202</v>
      </c>
      <c r="L14" s="49" t="n">
        <f>K14/C14</f>
        <v>0.0240193616146856</v>
      </c>
      <c r="M14" s="62" t="n">
        <v>520</v>
      </c>
      <c r="N14" s="49" t="n">
        <f>M14/C14</f>
        <v>0.000879458388933707</v>
      </c>
      <c r="O14" s="62" t="n">
        <v>18825</v>
      </c>
      <c r="P14" s="49" t="n">
        <f>O14/C14</f>
        <v>0.0318380849455328</v>
      </c>
      <c r="Q14" s="62" t="n">
        <f>C14-E14</f>
        <v>275111</v>
      </c>
      <c r="R14" s="49" t="n">
        <f>Q14/$C14</f>
        <v>0.465285916996041</v>
      </c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</row>
    <row r="15" ht="12.75">
      <c r="A15" s="9" t="n">
        <v>13</v>
      </c>
      <c r="B15" s="25"/>
      <c r="C15" s="47" t="n">
        <f>Overview!M15</f>
        <v>594575</v>
      </c>
      <c r="D15" s="49" t="n">
        <f>F15+H15+J15+L15+N15+P15</f>
        <v>1.06035571626792</v>
      </c>
      <c r="E15" s="62" t="n">
        <v>287334</v>
      </c>
      <c r="F15" s="49" t="n">
        <f>E15/C15</f>
        <v>0.483259471050751</v>
      </c>
      <c r="G15" s="62" t="n">
        <v>258434</v>
      </c>
      <c r="H15" s="49" t="n">
        <f>G15/C15</f>
        <v>0.434653323802716</v>
      </c>
      <c r="I15" s="62" t="n">
        <v>11847</v>
      </c>
      <c r="J15" s="49" t="n">
        <f>I15/C15</f>
        <v>0.0199251566244797</v>
      </c>
      <c r="K15" s="62" t="n">
        <v>30708</v>
      </c>
      <c r="L15" s="49" t="n">
        <f>K15/C15</f>
        <v>0.0516469747298491</v>
      </c>
      <c r="M15" s="62" t="n">
        <v>666</v>
      </c>
      <c r="N15" s="49" t="n">
        <f>M15/C15</f>
        <v>0.00112012782239415</v>
      </c>
      <c r="O15" s="62" t="n">
        <v>41472</v>
      </c>
      <c r="P15" s="49" t="n">
        <f>O15/C15</f>
        <v>0.0697506622377328</v>
      </c>
      <c r="Q15" s="62" t="n">
        <f>C15-E15</f>
        <v>307241</v>
      </c>
      <c r="R15" s="49" t="n">
        <f>Q15/$C15</f>
        <v>0.516740528949249</v>
      </c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</row>
    <row r="16">
      <c r="C16" s="59"/>
      <c r="D16" s="50"/>
      <c r="F16" s="50"/>
      <c r="H16" s="50"/>
      <c r="J16" s="50"/>
      <c r="L16" s="50"/>
      <c r="N16" s="50"/>
      <c r="P16" s="50"/>
      <c r="R16" s="50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</row>
    <row r="17">
      <c r="C17" s="59"/>
      <c r="D17" s="50"/>
      <c r="F17" s="50"/>
      <c r="H17" s="50"/>
      <c r="J17" s="50"/>
      <c r="L17" s="50"/>
      <c r="N17" s="50"/>
      <c r="P17" s="50"/>
      <c r="R17" s="50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</row>
    <row r="18">
      <c r="C18" s="59"/>
      <c r="D18" s="50"/>
      <c r="F18" s="50"/>
      <c r="H18" s="50"/>
      <c r="J18" s="50"/>
      <c r="L18" s="50"/>
      <c r="N18" s="50"/>
      <c r="P18" s="50"/>
      <c r="R18" s="50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</row>
    <row r="19">
      <c r="C19" s="59"/>
      <c r="D19" s="50"/>
      <c r="F19" s="50"/>
      <c r="H19" s="50"/>
      <c r="J19" s="50"/>
      <c r="L19" s="50"/>
      <c r="N19" s="50"/>
      <c r="P19" s="50"/>
      <c r="R19" s="50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</row>
    <row r="20">
      <c r="C20" s="59"/>
      <c r="D20" s="50"/>
      <c r="F20" s="50"/>
      <c r="H20" s="50"/>
      <c r="J20" s="50"/>
      <c r="L20" s="50"/>
      <c r="N20" s="50"/>
      <c r="P20" s="50"/>
      <c r="R20" s="50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</row>
    <row r="21">
      <c r="C21" s="59"/>
      <c r="D21" s="50"/>
      <c r="F21" s="50"/>
      <c r="H21" s="50"/>
      <c r="J21" s="50"/>
      <c r="L21" s="50"/>
      <c r="N21" s="50"/>
      <c r="P21" s="50"/>
      <c r="R21" s="50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</row>
    <row r="22">
      <c r="C22" s="59"/>
      <c r="D22" s="50"/>
      <c r="F22" s="50"/>
      <c r="H22" s="50"/>
      <c r="J22" s="50"/>
      <c r="L22" s="50"/>
      <c r="N22" s="50"/>
      <c r="P22" s="50"/>
      <c r="R22" s="50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</row>
    <row r="23">
      <c r="C23" s="59"/>
      <c r="D23" s="50"/>
      <c r="F23" s="50"/>
      <c r="H23" s="50"/>
      <c r="J23" s="50"/>
      <c r="L23" s="50"/>
      <c r="N23" s="50"/>
      <c r="P23" s="50"/>
      <c r="R23" s="50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</row>
    <row r="24">
      <c r="C24" s="59"/>
      <c r="D24" s="50"/>
      <c r="F24" s="50"/>
      <c r="H24" s="50"/>
      <c r="J24" s="50"/>
      <c r="L24" s="50"/>
      <c r="N24" s="50"/>
      <c r="P24" s="50"/>
      <c r="R24" s="50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</row>
    <row r="25">
      <c r="C25" s="59"/>
      <c r="D25" s="50"/>
      <c r="F25" s="50"/>
      <c r="H25" s="50"/>
      <c r="J25" s="50"/>
      <c r="L25" s="50"/>
      <c r="N25" s="50"/>
      <c r="P25" s="50"/>
      <c r="R25" s="50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</row>
    <row r="26">
      <c r="C26" s="59"/>
      <c r="D26" s="50"/>
      <c r="F26" s="50"/>
      <c r="H26" s="50"/>
      <c r="J26" s="50"/>
      <c r="L26" s="50"/>
      <c r="N26" s="50"/>
      <c r="P26" s="50"/>
      <c r="R26" s="50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</row>
    <row r="27">
      <c r="C27" s="59"/>
      <c r="D27" s="50"/>
      <c r="F27" s="50"/>
      <c r="H27" s="50"/>
      <c r="J27" s="50"/>
      <c r="L27" s="50"/>
      <c r="N27" s="50"/>
      <c r="P27" s="50"/>
      <c r="R27" s="50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</row>
    <row r="28">
      <c r="C28" s="59"/>
      <c r="D28" s="50"/>
      <c r="F28" s="50"/>
      <c r="H28" s="50"/>
      <c r="J28" s="50"/>
      <c r="L28" s="50"/>
      <c r="N28" s="50"/>
      <c r="P28" s="50"/>
      <c r="R28" s="50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</row>
    <row r="29">
      <c r="C29" s="59"/>
      <c r="D29" s="50"/>
      <c r="F29" s="50"/>
      <c r="H29" s="50"/>
      <c r="J29" s="50"/>
      <c r="L29" s="50"/>
      <c r="N29" s="50"/>
      <c r="P29" s="50"/>
      <c r="R29" s="50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</row>
    <row r="30">
      <c r="C30" s="59"/>
      <c r="D30" s="50"/>
      <c r="F30" s="50"/>
      <c r="H30" s="50"/>
      <c r="J30" s="50"/>
      <c r="L30" s="50"/>
      <c r="N30" s="50"/>
      <c r="P30" s="50"/>
      <c r="R30" s="50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</row>
    <row r="31">
      <c r="C31" s="59"/>
      <c r="D31" s="50"/>
      <c r="F31" s="50"/>
      <c r="H31" s="50"/>
      <c r="J31" s="50"/>
      <c r="L31" s="50"/>
      <c r="N31" s="50"/>
      <c r="P31" s="50"/>
      <c r="R31" s="50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</row>
    <row r="32">
      <c r="C32" s="59"/>
      <c r="D32" s="50"/>
      <c r="F32" s="50"/>
      <c r="H32" s="50"/>
      <c r="J32" s="50"/>
      <c r="L32" s="50"/>
      <c r="N32" s="50"/>
      <c r="P32" s="50"/>
      <c r="R32" s="50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</row>
    <row r="33">
      <c r="C33" s="59"/>
      <c r="D33" s="50"/>
      <c r="F33" s="50"/>
      <c r="H33" s="50"/>
      <c r="J33" s="50"/>
      <c r="L33" s="50"/>
      <c r="N33" s="50"/>
      <c r="P33" s="50"/>
      <c r="R33" s="50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</row>
    <row r="34">
      <c r="C34" s="59"/>
      <c r="D34" s="50"/>
      <c r="F34" s="50"/>
      <c r="H34" s="50"/>
      <c r="J34" s="50"/>
      <c r="L34" s="50"/>
      <c r="N34" s="50"/>
      <c r="P34" s="50"/>
      <c r="R34" s="50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</row>
    <row r="35">
      <c r="C35" s="59"/>
      <c r="D35" s="50"/>
      <c r="F35" s="50"/>
      <c r="H35" s="50"/>
      <c r="J35" s="50"/>
      <c r="L35" s="50"/>
      <c r="N35" s="50"/>
      <c r="P35" s="50"/>
      <c r="R35" s="50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</row>
    <row r="36">
      <c r="C36" s="59"/>
      <c r="D36" s="50"/>
      <c r="F36" s="50"/>
      <c r="H36" s="50"/>
      <c r="J36" s="50"/>
      <c r="L36" s="50"/>
      <c r="N36" s="50"/>
      <c r="P36" s="50"/>
      <c r="R36" s="50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</row>
    <row r="37">
      <c r="C37" s="59"/>
      <c r="D37" s="50"/>
      <c r="F37" s="50"/>
      <c r="H37" s="50"/>
      <c r="J37" s="50"/>
      <c r="L37" s="50"/>
      <c r="N37" s="50"/>
      <c r="P37" s="50"/>
      <c r="R37" s="50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</row>
    <row r="38">
      <c r="C38" s="59"/>
      <c r="D38" s="50"/>
      <c r="F38" s="50"/>
      <c r="H38" s="50"/>
      <c r="J38" s="50"/>
      <c r="L38" s="50"/>
      <c r="N38" s="50"/>
      <c r="P38" s="50"/>
      <c r="R38" s="50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</row>
    <row r="39">
      <c r="C39" s="59"/>
      <c r="D39" s="50"/>
      <c r="F39" s="50"/>
      <c r="H39" s="50"/>
      <c r="J39" s="50"/>
      <c r="L39" s="50"/>
      <c r="N39" s="50"/>
      <c r="P39" s="50"/>
      <c r="R39" s="50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</row>
    <row r="40">
      <c r="C40" s="59"/>
      <c r="D40" s="50"/>
      <c r="F40" s="50"/>
      <c r="H40" s="50"/>
      <c r="J40" s="50"/>
      <c r="L40" s="50"/>
      <c r="N40" s="50"/>
      <c r="P40" s="50"/>
      <c r="R40" s="50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</row>
    <row r="41">
      <c r="C41" s="59"/>
      <c r="D41" s="50"/>
      <c r="F41" s="50"/>
      <c r="H41" s="50"/>
      <c r="J41" s="50"/>
      <c r="L41" s="50"/>
      <c r="N41" s="50"/>
      <c r="P41" s="50"/>
      <c r="R41" s="50"/>
    </row>
    <row r="42">
      <c r="C42" s="59"/>
      <c r="D42" s="50"/>
      <c r="F42" s="50"/>
      <c r="H42" s="50"/>
      <c r="J42" s="50"/>
      <c r="L42" s="50"/>
      <c r="N42" s="50"/>
      <c r="P42" s="50"/>
      <c r="R42" s="50"/>
    </row>
    <row r="43">
      <c r="C43" s="59"/>
      <c r="D43" s="50"/>
      <c r="F43" s="50"/>
      <c r="H43" s="50"/>
      <c r="J43" s="50"/>
      <c r="L43" s="50"/>
      <c r="N43" s="50"/>
      <c r="P43" s="50"/>
      <c r="R43" s="50"/>
    </row>
    <row r="44">
      <c r="C44" s="59"/>
      <c r="D44" s="50"/>
      <c r="F44" s="50"/>
      <c r="H44" s="50"/>
      <c r="J44" s="50"/>
      <c r="L44" s="50"/>
      <c r="N44" s="50"/>
      <c r="P44" s="50"/>
      <c r="R44" s="50"/>
    </row>
    <row r="45">
      <c r="C45" s="59"/>
      <c r="D45" s="50"/>
      <c r="F45" s="50"/>
      <c r="H45" s="50"/>
      <c r="J45" s="50"/>
      <c r="L45" s="50"/>
      <c r="N45" s="50"/>
      <c r="P45" s="50"/>
      <c r="R45" s="50"/>
    </row>
    <row r="46">
      <c r="C46" s="59"/>
      <c r="D46" s="50"/>
      <c r="F46" s="50"/>
      <c r="H46" s="50"/>
      <c r="J46" s="50"/>
      <c r="L46" s="50"/>
      <c r="N46" s="50"/>
      <c r="P46" s="50"/>
      <c r="R46" s="50"/>
    </row>
    <row r="47">
      <c r="C47" s="59"/>
      <c r="D47" s="50"/>
      <c r="F47" s="50"/>
      <c r="H47" s="50"/>
      <c r="J47" s="50"/>
      <c r="L47" s="50"/>
      <c r="N47" s="50"/>
      <c r="P47" s="50"/>
      <c r="R47" s="50"/>
    </row>
    <row r="48">
      <c r="C48" s="59"/>
      <c r="D48" s="50"/>
      <c r="F48" s="50"/>
      <c r="H48" s="50"/>
      <c r="J48" s="50"/>
      <c r="L48" s="50"/>
      <c r="N48" s="50"/>
      <c r="P48" s="50"/>
      <c r="R48" s="50"/>
    </row>
    <row r="49">
      <c r="C49" s="59"/>
      <c r="D49" s="50"/>
      <c r="F49" s="50"/>
      <c r="H49" s="50"/>
      <c r="J49" s="50"/>
      <c r="L49" s="50"/>
      <c r="N49" s="50"/>
      <c r="P49" s="50"/>
      <c r="R49" s="50"/>
    </row>
    <row r="50">
      <c r="C50" s="59"/>
      <c r="D50" s="50"/>
      <c r="F50" s="50"/>
      <c r="H50" s="50"/>
      <c r="J50" s="50"/>
      <c r="L50" s="50"/>
      <c r="N50" s="50"/>
      <c r="P50" s="50"/>
      <c r="R50" s="50"/>
    </row>
    <row r="51">
      <c r="C51" s="59"/>
      <c r="D51" s="50"/>
      <c r="F51" s="50"/>
      <c r="H51" s="50"/>
      <c r="J51" s="50"/>
      <c r="L51" s="50"/>
      <c r="N51" s="50"/>
      <c r="P51" s="50"/>
      <c r="R51" s="50"/>
    </row>
    <row r="52">
      <c r="C52" s="59"/>
      <c r="D52" s="50"/>
      <c r="F52" s="50"/>
      <c r="H52" s="50"/>
      <c r="J52" s="50"/>
      <c r="L52" s="50"/>
      <c r="N52" s="50"/>
      <c r="P52" s="50"/>
      <c r="R52" s="50"/>
    </row>
    <row r="53">
      <c r="C53" s="59"/>
      <c r="D53" s="50"/>
      <c r="F53" s="50"/>
      <c r="H53" s="50"/>
      <c r="J53" s="50"/>
      <c r="L53" s="50"/>
      <c r="N53" s="50"/>
      <c r="P53" s="50"/>
      <c r="R53" s="50"/>
    </row>
    <row r="54">
      <c r="C54" s="59"/>
      <c r="D54" s="50"/>
      <c r="F54" s="50"/>
      <c r="H54" s="50"/>
      <c r="J54" s="50"/>
      <c r="L54" s="50"/>
      <c r="N54" s="50"/>
      <c r="P54" s="50"/>
      <c r="R54" s="50"/>
    </row>
    <row r="55">
      <c r="C55" s="59"/>
      <c r="D55" s="50"/>
      <c r="F55" s="50"/>
      <c r="H55" s="50"/>
      <c r="J55" s="50"/>
      <c r="L55" s="50"/>
      <c r="N55" s="50"/>
      <c r="P55" s="50"/>
      <c r="R55" s="50"/>
    </row>
    <row r="56">
      <c r="C56" s="59"/>
      <c r="D56" s="50"/>
      <c r="F56" s="50"/>
      <c r="H56" s="50"/>
      <c r="J56" s="50"/>
      <c r="L56" s="50"/>
      <c r="N56" s="50"/>
      <c r="P56" s="50"/>
      <c r="R56" s="50"/>
    </row>
    <row r="57">
      <c r="C57" s="59"/>
      <c r="D57" s="50"/>
      <c r="F57" s="50"/>
      <c r="H57" s="50"/>
      <c r="J57" s="50"/>
      <c r="L57" s="50"/>
      <c r="N57" s="50"/>
      <c r="P57" s="50"/>
      <c r="R57" s="50"/>
    </row>
    <row r="58">
      <c r="C58" s="59"/>
      <c r="D58" s="50"/>
      <c r="F58" s="50"/>
      <c r="H58" s="50"/>
      <c r="J58" s="50"/>
      <c r="L58" s="50"/>
      <c r="N58" s="50"/>
      <c r="P58" s="50"/>
      <c r="R58" s="50"/>
    </row>
    <row r="59">
      <c r="C59" s="59"/>
      <c r="D59" s="50"/>
      <c r="F59" s="50"/>
      <c r="H59" s="50"/>
      <c r="J59" s="50"/>
      <c r="L59" s="50"/>
      <c r="N59" s="50"/>
      <c r="P59" s="50"/>
      <c r="R59" s="50"/>
    </row>
    <row r="60">
      <c r="C60" s="59"/>
      <c r="D60" s="50"/>
      <c r="F60" s="50"/>
      <c r="H60" s="50"/>
      <c r="J60" s="50"/>
      <c r="L60" s="50"/>
      <c r="N60" s="50"/>
      <c r="P60" s="50"/>
      <c r="R60" s="50"/>
    </row>
    <row r="61">
      <c r="C61" s="59"/>
      <c r="D61" s="50"/>
      <c r="F61" s="50"/>
      <c r="H61" s="50"/>
      <c r="J61" s="50"/>
      <c r="L61" s="50"/>
      <c r="N61" s="50"/>
      <c r="P61" s="50"/>
      <c r="R61" s="50"/>
    </row>
    <row r="62">
      <c r="C62" s="59"/>
      <c r="D62" s="50"/>
      <c r="F62" s="50"/>
      <c r="H62" s="50"/>
      <c r="J62" s="50"/>
      <c r="L62" s="50"/>
      <c r="N62" s="50"/>
      <c r="P62" s="50"/>
      <c r="R62" s="50"/>
    </row>
    <row r="63">
      <c r="C63" s="59"/>
      <c r="D63" s="50"/>
      <c r="F63" s="50"/>
      <c r="H63" s="50"/>
      <c r="J63" s="50"/>
      <c r="L63" s="50"/>
      <c r="N63" s="50"/>
      <c r="P63" s="50"/>
      <c r="R63" s="50"/>
    </row>
    <row r="64">
      <c r="C64" s="59"/>
      <c r="D64" s="50"/>
      <c r="F64" s="50"/>
      <c r="H64" s="50"/>
      <c r="J64" s="50"/>
      <c r="L64" s="50"/>
      <c r="N64" s="50"/>
      <c r="P64" s="50"/>
      <c r="R64" s="50"/>
    </row>
    <row r="65">
      <c r="C65" s="59"/>
      <c r="D65" s="50"/>
      <c r="F65" s="50"/>
      <c r="H65" s="50"/>
      <c r="J65" s="50"/>
      <c r="L65" s="50"/>
      <c r="N65" s="50"/>
      <c r="P65" s="50"/>
      <c r="R65" s="50"/>
    </row>
    <row r="66">
      <c r="C66" s="59"/>
      <c r="D66" s="50"/>
      <c r="F66" s="50"/>
      <c r="H66" s="50"/>
      <c r="J66" s="50"/>
      <c r="L66" s="50"/>
      <c r="N66" s="50"/>
      <c r="P66" s="50"/>
      <c r="R66" s="50"/>
    </row>
    <row r="67">
      <c r="C67" s="59"/>
      <c r="D67" s="50"/>
      <c r="F67" s="50"/>
      <c r="H67" s="50"/>
      <c r="J67" s="50"/>
      <c r="L67" s="50"/>
      <c r="N67" s="50"/>
      <c r="P67" s="50"/>
      <c r="R67" s="50"/>
    </row>
    <row r="68">
      <c r="C68" s="59"/>
      <c r="D68" s="50"/>
      <c r="F68" s="50"/>
      <c r="H68" s="50"/>
      <c r="J68" s="50"/>
      <c r="L68" s="50"/>
      <c r="N68" s="50"/>
      <c r="P68" s="50"/>
      <c r="R68" s="50"/>
    </row>
    <row r="69">
      <c r="C69" s="59"/>
      <c r="D69" s="50"/>
      <c r="F69" s="50"/>
      <c r="H69" s="50"/>
      <c r="J69" s="50"/>
      <c r="L69" s="50"/>
      <c r="N69" s="50"/>
      <c r="P69" s="50"/>
      <c r="R69" s="50"/>
    </row>
    <row r="70">
      <c r="C70" s="59"/>
      <c r="D70" s="50"/>
      <c r="F70" s="50"/>
      <c r="H70" s="50"/>
      <c r="J70" s="50"/>
      <c r="L70" s="50"/>
      <c r="N70" s="50"/>
      <c r="P70" s="50"/>
      <c r="R70" s="50"/>
    </row>
    <row r="71">
      <c r="C71" s="59"/>
      <c r="D71" s="50"/>
      <c r="F71" s="50"/>
      <c r="H71" s="50"/>
      <c r="J71" s="50"/>
      <c r="L71" s="50"/>
      <c r="N71" s="50"/>
      <c r="P71" s="50"/>
      <c r="R71" s="50"/>
    </row>
    <row r="72">
      <c r="C72" s="59"/>
      <c r="D72" s="50"/>
      <c r="F72" s="50"/>
      <c r="H72" s="50"/>
      <c r="J72" s="50"/>
      <c r="L72" s="50"/>
      <c r="N72" s="50"/>
      <c r="P72" s="50"/>
      <c r="R72" s="50"/>
    </row>
    <row r="73">
      <c r="C73" s="59"/>
      <c r="D73" s="50"/>
      <c r="F73" s="50"/>
      <c r="H73" s="50"/>
      <c r="J73" s="50"/>
      <c r="L73" s="50"/>
      <c r="N73" s="50"/>
      <c r="P73" s="50"/>
      <c r="R73" s="50"/>
    </row>
    <row r="74">
      <c r="C74" s="59"/>
      <c r="D74" s="50"/>
      <c r="F74" s="50"/>
      <c r="H74" s="50"/>
      <c r="J74" s="50"/>
      <c r="L74" s="50"/>
      <c r="N74" s="50"/>
      <c r="P74" s="50"/>
      <c r="R74" s="50"/>
    </row>
    <row r="75">
      <c r="C75" s="59"/>
      <c r="D75" s="50"/>
      <c r="F75" s="50"/>
      <c r="H75" s="50"/>
      <c r="J75" s="50"/>
      <c r="L75" s="50"/>
      <c r="N75" s="50"/>
      <c r="P75" s="50"/>
      <c r="R75" s="50"/>
    </row>
    <row r="76">
      <c r="C76" s="59"/>
      <c r="D76" s="50"/>
      <c r="F76" s="50"/>
      <c r="H76" s="50"/>
      <c r="J76" s="50"/>
      <c r="L76" s="50"/>
      <c r="N76" s="50"/>
      <c r="P76" s="50"/>
      <c r="R76" s="50"/>
    </row>
    <row r="77">
      <c r="C77" s="59"/>
      <c r="D77" s="50"/>
      <c r="F77" s="50"/>
      <c r="H77" s="50"/>
      <c r="J77" s="50"/>
      <c r="L77" s="50"/>
      <c r="N77" s="50"/>
      <c r="P77" s="50"/>
      <c r="R77" s="50"/>
    </row>
    <row r="78">
      <c r="C78" s="59"/>
      <c r="D78" s="50"/>
      <c r="F78" s="50"/>
      <c r="H78" s="50"/>
      <c r="J78" s="50"/>
      <c r="L78" s="50"/>
      <c r="N78" s="50"/>
      <c r="P78" s="50"/>
      <c r="R78" s="50"/>
    </row>
    <row r="79">
      <c r="C79" s="59"/>
      <c r="D79" s="50"/>
      <c r="F79" s="50"/>
      <c r="H79" s="50"/>
      <c r="J79" s="50"/>
      <c r="L79" s="50"/>
      <c r="N79" s="50"/>
      <c r="P79" s="50"/>
      <c r="R79" s="50"/>
    </row>
    <row r="80">
      <c r="C80" s="59"/>
      <c r="D80" s="50"/>
      <c r="F80" s="50"/>
      <c r="H80" s="50"/>
      <c r="J80" s="50"/>
      <c r="L80" s="50"/>
      <c r="N80" s="50"/>
      <c r="P80" s="50"/>
      <c r="R80" s="50"/>
    </row>
    <row r="81">
      <c r="C81" s="59"/>
      <c r="D81" s="50"/>
      <c r="F81" s="50"/>
      <c r="H81" s="50"/>
      <c r="J81" s="50"/>
      <c r="L81" s="50"/>
      <c r="N81" s="50"/>
      <c r="P81" s="50"/>
      <c r="R81" s="50"/>
    </row>
    <row r="82">
      <c r="C82" s="59"/>
      <c r="D82" s="50"/>
      <c r="F82" s="50"/>
      <c r="H82" s="50"/>
      <c r="J82" s="50"/>
      <c r="L82" s="50"/>
      <c r="N82" s="50"/>
      <c r="P82" s="50"/>
      <c r="R82" s="50"/>
    </row>
    <row r="83">
      <c r="C83" s="59"/>
      <c r="D83" s="50"/>
      <c r="F83" s="50"/>
      <c r="H83" s="50"/>
      <c r="J83" s="50"/>
      <c r="L83" s="50"/>
      <c r="N83" s="50"/>
      <c r="P83" s="50"/>
      <c r="R83" s="50"/>
    </row>
    <row r="84">
      <c r="C84" s="59"/>
      <c r="D84" s="50"/>
      <c r="F84" s="50"/>
      <c r="H84" s="50"/>
      <c r="J84" s="50"/>
      <c r="L84" s="50"/>
      <c r="N84" s="50"/>
      <c r="P84" s="50"/>
      <c r="R84" s="50"/>
    </row>
    <row r="85">
      <c r="C85" s="59"/>
      <c r="D85" s="50"/>
      <c r="F85" s="50"/>
      <c r="H85" s="50"/>
      <c r="J85" s="50"/>
      <c r="L85" s="50"/>
      <c r="N85" s="50"/>
      <c r="P85" s="50"/>
      <c r="R85" s="50"/>
    </row>
    <row r="86">
      <c r="C86" s="59"/>
      <c r="D86" s="50"/>
      <c r="F86" s="50"/>
      <c r="H86" s="50"/>
      <c r="J86" s="50"/>
      <c r="L86" s="50"/>
      <c r="N86" s="50"/>
      <c r="P86" s="50"/>
      <c r="R86" s="50"/>
    </row>
    <row r="87">
      <c r="C87" s="59"/>
      <c r="D87" s="50"/>
      <c r="F87" s="50"/>
      <c r="H87" s="50"/>
      <c r="J87" s="50"/>
      <c r="L87" s="50"/>
      <c r="N87" s="50"/>
      <c r="P87" s="50"/>
      <c r="R87" s="50"/>
    </row>
    <row r="88">
      <c r="C88" s="59"/>
      <c r="D88" s="50"/>
      <c r="F88" s="50"/>
      <c r="H88" s="50"/>
      <c r="J88" s="50"/>
      <c r="L88" s="50"/>
      <c r="N88" s="50"/>
      <c r="P88" s="50"/>
      <c r="R88" s="50"/>
    </row>
    <row r="89">
      <c r="C89" s="59"/>
      <c r="D89" s="50"/>
      <c r="F89" s="50"/>
      <c r="H89" s="50"/>
      <c r="J89" s="50"/>
      <c r="L89" s="50"/>
      <c r="N89" s="50"/>
      <c r="P89" s="50"/>
      <c r="R89" s="50"/>
    </row>
    <row r="90">
      <c r="C90" s="59"/>
      <c r="D90" s="50"/>
      <c r="F90" s="50"/>
      <c r="H90" s="50"/>
      <c r="J90" s="50"/>
      <c r="L90" s="50"/>
      <c r="N90" s="50"/>
      <c r="P90" s="50"/>
      <c r="R90" s="50"/>
    </row>
    <row r="91">
      <c r="C91" s="59"/>
      <c r="D91" s="50"/>
      <c r="F91" s="50"/>
      <c r="H91" s="50"/>
      <c r="J91" s="50"/>
      <c r="L91" s="50"/>
      <c r="N91" s="50"/>
      <c r="P91" s="50"/>
      <c r="R91" s="50"/>
    </row>
    <row r="92">
      <c r="C92" s="59"/>
      <c r="D92" s="50"/>
      <c r="F92" s="50"/>
      <c r="H92" s="50"/>
      <c r="J92" s="50"/>
      <c r="L92" s="50"/>
      <c r="N92" s="50"/>
      <c r="P92" s="50"/>
      <c r="R92" s="50"/>
    </row>
    <row r="93">
      <c r="C93" s="59"/>
      <c r="D93" s="50"/>
      <c r="F93" s="50"/>
      <c r="H93" s="50"/>
      <c r="J93" s="50"/>
      <c r="L93" s="50"/>
      <c r="N93" s="50"/>
      <c r="P93" s="50"/>
      <c r="R93" s="50"/>
    </row>
    <row r="94">
      <c r="C94" s="59"/>
      <c r="D94" s="50"/>
      <c r="F94" s="50"/>
      <c r="H94" s="50"/>
      <c r="J94" s="50"/>
      <c r="L94" s="50"/>
      <c r="N94" s="50"/>
      <c r="P94" s="50"/>
      <c r="R94" s="50"/>
    </row>
    <row r="95">
      <c r="C95" s="59"/>
      <c r="D95" s="50"/>
      <c r="F95" s="50"/>
      <c r="H95" s="50"/>
      <c r="J95" s="50"/>
      <c r="L95" s="50"/>
      <c r="N95" s="50"/>
      <c r="P95" s="50"/>
      <c r="R95" s="50"/>
    </row>
    <row r="96">
      <c r="C96" s="59"/>
      <c r="D96" s="50"/>
      <c r="F96" s="50"/>
      <c r="H96" s="50"/>
      <c r="J96" s="50"/>
      <c r="L96" s="50"/>
      <c r="N96" s="50"/>
      <c r="P96" s="50"/>
      <c r="R96" s="50"/>
    </row>
    <row r="97">
      <c r="C97" s="59"/>
      <c r="D97" s="50"/>
      <c r="F97" s="50"/>
      <c r="H97" s="50"/>
      <c r="J97" s="50"/>
      <c r="L97" s="50"/>
      <c r="N97" s="50"/>
      <c r="P97" s="50"/>
      <c r="R97" s="50"/>
    </row>
    <row r="98">
      <c r="C98" s="59"/>
      <c r="D98" s="50"/>
      <c r="F98" s="50"/>
      <c r="H98" s="50"/>
      <c r="J98" s="50"/>
      <c r="L98" s="50"/>
      <c r="N98" s="50"/>
      <c r="P98" s="50"/>
      <c r="R98" s="50"/>
    </row>
    <row r="99">
      <c r="C99" s="59"/>
      <c r="D99" s="50"/>
      <c r="F99" s="50"/>
      <c r="H99" s="50"/>
      <c r="J99" s="50"/>
      <c r="L99" s="50"/>
      <c r="N99" s="50"/>
      <c r="P99" s="50"/>
      <c r="R99" s="50"/>
    </row>
    <row r="100">
      <c r="C100" s="59"/>
      <c r="D100" s="50"/>
      <c r="F100" s="50"/>
      <c r="H100" s="50"/>
      <c r="J100" s="50"/>
      <c r="L100" s="50"/>
      <c r="N100" s="50"/>
      <c r="P100" s="50"/>
      <c r="R100" s="50"/>
    </row>
    <row r="101">
      <c r="C101" s="59"/>
      <c r="D101" s="50"/>
      <c r="F101" s="50"/>
      <c r="H101" s="50"/>
      <c r="J101" s="50"/>
      <c r="L101" s="50"/>
      <c r="N101" s="50"/>
      <c r="P101" s="50"/>
      <c r="R101" s="50"/>
    </row>
    <row r="102">
      <c r="C102" s="59"/>
      <c r="D102" s="50"/>
      <c r="F102" s="50"/>
      <c r="H102" s="50"/>
      <c r="J102" s="50"/>
      <c r="L102" s="50"/>
      <c r="N102" s="50"/>
      <c r="P102" s="50"/>
      <c r="R102" s="50"/>
    </row>
    <row r="103">
      <c r="C103" s="59"/>
      <c r="D103" s="50"/>
      <c r="F103" s="50"/>
      <c r="H103" s="50"/>
      <c r="J103" s="50"/>
      <c r="L103" s="50"/>
      <c r="N103" s="50"/>
      <c r="P103" s="50"/>
      <c r="R103" s="50"/>
    </row>
    <row r="104">
      <c r="C104" s="59"/>
      <c r="D104" s="50"/>
      <c r="F104" s="50"/>
      <c r="H104" s="50"/>
      <c r="J104" s="50"/>
      <c r="L104" s="50"/>
      <c r="N104" s="50"/>
      <c r="P104" s="50"/>
      <c r="R104" s="50"/>
    </row>
    <row r="105">
      <c r="C105" s="59"/>
      <c r="D105" s="50"/>
      <c r="F105" s="50"/>
      <c r="H105" s="50"/>
      <c r="J105" s="50"/>
      <c r="L105" s="50"/>
      <c r="N105" s="50"/>
      <c r="P105" s="50"/>
      <c r="R105" s="50"/>
    </row>
    <row r="106">
      <c r="C106" s="59"/>
      <c r="D106" s="50"/>
      <c r="F106" s="50"/>
      <c r="H106" s="50"/>
      <c r="J106" s="50"/>
      <c r="L106" s="50"/>
      <c r="N106" s="50"/>
      <c r="P106" s="50"/>
      <c r="R106" s="50"/>
    </row>
    <row r="107">
      <c r="C107" s="59"/>
      <c r="D107" s="50"/>
      <c r="F107" s="50"/>
      <c r="H107" s="50"/>
      <c r="J107" s="50"/>
      <c r="L107" s="50"/>
      <c r="N107" s="50"/>
      <c r="P107" s="50"/>
      <c r="R107" s="50"/>
    </row>
    <row r="108">
      <c r="C108" s="59"/>
      <c r="D108" s="50"/>
      <c r="F108" s="50"/>
      <c r="H108" s="50"/>
      <c r="J108" s="50"/>
      <c r="L108" s="50"/>
      <c r="N108" s="50"/>
      <c r="P108" s="50"/>
      <c r="R108" s="50"/>
    </row>
    <row r="109">
      <c r="C109" s="59"/>
      <c r="D109" s="50"/>
      <c r="F109" s="50"/>
      <c r="H109" s="50"/>
      <c r="J109" s="50"/>
      <c r="L109" s="50"/>
      <c r="N109" s="50"/>
      <c r="P109" s="50"/>
      <c r="R109" s="50"/>
    </row>
    <row r="110">
      <c r="C110" s="59"/>
      <c r="D110" s="50"/>
      <c r="F110" s="50"/>
      <c r="H110" s="50"/>
      <c r="J110" s="50"/>
      <c r="L110" s="50"/>
      <c r="N110" s="50"/>
      <c r="P110" s="50"/>
      <c r="R110" s="50"/>
    </row>
    <row r="111">
      <c r="C111" s="59"/>
      <c r="D111" s="50"/>
      <c r="F111" s="50"/>
      <c r="H111" s="50"/>
      <c r="J111" s="50"/>
      <c r="L111" s="50"/>
      <c r="N111" s="50"/>
      <c r="P111" s="50"/>
      <c r="R111" s="50"/>
    </row>
    <row r="112">
      <c r="C112" s="59"/>
      <c r="D112" s="50"/>
      <c r="F112" s="50"/>
      <c r="H112" s="50"/>
      <c r="J112" s="50"/>
      <c r="L112" s="50"/>
      <c r="N112" s="50"/>
      <c r="P112" s="50"/>
      <c r="R112" s="50"/>
    </row>
    <row r="113">
      <c r="C113" s="59"/>
      <c r="D113" s="50"/>
      <c r="F113" s="50"/>
      <c r="H113" s="50"/>
      <c r="J113" s="50"/>
      <c r="L113" s="50"/>
      <c r="N113" s="50"/>
      <c r="P113" s="50"/>
      <c r="R113" s="50"/>
    </row>
    <row r="114">
      <c r="C114" s="59"/>
      <c r="D114" s="50"/>
      <c r="F114" s="50"/>
      <c r="H114" s="50"/>
      <c r="J114" s="50"/>
      <c r="L114" s="50"/>
      <c r="N114" s="50"/>
      <c r="P114" s="50"/>
      <c r="R114" s="50"/>
    </row>
    <row r="115">
      <c r="C115" s="59"/>
      <c r="D115" s="50"/>
      <c r="F115" s="50"/>
      <c r="H115" s="50"/>
      <c r="J115" s="50"/>
      <c r="L115" s="50"/>
      <c r="N115" s="50"/>
      <c r="P115" s="50"/>
      <c r="R115" s="50"/>
    </row>
    <row r="116">
      <c r="C116" s="59"/>
      <c r="D116" s="50"/>
      <c r="F116" s="50"/>
      <c r="H116" s="50"/>
      <c r="J116" s="50"/>
      <c r="L116" s="50"/>
      <c r="N116" s="50"/>
      <c r="P116" s="50"/>
      <c r="R116" s="50"/>
    </row>
    <row r="117">
      <c r="C117" s="59"/>
      <c r="D117" s="50"/>
      <c r="F117" s="50"/>
      <c r="H117" s="50"/>
      <c r="J117" s="50"/>
      <c r="L117" s="50"/>
      <c r="N117" s="50"/>
      <c r="P117" s="50"/>
      <c r="R117" s="50"/>
    </row>
    <row r="118">
      <c r="C118" s="59"/>
      <c r="D118" s="50"/>
      <c r="F118" s="50"/>
      <c r="H118" s="50"/>
      <c r="J118" s="50"/>
      <c r="L118" s="50"/>
      <c r="N118" s="50"/>
      <c r="P118" s="50"/>
      <c r="R118" s="50"/>
    </row>
    <row r="119">
      <c r="C119" s="59"/>
      <c r="D119" s="50"/>
      <c r="F119" s="50"/>
      <c r="H119" s="50"/>
      <c r="J119" s="50"/>
      <c r="L119" s="50"/>
      <c r="N119" s="50"/>
      <c r="P119" s="50"/>
      <c r="R119" s="50"/>
    </row>
    <row r="120">
      <c r="C120" s="59"/>
      <c r="D120" s="50"/>
      <c r="F120" s="50"/>
      <c r="H120" s="50"/>
      <c r="J120" s="50"/>
      <c r="L120" s="50"/>
      <c r="N120" s="50"/>
      <c r="P120" s="50"/>
      <c r="R120" s="50"/>
    </row>
    <row r="121">
      <c r="C121" s="59"/>
      <c r="D121" s="50"/>
      <c r="F121" s="50"/>
      <c r="H121" s="50"/>
      <c r="J121" s="50"/>
      <c r="L121" s="50"/>
      <c r="N121" s="50"/>
      <c r="P121" s="50"/>
      <c r="R121" s="50"/>
    </row>
    <row r="122">
      <c r="C122" s="59"/>
      <c r="D122" s="50"/>
      <c r="F122" s="50"/>
      <c r="H122" s="50"/>
      <c r="J122" s="50"/>
      <c r="L122" s="50"/>
      <c r="N122" s="50"/>
      <c r="P122" s="50"/>
      <c r="R122" s="50"/>
    </row>
    <row r="123">
      <c r="C123" s="59"/>
      <c r="D123" s="50"/>
      <c r="F123" s="50"/>
      <c r="H123" s="50"/>
      <c r="J123" s="50"/>
      <c r="L123" s="50"/>
      <c r="N123" s="50"/>
      <c r="P123" s="50"/>
      <c r="R123" s="50"/>
    </row>
    <row r="124">
      <c r="C124" s="59"/>
      <c r="D124" s="50"/>
      <c r="F124" s="50"/>
      <c r="H124" s="50"/>
      <c r="J124" s="50"/>
      <c r="L124" s="50"/>
      <c r="N124" s="50"/>
      <c r="P124" s="50"/>
      <c r="R124" s="50"/>
    </row>
    <row r="125">
      <c r="C125" s="59"/>
      <c r="D125" s="50"/>
      <c r="F125" s="50"/>
      <c r="H125" s="50"/>
      <c r="J125" s="50"/>
      <c r="L125" s="50"/>
      <c r="N125" s="50"/>
      <c r="P125" s="50"/>
      <c r="R125" s="50"/>
    </row>
    <row r="126">
      <c r="C126" s="59"/>
      <c r="D126" s="50"/>
      <c r="F126" s="50"/>
      <c r="H126" s="50"/>
      <c r="J126" s="50"/>
      <c r="L126" s="50"/>
      <c r="N126" s="50"/>
      <c r="P126" s="50"/>
      <c r="R126" s="50"/>
    </row>
    <row r="127">
      <c r="C127" s="59"/>
      <c r="D127" s="50"/>
      <c r="F127" s="50"/>
      <c r="H127" s="50"/>
      <c r="J127" s="50"/>
      <c r="L127" s="50"/>
      <c r="N127" s="50"/>
      <c r="P127" s="50"/>
      <c r="R127" s="50"/>
    </row>
    <row r="128">
      <c r="C128" s="59"/>
      <c r="D128" s="50"/>
      <c r="F128" s="50"/>
      <c r="H128" s="50"/>
      <c r="J128" s="50"/>
      <c r="L128" s="50"/>
      <c r="N128" s="50"/>
      <c r="P128" s="50"/>
      <c r="R128" s="50"/>
    </row>
    <row r="129">
      <c r="C129" s="59"/>
      <c r="D129" s="50"/>
      <c r="F129" s="50"/>
      <c r="H129" s="50"/>
      <c r="J129" s="50"/>
      <c r="L129" s="50"/>
      <c r="N129" s="50"/>
      <c r="P129" s="50"/>
      <c r="R129" s="50"/>
    </row>
    <row r="130">
      <c r="C130" s="59"/>
      <c r="D130" s="50"/>
      <c r="F130" s="50"/>
      <c r="H130" s="50"/>
      <c r="J130" s="50"/>
      <c r="L130" s="50"/>
      <c r="N130" s="50"/>
      <c r="P130" s="50"/>
      <c r="R130" s="50"/>
    </row>
    <row r="131">
      <c r="C131" s="59"/>
      <c r="D131" s="50"/>
      <c r="F131" s="50"/>
      <c r="H131" s="50"/>
      <c r="J131" s="50"/>
      <c r="L131" s="50"/>
      <c r="N131" s="50"/>
      <c r="P131" s="50"/>
      <c r="R131" s="50"/>
    </row>
    <row r="132">
      <c r="C132" s="59"/>
      <c r="D132" s="50"/>
      <c r="F132" s="50"/>
      <c r="H132" s="50"/>
      <c r="J132" s="50"/>
      <c r="L132" s="50"/>
      <c r="N132" s="50"/>
      <c r="P132" s="50"/>
      <c r="R132" s="50"/>
    </row>
    <row r="133">
      <c r="C133" s="59"/>
      <c r="D133" s="50"/>
      <c r="F133" s="50"/>
      <c r="H133" s="50"/>
      <c r="J133" s="50"/>
      <c r="L133" s="50"/>
      <c r="N133" s="50"/>
      <c r="P133" s="50"/>
      <c r="R133" s="50"/>
    </row>
    <row r="134">
      <c r="C134" s="59"/>
      <c r="D134" s="50"/>
      <c r="F134" s="50"/>
      <c r="H134" s="50"/>
      <c r="J134" s="50"/>
      <c r="L134" s="50"/>
      <c r="N134" s="50"/>
      <c r="P134" s="50"/>
      <c r="R134" s="50"/>
    </row>
    <row r="135">
      <c r="C135" s="59"/>
      <c r="D135" s="50"/>
      <c r="F135" s="50"/>
      <c r="H135" s="50"/>
      <c r="J135" s="50"/>
      <c r="L135" s="50"/>
      <c r="N135" s="50"/>
      <c r="P135" s="50"/>
      <c r="R135" s="50"/>
    </row>
    <row r="136">
      <c r="C136" s="59"/>
      <c r="D136" s="50"/>
      <c r="F136" s="50"/>
      <c r="H136" s="50"/>
      <c r="J136" s="50"/>
      <c r="L136" s="50"/>
      <c r="N136" s="50"/>
      <c r="P136" s="50"/>
      <c r="R136" s="50"/>
    </row>
    <row r="137">
      <c r="C137" s="59"/>
      <c r="D137" s="50"/>
      <c r="F137" s="50"/>
      <c r="H137" s="50"/>
      <c r="J137" s="50"/>
      <c r="L137" s="50"/>
      <c r="N137" s="50"/>
      <c r="P137" s="50"/>
      <c r="R137" s="50"/>
    </row>
    <row r="138">
      <c r="C138" s="59"/>
      <c r="D138" s="50"/>
      <c r="F138" s="50"/>
      <c r="H138" s="50"/>
      <c r="J138" s="50"/>
      <c r="L138" s="50"/>
      <c r="N138" s="50"/>
      <c r="P138" s="50"/>
      <c r="R138" s="50"/>
    </row>
    <row r="139">
      <c r="C139" s="59"/>
      <c r="D139" s="50"/>
      <c r="F139" s="50"/>
      <c r="H139" s="50"/>
      <c r="J139" s="50"/>
      <c r="L139" s="50"/>
      <c r="N139" s="50"/>
      <c r="P139" s="50"/>
      <c r="R139" s="50"/>
    </row>
    <row r="140">
      <c r="C140" s="59"/>
      <c r="D140" s="50"/>
      <c r="F140" s="50"/>
      <c r="H140" s="50"/>
      <c r="J140" s="50"/>
      <c r="L140" s="50"/>
      <c r="N140" s="50"/>
      <c r="P140" s="50"/>
      <c r="R140" s="50"/>
    </row>
    <row r="141">
      <c r="C141" s="59"/>
      <c r="D141" s="50"/>
      <c r="F141" s="50"/>
      <c r="H141" s="50"/>
      <c r="J141" s="50"/>
      <c r="L141" s="50"/>
      <c r="N141" s="50"/>
      <c r="P141" s="50"/>
      <c r="R141" s="50"/>
    </row>
    <row r="142">
      <c r="C142" s="59"/>
      <c r="D142" s="50"/>
      <c r="F142" s="50"/>
      <c r="H142" s="50"/>
      <c r="J142" s="50"/>
      <c r="L142" s="50"/>
      <c r="N142" s="50"/>
      <c r="P142" s="50"/>
      <c r="R142" s="50"/>
    </row>
    <row r="143">
      <c r="C143" s="59"/>
      <c r="D143" s="50"/>
      <c r="F143" s="50"/>
      <c r="H143" s="50"/>
      <c r="J143" s="50"/>
      <c r="L143" s="50"/>
      <c r="N143" s="50"/>
      <c r="P143" s="50"/>
      <c r="R143" s="50"/>
    </row>
    <row r="144">
      <c r="C144" s="59"/>
      <c r="D144" s="50"/>
      <c r="F144" s="50"/>
      <c r="H144" s="50"/>
      <c r="J144" s="50"/>
      <c r="L144" s="50"/>
      <c r="N144" s="50"/>
      <c r="P144" s="50"/>
      <c r="R144" s="50"/>
    </row>
    <row r="145">
      <c r="C145" s="59"/>
      <c r="D145" s="50"/>
      <c r="F145" s="50"/>
      <c r="H145" s="50"/>
      <c r="J145" s="50"/>
      <c r="L145" s="50"/>
      <c r="N145" s="50"/>
      <c r="P145" s="50"/>
      <c r="R145" s="50"/>
    </row>
    <row r="146">
      <c r="C146" s="59"/>
      <c r="D146" s="50"/>
      <c r="F146" s="50"/>
      <c r="H146" s="50"/>
      <c r="J146" s="50"/>
      <c r="L146" s="50"/>
      <c r="N146" s="50"/>
      <c r="P146" s="50"/>
      <c r="R146" s="50"/>
    </row>
    <row r="147">
      <c r="C147" s="59"/>
      <c r="D147" s="50"/>
      <c r="F147" s="50"/>
      <c r="H147" s="50"/>
      <c r="J147" s="50"/>
      <c r="L147" s="50"/>
      <c r="N147" s="50"/>
      <c r="P147" s="50"/>
      <c r="R147" s="50"/>
    </row>
    <row r="148">
      <c r="C148" s="59"/>
      <c r="D148" s="50"/>
      <c r="F148" s="50"/>
      <c r="H148" s="50"/>
      <c r="J148" s="50"/>
      <c r="L148" s="50"/>
      <c r="N148" s="50"/>
      <c r="P148" s="50"/>
      <c r="R148" s="50"/>
    </row>
    <row r="149">
      <c r="C149" s="59"/>
      <c r="D149" s="50"/>
      <c r="F149" s="50"/>
      <c r="H149" s="50"/>
      <c r="J149" s="50"/>
      <c r="L149" s="50"/>
      <c r="N149" s="50"/>
      <c r="P149" s="50"/>
      <c r="R149" s="50"/>
    </row>
    <row r="150">
      <c r="C150" s="59"/>
      <c r="D150" s="50"/>
      <c r="F150" s="50"/>
      <c r="H150" s="50"/>
      <c r="J150" s="50"/>
      <c r="L150" s="50"/>
      <c r="N150" s="50"/>
      <c r="P150" s="50"/>
      <c r="R150" s="50"/>
    </row>
    <row r="151">
      <c r="C151" s="59"/>
      <c r="D151" s="50"/>
      <c r="F151" s="50"/>
      <c r="H151" s="50"/>
      <c r="J151" s="50"/>
      <c r="L151" s="50"/>
      <c r="N151" s="50"/>
      <c r="P151" s="50"/>
      <c r="R151" s="50"/>
    </row>
    <row r="152">
      <c r="C152" s="59"/>
      <c r="D152" s="50"/>
      <c r="F152" s="50"/>
      <c r="H152" s="50"/>
      <c r="J152" s="50"/>
      <c r="L152" s="50"/>
      <c r="N152" s="50"/>
      <c r="P152" s="50"/>
      <c r="R152" s="50"/>
    </row>
    <row r="153">
      <c r="C153" s="59"/>
      <c r="D153" s="50"/>
      <c r="F153" s="50"/>
      <c r="H153" s="50"/>
      <c r="J153" s="50"/>
      <c r="L153" s="50"/>
      <c r="N153" s="50"/>
      <c r="P153" s="50"/>
      <c r="R153" s="50"/>
    </row>
    <row r="154">
      <c r="C154" s="59"/>
      <c r="D154" s="50"/>
      <c r="F154" s="50"/>
      <c r="H154" s="50"/>
      <c r="J154" s="50"/>
      <c r="L154" s="50"/>
      <c r="N154" s="50"/>
      <c r="P154" s="50"/>
      <c r="R154" s="50"/>
    </row>
    <row r="155">
      <c r="C155" s="59"/>
      <c r="D155" s="50"/>
      <c r="F155" s="50"/>
      <c r="H155" s="50"/>
      <c r="J155" s="50"/>
      <c r="L155" s="50"/>
      <c r="N155" s="50"/>
      <c r="P155" s="50"/>
      <c r="R155" s="50"/>
    </row>
    <row r="156">
      <c r="C156" s="59"/>
      <c r="D156" s="50"/>
      <c r="F156" s="50"/>
      <c r="H156" s="50"/>
      <c r="J156" s="50"/>
      <c r="L156" s="50"/>
      <c r="N156" s="50"/>
      <c r="P156" s="50"/>
      <c r="R156" s="50"/>
    </row>
    <row r="157">
      <c r="C157" s="59"/>
      <c r="D157" s="50"/>
      <c r="F157" s="50"/>
      <c r="H157" s="50"/>
      <c r="J157" s="50"/>
      <c r="L157" s="50"/>
      <c r="N157" s="50"/>
      <c r="P157" s="50"/>
      <c r="R157" s="50"/>
    </row>
    <row r="158">
      <c r="C158" s="59"/>
      <c r="D158" s="50"/>
      <c r="F158" s="50"/>
      <c r="H158" s="50"/>
      <c r="J158" s="50"/>
      <c r="L158" s="50"/>
      <c r="N158" s="50"/>
      <c r="P158" s="50"/>
      <c r="R158" s="50"/>
    </row>
    <row r="159">
      <c r="C159" s="59"/>
      <c r="D159" s="50"/>
      <c r="F159" s="50"/>
      <c r="H159" s="50"/>
      <c r="J159" s="50"/>
      <c r="L159" s="50"/>
      <c r="N159" s="50"/>
      <c r="P159" s="50"/>
      <c r="R159" s="50"/>
    </row>
    <row r="160">
      <c r="C160" s="59"/>
      <c r="D160" s="50"/>
      <c r="F160" s="50"/>
      <c r="H160" s="50"/>
      <c r="J160" s="50"/>
      <c r="L160" s="50"/>
      <c r="N160" s="50"/>
      <c r="P160" s="50"/>
      <c r="R160" s="50"/>
    </row>
    <row r="161">
      <c r="C161" s="59"/>
      <c r="D161" s="50"/>
      <c r="F161" s="50"/>
      <c r="H161" s="50"/>
      <c r="J161" s="50"/>
      <c r="L161" s="50"/>
      <c r="N161" s="50"/>
      <c r="P161" s="50"/>
      <c r="R161" s="50"/>
    </row>
    <row r="162">
      <c r="C162" s="59"/>
      <c r="D162" s="50"/>
      <c r="F162" s="50"/>
      <c r="H162" s="50"/>
      <c r="J162" s="50"/>
      <c r="L162" s="50"/>
      <c r="N162" s="50"/>
      <c r="P162" s="50"/>
      <c r="R162" s="50"/>
    </row>
    <row r="163">
      <c r="C163" s="59"/>
      <c r="D163" s="50"/>
      <c r="F163" s="50"/>
      <c r="H163" s="50"/>
      <c r="J163" s="50"/>
      <c r="L163" s="50"/>
      <c r="N163" s="50"/>
      <c r="P163" s="50"/>
      <c r="R163" s="50"/>
    </row>
    <row r="164">
      <c r="C164" s="59"/>
      <c r="D164" s="50"/>
      <c r="F164" s="50"/>
      <c r="H164" s="50"/>
      <c r="J164" s="50"/>
      <c r="L164" s="50"/>
      <c r="N164" s="50"/>
      <c r="P164" s="50"/>
      <c r="R164" s="50"/>
    </row>
    <row r="165">
      <c r="C165" s="59"/>
      <c r="D165" s="50"/>
      <c r="F165" s="50"/>
      <c r="H165" s="50"/>
      <c r="J165" s="50"/>
      <c r="L165" s="50"/>
      <c r="N165" s="50"/>
      <c r="P165" s="50"/>
      <c r="R165" s="50"/>
    </row>
    <row r="166">
      <c r="C166" s="59"/>
      <c r="D166" s="50"/>
      <c r="F166" s="50"/>
      <c r="H166" s="50"/>
      <c r="J166" s="50"/>
      <c r="L166" s="50"/>
      <c r="N166" s="50"/>
      <c r="P166" s="50"/>
      <c r="R166" s="50"/>
    </row>
    <row r="167">
      <c r="C167" s="59"/>
      <c r="D167" s="50"/>
      <c r="F167" s="50"/>
      <c r="H167" s="50"/>
      <c r="J167" s="50"/>
      <c r="L167" s="50"/>
      <c r="N167" s="50"/>
      <c r="P167" s="50"/>
      <c r="R167" s="50"/>
    </row>
    <row r="168">
      <c r="C168" s="59"/>
      <c r="D168" s="50"/>
      <c r="F168" s="50"/>
      <c r="H168" s="50"/>
      <c r="J168" s="50"/>
      <c r="L168" s="50"/>
      <c r="N168" s="50"/>
      <c r="P168" s="50"/>
      <c r="R168" s="50"/>
    </row>
    <row r="169">
      <c r="C169" s="59"/>
      <c r="D169" s="50"/>
      <c r="F169" s="50"/>
      <c r="H169" s="50"/>
      <c r="J169" s="50"/>
      <c r="L169" s="50"/>
      <c r="N169" s="50"/>
      <c r="P169" s="50"/>
      <c r="R169" s="50"/>
    </row>
    <row r="170">
      <c r="C170" s="59"/>
      <c r="D170" s="50"/>
      <c r="F170" s="50"/>
      <c r="H170" s="50"/>
      <c r="J170" s="50"/>
      <c r="L170" s="50"/>
      <c r="N170" s="50"/>
      <c r="P170" s="50"/>
      <c r="R170" s="50"/>
    </row>
    <row r="171">
      <c r="C171" s="59"/>
      <c r="D171" s="50"/>
      <c r="F171" s="50"/>
      <c r="H171" s="50"/>
      <c r="J171" s="50"/>
      <c r="L171" s="50"/>
      <c r="N171" s="50"/>
      <c r="P171" s="50"/>
      <c r="R171" s="50"/>
    </row>
    <row r="172">
      <c r="C172" s="59"/>
      <c r="D172" s="50"/>
      <c r="F172" s="50"/>
      <c r="H172" s="50"/>
      <c r="J172" s="50"/>
      <c r="L172" s="50"/>
      <c r="N172" s="50"/>
      <c r="P172" s="50"/>
      <c r="R172" s="50"/>
    </row>
    <row r="173">
      <c r="C173" s="59"/>
      <c r="D173" s="50"/>
      <c r="F173" s="50"/>
      <c r="H173" s="50"/>
      <c r="J173" s="50"/>
      <c r="L173" s="50"/>
      <c r="N173" s="50"/>
      <c r="P173" s="50"/>
      <c r="R173" s="50"/>
    </row>
    <row r="174">
      <c r="C174" s="59"/>
      <c r="D174" s="50"/>
      <c r="F174" s="50"/>
      <c r="H174" s="50"/>
      <c r="J174" s="50"/>
      <c r="L174" s="50"/>
      <c r="N174" s="50"/>
      <c r="P174" s="50"/>
      <c r="R174" s="50"/>
    </row>
    <row r="175">
      <c r="C175" s="59"/>
      <c r="D175" s="50"/>
      <c r="F175" s="50"/>
      <c r="H175" s="50"/>
      <c r="J175" s="50"/>
      <c r="L175" s="50"/>
      <c r="N175" s="50"/>
      <c r="P175" s="50"/>
      <c r="R175" s="50"/>
    </row>
    <row r="176">
      <c r="C176" s="59"/>
      <c r="D176" s="50"/>
      <c r="F176" s="50"/>
      <c r="H176" s="50"/>
      <c r="J176" s="50"/>
      <c r="L176" s="50"/>
      <c r="N176" s="50"/>
      <c r="P176" s="50"/>
      <c r="R176" s="50"/>
    </row>
    <row r="177">
      <c r="C177" s="59"/>
      <c r="D177" s="50"/>
      <c r="F177" s="50"/>
      <c r="H177" s="50"/>
      <c r="J177" s="50"/>
      <c r="L177" s="50"/>
      <c r="N177" s="50"/>
      <c r="P177" s="50"/>
      <c r="R177" s="50"/>
    </row>
    <row r="178">
      <c r="C178" s="59"/>
      <c r="D178" s="50"/>
      <c r="F178" s="50"/>
      <c r="H178" s="50"/>
      <c r="J178" s="50"/>
      <c r="L178" s="50"/>
      <c r="N178" s="50"/>
      <c r="P178" s="50"/>
      <c r="R178" s="50"/>
    </row>
    <row r="179">
      <c r="C179" s="59"/>
      <c r="D179" s="50"/>
      <c r="F179" s="50"/>
      <c r="H179" s="50"/>
      <c r="J179" s="50"/>
      <c r="L179" s="50"/>
      <c r="N179" s="50"/>
      <c r="P179" s="50"/>
      <c r="R179" s="50"/>
    </row>
    <row r="180">
      <c r="C180" s="59"/>
      <c r="D180" s="50"/>
      <c r="F180" s="50"/>
      <c r="H180" s="50"/>
      <c r="J180" s="50"/>
      <c r="L180" s="50"/>
      <c r="N180" s="50"/>
      <c r="P180" s="50"/>
      <c r="R180" s="50"/>
    </row>
    <row r="181">
      <c r="C181" s="59"/>
      <c r="D181" s="50"/>
      <c r="F181" s="50"/>
      <c r="H181" s="50"/>
      <c r="J181" s="50"/>
      <c r="L181" s="50"/>
      <c r="N181" s="50"/>
      <c r="P181" s="50"/>
      <c r="R181" s="50"/>
    </row>
    <row r="182">
      <c r="C182" s="59"/>
      <c r="D182" s="50"/>
      <c r="F182" s="50"/>
      <c r="H182" s="50"/>
      <c r="J182" s="50"/>
      <c r="L182" s="50"/>
      <c r="N182" s="50"/>
      <c r="P182" s="50"/>
      <c r="R182" s="50"/>
    </row>
    <row r="183">
      <c r="C183" s="59"/>
      <c r="D183" s="50"/>
      <c r="F183" s="50"/>
      <c r="H183" s="50"/>
      <c r="J183" s="50"/>
      <c r="L183" s="50"/>
      <c r="N183" s="50"/>
      <c r="P183" s="50"/>
      <c r="R183" s="50"/>
    </row>
    <row r="184">
      <c r="C184" s="59"/>
      <c r="D184" s="50"/>
      <c r="F184" s="50"/>
      <c r="H184" s="50"/>
      <c r="J184" s="50"/>
      <c r="L184" s="50"/>
      <c r="N184" s="50"/>
      <c r="P184" s="50"/>
      <c r="R184" s="50"/>
    </row>
    <row r="185">
      <c r="C185" s="59"/>
      <c r="D185" s="50"/>
      <c r="F185" s="50"/>
      <c r="H185" s="50"/>
      <c r="J185" s="50"/>
      <c r="L185" s="50"/>
      <c r="N185" s="50"/>
      <c r="P185" s="50"/>
      <c r="R185" s="50"/>
    </row>
    <row r="186">
      <c r="C186" s="59"/>
      <c r="D186" s="50"/>
      <c r="F186" s="50"/>
      <c r="H186" s="50"/>
      <c r="J186" s="50"/>
      <c r="L186" s="50"/>
      <c r="N186" s="50"/>
      <c r="P186" s="50"/>
      <c r="R186" s="50"/>
    </row>
    <row r="187">
      <c r="C187" s="59"/>
      <c r="D187" s="50"/>
      <c r="F187" s="50"/>
      <c r="H187" s="50"/>
      <c r="J187" s="50"/>
      <c r="L187" s="50"/>
      <c r="N187" s="50"/>
      <c r="P187" s="50"/>
      <c r="R187" s="50"/>
    </row>
    <row r="188">
      <c r="C188" s="59"/>
      <c r="D188" s="50"/>
      <c r="F188" s="50"/>
      <c r="H188" s="50"/>
      <c r="J188" s="50"/>
      <c r="L188" s="50"/>
      <c r="N188" s="50"/>
      <c r="P188" s="50"/>
      <c r="R188" s="50"/>
    </row>
    <row r="189">
      <c r="C189" s="59"/>
      <c r="D189" s="50"/>
      <c r="F189" s="50"/>
      <c r="H189" s="50"/>
      <c r="J189" s="50"/>
      <c r="L189" s="50"/>
      <c r="N189" s="50"/>
      <c r="P189" s="50"/>
      <c r="R189" s="50"/>
    </row>
    <row r="190">
      <c r="C190" s="59"/>
      <c r="D190" s="50"/>
      <c r="F190" s="50"/>
      <c r="H190" s="50"/>
      <c r="J190" s="50"/>
      <c r="L190" s="50"/>
      <c r="N190" s="50"/>
      <c r="P190" s="50"/>
      <c r="R190" s="50"/>
    </row>
    <row r="191">
      <c r="C191" s="59"/>
      <c r="D191" s="50"/>
      <c r="F191" s="50"/>
      <c r="H191" s="50"/>
      <c r="J191" s="50"/>
      <c r="L191" s="50"/>
      <c r="N191" s="50"/>
      <c r="P191" s="50"/>
      <c r="R191" s="50"/>
    </row>
    <row r="192">
      <c r="C192" s="59"/>
      <c r="D192" s="50"/>
      <c r="F192" s="50"/>
      <c r="H192" s="50"/>
      <c r="J192" s="50"/>
      <c r="L192" s="50"/>
      <c r="N192" s="50"/>
      <c r="P192" s="50"/>
      <c r="R192" s="50"/>
    </row>
    <row r="193">
      <c r="C193" s="59"/>
      <c r="D193" s="50"/>
      <c r="F193" s="50"/>
      <c r="H193" s="50"/>
      <c r="J193" s="50"/>
      <c r="L193" s="50"/>
      <c r="N193" s="50"/>
      <c r="P193" s="50"/>
      <c r="R193" s="50"/>
    </row>
    <row r="194">
      <c r="C194" s="59"/>
      <c r="D194" s="50"/>
      <c r="F194" s="50"/>
      <c r="H194" s="50"/>
      <c r="J194" s="50"/>
      <c r="L194" s="50"/>
      <c r="N194" s="50"/>
      <c r="P194" s="50"/>
      <c r="R194" s="50"/>
    </row>
    <row r="195">
      <c r="C195" s="59"/>
      <c r="D195" s="50"/>
      <c r="F195" s="50"/>
      <c r="H195" s="50"/>
      <c r="J195" s="50"/>
      <c r="L195" s="50"/>
      <c r="N195" s="50"/>
      <c r="P195" s="50"/>
      <c r="R195" s="50"/>
    </row>
    <row r="196">
      <c r="C196" s="59"/>
      <c r="D196" s="50"/>
      <c r="F196" s="50"/>
      <c r="H196" s="50"/>
      <c r="J196" s="50"/>
      <c r="L196" s="50"/>
      <c r="N196" s="50"/>
      <c r="P196" s="50"/>
      <c r="R196" s="50"/>
    </row>
    <row r="197">
      <c r="C197" s="59"/>
      <c r="D197" s="50"/>
      <c r="F197" s="50"/>
      <c r="H197" s="50"/>
      <c r="J197" s="50"/>
      <c r="L197" s="50"/>
      <c r="N197" s="50"/>
      <c r="P197" s="50"/>
      <c r="R197" s="50"/>
    </row>
    <row r="198">
      <c r="C198" s="59"/>
      <c r="D198" s="50"/>
      <c r="F198" s="50"/>
      <c r="H198" s="50"/>
      <c r="J198" s="50"/>
      <c r="L198" s="50"/>
      <c r="N198" s="50"/>
      <c r="P198" s="50"/>
      <c r="R198" s="50"/>
    </row>
    <row r="199">
      <c r="C199" s="59"/>
      <c r="D199" s="50"/>
      <c r="F199" s="50"/>
      <c r="H199" s="50"/>
      <c r="J199" s="50"/>
      <c r="L199" s="50"/>
      <c r="N199" s="50"/>
      <c r="P199" s="50"/>
      <c r="R199" s="50"/>
    </row>
    <row r="200">
      <c r="C200" s="59" t="e">
        <f>#REF!</f>
        <v>#REF!</v>
      </c>
      <c r="D200" s="50" t="e">
        <f>F200+H200+J200+L200+N200+P200</f>
        <v>#REF!</v>
      </c>
      <c r="E200" s="25" t="e">
        <f>#REF!</f>
        <v>#REF!</v>
      </c>
      <c r="F200" s="50" t="e">
        <f>E200/C200</f>
        <v>#REF!</v>
      </c>
      <c r="G200" s="25" t="e">
        <f>#REF!</f>
        <v>#REF!</v>
      </c>
      <c r="H200" s="50" t="e">
        <f>G200/C200</f>
        <v>#REF!</v>
      </c>
      <c r="I200" s="25" t="e">
        <f>#REF!</f>
        <v>#REF!</v>
      </c>
      <c r="J200" s="50" t="e">
        <f>I200/C200</f>
        <v>#REF!</v>
      </c>
      <c r="K200" s="25" t="e">
        <f>#REF!</f>
        <v>#REF!</v>
      </c>
      <c r="L200" s="50" t="e">
        <f>K200/C200</f>
        <v>#REF!</v>
      </c>
      <c r="M200" s="25" t="e">
        <f>#REF!</f>
        <v>#REF!</v>
      </c>
      <c r="N200" s="50" t="e">
        <f>M200/C200</f>
        <v>#REF!</v>
      </c>
      <c r="O200" s="25" t="e">
        <f>#REF!</f>
        <v>#REF!</v>
      </c>
      <c r="P200" s="50" t="e">
        <f>O200/C200</f>
        <v>#REF!</v>
      </c>
      <c r="Q200" s="17" t="e">
        <f>C200-E200</f>
        <v>#REF!</v>
      </c>
      <c r="R200" s="50" t="e">
        <f>Q200/$C200</f>
        <v>#REF!</v>
      </c>
    </row>
    <row r="201">
      <c r="C201" s="59" t="e">
        <f>#REF!</f>
        <v>#REF!</v>
      </c>
      <c r="D201" s="50" t="e">
        <f>F201+H201+J201+L201+N201+P201</f>
        <v>#REF!</v>
      </c>
      <c r="E201" s="25" t="e">
        <f>#REF!</f>
        <v>#REF!</v>
      </c>
      <c r="F201" s="50" t="e">
        <f>E201/C201</f>
        <v>#REF!</v>
      </c>
      <c r="G201" s="25" t="e">
        <f>#REF!</f>
        <v>#REF!</v>
      </c>
      <c r="H201" s="50" t="e">
        <f>G201/C201</f>
        <v>#REF!</v>
      </c>
      <c r="I201" s="25" t="e">
        <f>#REF!</f>
        <v>#REF!</v>
      </c>
      <c r="J201" s="50" t="e">
        <f>I201/C201</f>
        <v>#REF!</v>
      </c>
      <c r="K201" s="25" t="e">
        <f>#REF!</f>
        <v>#REF!</v>
      </c>
      <c r="L201" s="50" t="e">
        <f>K201/C201</f>
        <v>#REF!</v>
      </c>
      <c r="M201" s="25" t="e">
        <f>#REF!</f>
        <v>#REF!</v>
      </c>
      <c r="N201" s="50" t="e">
        <f>M201/C201</f>
        <v>#REF!</v>
      </c>
      <c r="O201" s="25" t="e">
        <f>#REF!</f>
        <v>#REF!</v>
      </c>
      <c r="P201" s="50" t="e">
        <f>O201/C201</f>
        <v>#REF!</v>
      </c>
      <c r="Q201" s="17" t="e">
        <f>C201-E201</f>
        <v>#REF!</v>
      </c>
      <c r="R201" s="50" t="e">
        <f>Q201/$C201</f>
        <v>#REF!</v>
      </c>
    </row>
    <row r="202">
      <c r="C202" s="59" t="e">
        <f>#REF!</f>
        <v>#REF!</v>
      </c>
      <c r="D202" s="50" t="e">
        <f>F202+H202+J202+L202+N202+P202</f>
        <v>#REF!</v>
      </c>
      <c r="E202" s="25" t="e">
        <f>#REF!</f>
        <v>#REF!</v>
      </c>
      <c r="F202" s="50" t="e">
        <f>E202/C202</f>
        <v>#REF!</v>
      </c>
      <c r="G202" s="25" t="e">
        <f>#REF!</f>
        <v>#REF!</v>
      </c>
      <c r="H202" s="50" t="e">
        <f>G202/C202</f>
        <v>#REF!</v>
      </c>
      <c r="I202" s="25" t="e">
        <f>#REF!</f>
        <v>#REF!</v>
      </c>
      <c r="J202" s="50" t="e">
        <f>I202/C202</f>
        <v>#REF!</v>
      </c>
      <c r="K202" s="25" t="e">
        <f>#REF!</f>
        <v>#REF!</v>
      </c>
      <c r="L202" s="50" t="e">
        <f>K202/C202</f>
        <v>#REF!</v>
      </c>
      <c r="M202" s="25" t="e">
        <f>#REF!</f>
        <v>#REF!</v>
      </c>
      <c r="N202" s="50" t="e">
        <f>M202/C202</f>
        <v>#REF!</v>
      </c>
      <c r="O202" s="25" t="e">
        <f>#REF!</f>
        <v>#REF!</v>
      </c>
      <c r="P202" s="50" t="e">
        <f>O202/C202</f>
        <v>#REF!</v>
      </c>
      <c r="Q202" s="17" t="e">
        <f>C202-E202</f>
        <v>#REF!</v>
      </c>
      <c r="R202" s="50" t="e">
        <f>Q202/$C202</f>
        <v>#REF!</v>
      </c>
    </row>
    <row r="203">
      <c r="C203" s="59" t="e">
        <f>#REF!</f>
        <v>#REF!</v>
      </c>
      <c r="D203" s="50" t="e">
        <f>F203+H203+J203+L203+N203+P203</f>
        <v>#REF!</v>
      </c>
      <c r="E203" s="25" t="e">
        <f>#REF!</f>
        <v>#REF!</v>
      </c>
      <c r="F203" s="50" t="e">
        <f>E203/C203</f>
        <v>#REF!</v>
      </c>
      <c r="G203" s="25" t="e">
        <f>#REF!</f>
        <v>#REF!</v>
      </c>
      <c r="H203" s="50" t="e">
        <f>G203/C203</f>
        <v>#REF!</v>
      </c>
      <c r="I203" s="25" t="e">
        <f>#REF!</f>
        <v>#REF!</v>
      </c>
      <c r="J203" s="50" t="e">
        <f>I203/C203</f>
        <v>#REF!</v>
      </c>
      <c r="K203" s="25" t="e">
        <f>#REF!</f>
        <v>#REF!</v>
      </c>
      <c r="L203" s="50" t="e">
        <f>K203/C203</f>
        <v>#REF!</v>
      </c>
      <c r="M203" s="25" t="e">
        <f>#REF!</f>
        <v>#REF!</v>
      </c>
      <c r="N203" s="50" t="e">
        <f>M203/C203</f>
        <v>#REF!</v>
      </c>
      <c r="O203" s="25" t="e">
        <f>#REF!</f>
        <v>#REF!</v>
      </c>
      <c r="P203" s="50" t="e">
        <f>O203/C203</f>
        <v>#REF!</v>
      </c>
      <c r="Q203" s="17" t="e">
        <f>C203-E203</f>
        <v>#REF!</v>
      </c>
      <c r="R203" s="50" t="e">
        <f>Q203/$C203</f>
        <v>#REF!</v>
      </c>
    </row>
    <row r="204">
      <c r="C204" s="59" t="e">
        <f>#REF!</f>
        <v>#REF!</v>
      </c>
      <c r="D204" s="50" t="e">
        <f>F204+H204+J204+L204+N204+P204</f>
        <v>#REF!</v>
      </c>
      <c r="E204" s="25" t="e">
        <f>#REF!</f>
        <v>#REF!</v>
      </c>
      <c r="F204" s="50" t="e">
        <f>E204/C204</f>
        <v>#REF!</v>
      </c>
      <c r="G204" s="25" t="e">
        <f>#REF!</f>
        <v>#REF!</v>
      </c>
      <c r="H204" s="50" t="e">
        <f>G204/C204</f>
        <v>#REF!</v>
      </c>
      <c r="I204" s="25" t="e">
        <f>#REF!</f>
        <v>#REF!</v>
      </c>
      <c r="J204" s="50" t="e">
        <f>I204/C204</f>
        <v>#REF!</v>
      </c>
      <c r="K204" s="25" t="e">
        <f>#REF!</f>
        <v>#REF!</v>
      </c>
      <c r="L204" s="50" t="e">
        <f>K204/C204</f>
        <v>#REF!</v>
      </c>
      <c r="M204" s="25" t="e">
        <f>#REF!</f>
        <v>#REF!</v>
      </c>
      <c r="N204" s="50" t="e">
        <f>M204/C204</f>
        <v>#REF!</v>
      </c>
      <c r="O204" s="25" t="e">
        <f>#REF!</f>
        <v>#REF!</v>
      </c>
      <c r="P204" s="50" t="e">
        <f>O204/C204</f>
        <v>#REF!</v>
      </c>
      <c r="Q204" s="17" t="e">
        <f>C204-E204</f>
        <v>#REF!</v>
      </c>
      <c r="R204" s="50" t="e">
        <f>Q204/$C204</f>
        <v>#REF!</v>
      </c>
    </row>
    <row r="205">
      <c r="C205" s="59" t="e">
        <f>#REF!</f>
        <v>#REF!</v>
      </c>
      <c r="D205" s="50" t="e">
        <f>F205+H205+J205+L205+N205+P205</f>
        <v>#REF!</v>
      </c>
      <c r="E205" s="25" t="e">
        <f>#REF!</f>
        <v>#REF!</v>
      </c>
      <c r="F205" s="50" t="e">
        <f>E205/C205</f>
        <v>#REF!</v>
      </c>
      <c r="G205" s="25" t="e">
        <f>#REF!</f>
        <v>#REF!</v>
      </c>
      <c r="H205" s="50" t="e">
        <f>G205/C205</f>
        <v>#REF!</v>
      </c>
      <c r="I205" s="25" t="e">
        <f>#REF!</f>
        <v>#REF!</v>
      </c>
      <c r="J205" s="50" t="e">
        <f>I205/C205</f>
        <v>#REF!</v>
      </c>
      <c r="K205" s="25" t="e">
        <f>#REF!</f>
        <v>#REF!</v>
      </c>
      <c r="L205" s="50" t="e">
        <f>K205/C205</f>
        <v>#REF!</v>
      </c>
      <c r="M205" s="25" t="e">
        <f>#REF!</f>
        <v>#REF!</v>
      </c>
      <c r="N205" s="50" t="e">
        <f>M205/C205</f>
        <v>#REF!</v>
      </c>
      <c r="O205" s="25" t="e">
        <f>#REF!</f>
        <v>#REF!</v>
      </c>
      <c r="P205" s="50" t="e">
        <f>O205/C205</f>
        <v>#REF!</v>
      </c>
      <c r="Q205" s="17" t="e">
        <f>C205-E205</f>
        <v>#REF!</v>
      </c>
      <c r="R205" s="50" t="e">
        <f>Q205/$C205</f>
        <v>#REF!</v>
      </c>
    </row>
    <row r="206">
      <c r="C206" s="59" t="e">
        <f>#REF!</f>
        <v>#REF!</v>
      </c>
      <c r="D206" s="50" t="e">
        <f>F206+H206+J206+L206+N206+P206</f>
        <v>#REF!</v>
      </c>
      <c r="E206" s="25" t="e">
        <f>#REF!</f>
        <v>#REF!</v>
      </c>
      <c r="F206" s="50" t="e">
        <f>E206/C206</f>
        <v>#REF!</v>
      </c>
      <c r="G206" s="25" t="e">
        <f>#REF!</f>
        <v>#REF!</v>
      </c>
      <c r="H206" s="50" t="e">
        <f>G206/C206</f>
        <v>#REF!</v>
      </c>
      <c r="I206" s="25" t="e">
        <f>#REF!</f>
        <v>#REF!</v>
      </c>
      <c r="J206" s="50" t="e">
        <f>I206/C206</f>
        <v>#REF!</v>
      </c>
      <c r="K206" s="25" t="e">
        <f>#REF!</f>
        <v>#REF!</v>
      </c>
      <c r="L206" s="50" t="e">
        <f>K206/C206</f>
        <v>#REF!</v>
      </c>
      <c r="M206" s="25" t="e">
        <f>#REF!</f>
        <v>#REF!</v>
      </c>
      <c r="N206" s="50" t="e">
        <f>M206/C206</f>
        <v>#REF!</v>
      </c>
      <c r="O206" s="25" t="e">
        <f>#REF!</f>
        <v>#REF!</v>
      </c>
      <c r="P206" s="50" t="e">
        <f>O206/C206</f>
        <v>#REF!</v>
      </c>
      <c r="Q206" s="17" t="e">
        <f>C206-E206</f>
        <v>#REF!</v>
      </c>
      <c r="R206" s="50" t="e">
        <f>Q206/$C206</f>
        <v>#REF!</v>
      </c>
    </row>
    <row r="207">
      <c r="C207" s="59" t="e">
        <f>#REF!</f>
        <v>#REF!</v>
      </c>
      <c r="D207" s="50" t="e">
        <f>F207+H207+J207+L207+N207+P207</f>
        <v>#REF!</v>
      </c>
      <c r="E207" s="25" t="e">
        <f>#REF!</f>
        <v>#REF!</v>
      </c>
      <c r="F207" s="50" t="e">
        <f>E207/C207</f>
        <v>#REF!</v>
      </c>
      <c r="G207" s="25" t="e">
        <f>#REF!</f>
        <v>#REF!</v>
      </c>
      <c r="H207" s="50" t="e">
        <f>G207/C207</f>
        <v>#REF!</v>
      </c>
      <c r="I207" s="25" t="e">
        <f>#REF!</f>
        <v>#REF!</v>
      </c>
      <c r="J207" s="50" t="e">
        <f>I207/C207</f>
        <v>#REF!</v>
      </c>
      <c r="K207" s="25" t="e">
        <f>#REF!</f>
        <v>#REF!</v>
      </c>
      <c r="L207" s="50" t="e">
        <f>K207/C207</f>
        <v>#REF!</v>
      </c>
      <c r="M207" s="25" t="e">
        <f>#REF!</f>
        <v>#REF!</v>
      </c>
      <c r="N207" s="50" t="e">
        <f>M207/C207</f>
        <v>#REF!</v>
      </c>
      <c r="O207" s="25" t="e">
        <f>#REF!</f>
        <v>#REF!</v>
      </c>
      <c r="P207" s="50" t="e">
        <f>O207/C207</f>
        <v>#REF!</v>
      </c>
      <c r="Q207" s="17" t="e">
        <f>C207-E207</f>
        <v>#REF!</v>
      </c>
      <c r="R207" s="50" t="e">
        <f>Q207/$C207</f>
        <v>#REF!</v>
      </c>
    </row>
    <row r="208">
      <c r="C208" s="59" t="e">
        <f>#REF!</f>
        <v>#REF!</v>
      </c>
      <c r="D208" s="50" t="e">
        <f>F208+H208+J208+L208+N208+P208</f>
        <v>#REF!</v>
      </c>
      <c r="E208" s="25" t="e">
        <f>#REF!</f>
        <v>#REF!</v>
      </c>
      <c r="F208" s="50" t="e">
        <f>E208/C208</f>
        <v>#REF!</v>
      </c>
      <c r="G208" s="25" t="e">
        <f>#REF!</f>
        <v>#REF!</v>
      </c>
      <c r="H208" s="50" t="e">
        <f>G208/C208</f>
        <v>#REF!</v>
      </c>
      <c r="I208" s="25" t="e">
        <f>#REF!</f>
        <v>#REF!</v>
      </c>
      <c r="J208" s="50" t="e">
        <f>I208/C208</f>
        <v>#REF!</v>
      </c>
      <c r="K208" s="25" t="e">
        <f>#REF!</f>
        <v>#REF!</v>
      </c>
      <c r="L208" s="50" t="e">
        <f>K208/C208</f>
        <v>#REF!</v>
      </c>
      <c r="M208" s="25" t="e">
        <f>#REF!</f>
        <v>#REF!</v>
      </c>
      <c r="N208" s="50" t="e">
        <f>M208/C208</f>
        <v>#REF!</v>
      </c>
      <c r="O208" s="25" t="e">
        <f>#REF!</f>
        <v>#REF!</v>
      </c>
      <c r="P208" s="50" t="e">
        <f>O208/C208</f>
        <v>#REF!</v>
      </c>
      <c r="Q208" s="17" t="e">
        <f>C208-E208</f>
        <v>#REF!</v>
      </c>
      <c r="R208" s="50" t="e">
        <f>Q208/$C208</f>
        <v>#REF!</v>
      </c>
    </row>
    <row r="209">
      <c r="C209" s="59" t="e">
        <f>#REF!</f>
        <v>#REF!</v>
      </c>
      <c r="D209" s="50" t="e">
        <f>F209+H209+J209+L209+N209+P209</f>
        <v>#REF!</v>
      </c>
      <c r="E209" s="25" t="e">
        <f>#REF!</f>
        <v>#REF!</v>
      </c>
      <c r="F209" s="50" t="e">
        <f>E209/C209</f>
        <v>#REF!</v>
      </c>
      <c r="G209" s="25" t="e">
        <f>#REF!</f>
        <v>#REF!</v>
      </c>
      <c r="H209" s="50" t="e">
        <f>G209/C209</f>
        <v>#REF!</v>
      </c>
      <c r="I209" s="25" t="e">
        <f>#REF!</f>
        <v>#REF!</v>
      </c>
      <c r="J209" s="50" t="e">
        <f>I209/C209</f>
        <v>#REF!</v>
      </c>
      <c r="K209" s="25" t="e">
        <f>#REF!</f>
        <v>#REF!</v>
      </c>
      <c r="L209" s="50" t="e">
        <f>K209/C209</f>
        <v>#REF!</v>
      </c>
      <c r="M209" s="25" t="e">
        <f>#REF!</f>
        <v>#REF!</v>
      </c>
      <c r="N209" s="50" t="e">
        <f>M209/C209</f>
        <v>#REF!</v>
      </c>
      <c r="O209" s="25" t="e">
        <f>#REF!</f>
        <v>#REF!</v>
      </c>
      <c r="P209" s="50" t="e">
        <f>O209/C209</f>
        <v>#REF!</v>
      </c>
      <c r="Q209" s="17" t="e">
        <f>C209-E209</f>
        <v>#REF!</v>
      </c>
      <c r="R209" s="50" t="e">
        <f>Q209/$C209</f>
        <v>#REF!</v>
      </c>
    </row>
    <row r="210">
      <c r="C210" s="59" t="e">
        <f>#REF!</f>
        <v>#REF!</v>
      </c>
      <c r="D210" s="50" t="e">
        <f>F210+H210+J210+L210+N210+P210</f>
        <v>#REF!</v>
      </c>
      <c r="E210" s="25" t="e">
        <f>#REF!</f>
        <v>#REF!</v>
      </c>
      <c r="F210" s="50" t="e">
        <f>E210/C210</f>
        <v>#REF!</v>
      </c>
      <c r="G210" s="25" t="e">
        <f>#REF!</f>
        <v>#REF!</v>
      </c>
      <c r="H210" s="50" t="e">
        <f>G210/C210</f>
        <v>#REF!</v>
      </c>
      <c r="I210" s="25" t="e">
        <f>#REF!</f>
        <v>#REF!</v>
      </c>
      <c r="J210" s="50" t="e">
        <f>I210/C210</f>
        <v>#REF!</v>
      </c>
      <c r="K210" s="25" t="e">
        <f>#REF!</f>
        <v>#REF!</v>
      </c>
      <c r="L210" s="50" t="e">
        <f>K210/C210</f>
        <v>#REF!</v>
      </c>
      <c r="M210" s="25" t="e">
        <f>#REF!</f>
        <v>#REF!</v>
      </c>
      <c r="N210" s="50" t="e">
        <f>M210/C210</f>
        <v>#REF!</v>
      </c>
      <c r="O210" s="25" t="e">
        <f>#REF!</f>
        <v>#REF!</v>
      </c>
      <c r="P210" s="50" t="e">
        <f>O210/C210</f>
        <v>#REF!</v>
      </c>
      <c r="Q210" s="17" t="e">
        <f>C210-E210</f>
        <v>#REF!</v>
      </c>
      <c r="R210" s="50" t="e">
        <f>Q210/$C210</f>
        <v>#REF!</v>
      </c>
    </row>
    <row r="211">
      <c r="C211" s="59" t="e">
        <f>#REF!</f>
        <v>#REF!</v>
      </c>
      <c r="D211" s="50" t="e">
        <f>F211+H211+J211+L211+N211+P211</f>
        <v>#REF!</v>
      </c>
      <c r="E211" s="25" t="e">
        <f>#REF!</f>
        <v>#REF!</v>
      </c>
      <c r="F211" s="50" t="e">
        <f>E211/C211</f>
        <v>#REF!</v>
      </c>
      <c r="G211" s="25" t="e">
        <f>#REF!</f>
        <v>#REF!</v>
      </c>
      <c r="H211" s="50" t="e">
        <f>G211/C211</f>
        <v>#REF!</v>
      </c>
      <c r="I211" s="25" t="e">
        <f>#REF!</f>
        <v>#REF!</v>
      </c>
      <c r="J211" s="50" t="e">
        <f>I211/C211</f>
        <v>#REF!</v>
      </c>
      <c r="K211" s="25" t="e">
        <f>#REF!</f>
        <v>#REF!</v>
      </c>
      <c r="L211" s="50" t="e">
        <f>K211/C211</f>
        <v>#REF!</v>
      </c>
      <c r="M211" s="25" t="e">
        <f>#REF!</f>
        <v>#REF!</v>
      </c>
      <c r="N211" s="50" t="e">
        <f>M211/C211</f>
        <v>#REF!</v>
      </c>
      <c r="O211" s="25" t="e">
        <f>#REF!</f>
        <v>#REF!</v>
      </c>
      <c r="P211" s="50" t="e">
        <f>O211/C211</f>
        <v>#REF!</v>
      </c>
      <c r="Q211" s="17" t="e">
        <f>C211-E211</f>
        <v>#REF!</v>
      </c>
      <c r="R211" s="50" t="e">
        <f>Q211/$C211</f>
        <v>#REF!</v>
      </c>
    </row>
    <row r="212">
      <c r="C212" s="59" t="e">
        <f>#REF!</f>
        <v>#REF!</v>
      </c>
      <c r="D212" s="50" t="e">
        <f>F212+H212+J212+L212+N212+P212</f>
        <v>#REF!</v>
      </c>
      <c r="E212" s="25" t="e">
        <f>#REF!</f>
        <v>#REF!</v>
      </c>
      <c r="F212" s="50" t="e">
        <f>E212/C212</f>
        <v>#REF!</v>
      </c>
      <c r="G212" s="25" t="e">
        <f>#REF!</f>
        <v>#REF!</v>
      </c>
      <c r="H212" s="50" t="e">
        <f>G212/C212</f>
        <v>#REF!</v>
      </c>
      <c r="I212" s="25" t="e">
        <f>#REF!</f>
        <v>#REF!</v>
      </c>
      <c r="J212" s="50" t="e">
        <f>I212/C212</f>
        <v>#REF!</v>
      </c>
      <c r="K212" s="25" t="e">
        <f>#REF!</f>
        <v>#REF!</v>
      </c>
      <c r="L212" s="50" t="e">
        <f>K212/C212</f>
        <v>#REF!</v>
      </c>
      <c r="M212" s="25" t="e">
        <f>#REF!</f>
        <v>#REF!</v>
      </c>
      <c r="N212" s="50" t="e">
        <f>M212/C212</f>
        <v>#REF!</v>
      </c>
      <c r="O212" s="25" t="e">
        <f>#REF!</f>
        <v>#REF!</v>
      </c>
      <c r="P212" s="50" t="e">
        <f>O212/C212</f>
        <v>#REF!</v>
      </c>
      <c r="Q212" s="17" t="e">
        <f>C212-E212</f>
        <v>#REF!</v>
      </c>
      <c r="R212" s="50" t="e">
        <f>Q212/$C212</f>
        <v>#REF!</v>
      </c>
    </row>
    <row r="213">
      <c r="C213" s="59" t="e">
        <f>#REF!</f>
        <v>#REF!</v>
      </c>
      <c r="D213" s="50" t="e">
        <f>F213+H213+J213+L213+N213+P213</f>
        <v>#REF!</v>
      </c>
      <c r="E213" s="25" t="e">
        <f>#REF!</f>
        <v>#REF!</v>
      </c>
      <c r="F213" s="50" t="e">
        <f>E213/C213</f>
        <v>#REF!</v>
      </c>
      <c r="G213" s="25" t="e">
        <f>#REF!</f>
        <v>#REF!</v>
      </c>
      <c r="H213" s="50" t="e">
        <f>G213/C213</f>
        <v>#REF!</v>
      </c>
      <c r="I213" s="25" t="e">
        <f>#REF!</f>
        <v>#REF!</v>
      </c>
      <c r="J213" s="50" t="e">
        <f>I213/C213</f>
        <v>#REF!</v>
      </c>
      <c r="K213" s="25" t="e">
        <f>#REF!</f>
        <v>#REF!</v>
      </c>
      <c r="L213" s="50" t="e">
        <f>K213/C213</f>
        <v>#REF!</v>
      </c>
      <c r="M213" s="25" t="e">
        <f>#REF!</f>
        <v>#REF!</v>
      </c>
      <c r="N213" s="50" t="e">
        <f>M213/C213</f>
        <v>#REF!</v>
      </c>
      <c r="O213" s="25" t="e">
        <f>#REF!</f>
        <v>#REF!</v>
      </c>
      <c r="P213" s="50" t="e">
        <f>O213/C213</f>
        <v>#REF!</v>
      </c>
      <c r="Q213" s="17" t="e">
        <f>C213-E213</f>
        <v>#REF!</v>
      </c>
      <c r="R213" s="50" t="e">
        <f>Q213/$C213</f>
        <v>#REF!</v>
      </c>
    </row>
    <row r="214">
      <c r="C214" s="59" t="e">
        <f>#REF!</f>
        <v>#REF!</v>
      </c>
      <c r="D214" s="50" t="e">
        <f>F214+H214+J214+L214+N214+P214</f>
        <v>#REF!</v>
      </c>
      <c r="E214" s="25" t="e">
        <f>#REF!</f>
        <v>#REF!</v>
      </c>
      <c r="F214" s="50" t="e">
        <f>E214/C214</f>
        <v>#REF!</v>
      </c>
      <c r="G214" s="25" t="e">
        <f>#REF!</f>
        <v>#REF!</v>
      </c>
      <c r="H214" s="50" t="e">
        <f>G214/C214</f>
        <v>#REF!</v>
      </c>
      <c r="I214" s="25" t="e">
        <f>#REF!</f>
        <v>#REF!</v>
      </c>
      <c r="J214" s="50" t="e">
        <f>I214/C214</f>
        <v>#REF!</v>
      </c>
      <c r="K214" s="25" t="e">
        <f>#REF!</f>
        <v>#REF!</v>
      </c>
      <c r="L214" s="50" t="e">
        <f>K214/C214</f>
        <v>#REF!</v>
      </c>
      <c r="M214" s="25" t="e">
        <f>#REF!</f>
        <v>#REF!</v>
      </c>
      <c r="N214" s="50" t="e">
        <f>M214/C214</f>
        <v>#REF!</v>
      </c>
      <c r="O214" s="25" t="e">
        <f>#REF!</f>
        <v>#REF!</v>
      </c>
      <c r="P214" s="50" t="e">
        <f>O214/C214</f>
        <v>#REF!</v>
      </c>
      <c r="Q214" s="17" t="e">
        <f>C214-E214</f>
        <v>#REF!</v>
      </c>
      <c r="R214" s="50" t="e">
        <f>Q214/$C214</f>
        <v>#REF!</v>
      </c>
    </row>
    <row r="215">
      <c r="C215" s="59" t="e">
        <f>#REF!</f>
        <v>#REF!</v>
      </c>
      <c r="D215" s="50" t="e">
        <f>F215+H215+J215+L215+N215+P215</f>
        <v>#REF!</v>
      </c>
      <c r="E215" s="25" t="e">
        <f>#REF!</f>
        <v>#REF!</v>
      </c>
      <c r="F215" s="50" t="e">
        <f>E215/C215</f>
        <v>#REF!</v>
      </c>
      <c r="G215" s="25" t="e">
        <f>#REF!</f>
        <v>#REF!</v>
      </c>
      <c r="H215" s="50" t="e">
        <f>G215/C215</f>
        <v>#REF!</v>
      </c>
      <c r="I215" s="25" t="e">
        <f>#REF!</f>
        <v>#REF!</v>
      </c>
      <c r="J215" s="50" t="e">
        <f>I215/C215</f>
        <v>#REF!</v>
      </c>
      <c r="K215" s="25" t="e">
        <f>#REF!</f>
        <v>#REF!</v>
      </c>
      <c r="L215" s="50" t="e">
        <f>K215/C215</f>
        <v>#REF!</v>
      </c>
      <c r="M215" s="25" t="e">
        <f>#REF!</f>
        <v>#REF!</v>
      </c>
      <c r="N215" s="50" t="e">
        <f>M215/C215</f>
        <v>#REF!</v>
      </c>
      <c r="O215" s="25" t="e">
        <f>#REF!</f>
        <v>#REF!</v>
      </c>
      <c r="P215" s="50" t="e">
        <f>O215/C215</f>
        <v>#REF!</v>
      </c>
      <c r="Q215" s="17" t="e">
        <f>C215-E215</f>
        <v>#REF!</v>
      </c>
      <c r="R215" s="50" t="e">
        <f>Q215/$C215</f>
        <v>#REF!</v>
      </c>
    </row>
    <row r="216">
      <c r="C216" s="59" t="e">
        <f>#REF!</f>
        <v>#REF!</v>
      </c>
      <c r="D216" s="50" t="e">
        <f>F216+H216+J216+L216+N216+P216</f>
        <v>#REF!</v>
      </c>
      <c r="E216" s="25" t="e">
        <f>#REF!</f>
        <v>#REF!</v>
      </c>
      <c r="F216" s="50" t="e">
        <f>E216/C216</f>
        <v>#REF!</v>
      </c>
      <c r="G216" s="25" t="e">
        <f>#REF!</f>
        <v>#REF!</v>
      </c>
      <c r="H216" s="50" t="e">
        <f>G216/C216</f>
        <v>#REF!</v>
      </c>
      <c r="I216" s="25" t="e">
        <f>#REF!</f>
        <v>#REF!</v>
      </c>
      <c r="J216" s="50" t="e">
        <f>I216/C216</f>
        <v>#REF!</v>
      </c>
      <c r="K216" s="25" t="e">
        <f>#REF!</f>
        <v>#REF!</v>
      </c>
      <c r="L216" s="50" t="e">
        <f>K216/C216</f>
        <v>#REF!</v>
      </c>
      <c r="M216" s="25" t="e">
        <f>#REF!</f>
        <v>#REF!</v>
      </c>
      <c r="N216" s="50" t="e">
        <f>M216/C216</f>
        <v>#REF!</v>
      </c>
      <c r="O216" s="25" t="e">
        <f>#REF!</f>
        <v>#REF!</v>
      </c>
      <c r="P216" s="50" t="e">
        <f>O216/C216</f>
        <v>#REF!</v>
      </c>
      <c r="Q216" s="17" t="e">
        <f>C216-E216</f>
        <v>#REF!</v>
      </c>
      <c r="R216" s="50" t="e">
        <f>Q216/$C216</f>
        <v>#REF!</v>
      </c>
    </row>
    <row r="217">
      <c r="C217" s="59" t="e">
        <f>#REF!</f>
        <v>#REF!</v>
      </c>
      <c r="D217" s="50" t="e">
        <f>F217+H217+J217+L217+N217+P217</f>
        <v>#REF!</v>
      </c>
      <c r="E217" s="25" t="e">
        <f>#REF!</f>
        <v>#REF!</v>
      </c>
      <c r="F217" s="50" t="e">
        <f>E217/C217</f>
        <v>#REF!</v>
      </c>
      <c r="G217" s="25" t="e">
        <f>#REF!</f>
        <v>#REF!</v>
      </c>
      <c r="H217" s="50" t="e">
        <f>G217/C217</f>
        <v>#REF!</v>
      </c>
      <c r="I217" s="25" t="e">
        <f>#REF!</f>
        <v>#REF!</v>
      </c>
      <c r="J217" s="50" t="e">
        <f>I217/C217</f>
        <v>#REF!</v>
      </c>
      <c r="K217" s="25" t="e">
        <f>#REF!</f>
        <v>#REF!</v>
      </c>
      <c r="L217" s="50" t="e">
        <f>K217/C217</f>
        <v>#REF!</v>
      </c>
      <c r="M217" s="25" t="e">
        <f>#REF!</f>
        <v>#REF!</v>
      </c>
      <c r="N217" s="50" t="e">
        <f>M217/C217</f>
        <v>#REF!</v>
      </c>
      <c r="O217" s="25" t="e">
        <f>#REF!</f>
        <v>#REF!</v>
      </c>
      <c r="P217" s="50" t="e">
        <f>O217/C217</f>
        <v>#REF!</v>
      </c>
      <c r="Q217" s="17" t="e">
        <f>C217-E217</f>
        <v>#REF!</v>
      </c>
      <c r="R217" s="50" t="e">
        <f>Q217/$C217</f>
        <v>#REF!</v>
      </c>
    </row>
    <row r="218">
      <c r="C218" s="59" t="e">
        <f>#REF!</f>
        <v>#REF!</v>
      </c>
      <c r="D218" s="50" t="e">
        <f>F218+H218+J218+L218+N218+P218</f>
        <v>#REF!</v>
      </c>
      <c r="E218" s="25" t="e">
        <f>#REF!</f>
        <v>#REF!</v>
      </c>
      <c r="F218" s="50" t="e">
        <f>E218/C218</f>
        <v>#REF!</v>
      </c>
      <c r="G218" s="25" t="e">
        <f>#REF!</f>
        <v>#REF!</v>
      </c>
      <c r="H218" s="50" t="e">
        <f>G218/C218</f>
        <v>#REF!</v>
      </c>
      <c r="I218" s="25" t="e">
        <f>#REF!</f>
        <v>#REF!</v>
      </c>
      <c r="J218" s="50" t="e">
        <f>I218/C218</f>
        <v>#REF!</v>
      </c>
      <c r="K218" s="25" t="e">
        <f>#REF!</f>
        <v>#REF!</v>
      </c>
      <c r="L218" s="50" t="e">
        <f>K218/C218</f>
        <v>#REF!</v>
      </c>
      <c r="M218" s="25" t="e">
        <f>#REF!</f>
        <v>#REF!</v>
      </c>
      <c r="N218" s="50" t="e">
        <f>M218/C218</f>
        <v>#REF!</v>
      </c>
      <c r="O218" s="25" t="e">
        <f>#REF!</f>
        <v>#REF!</v>
      </c>
      <c r="P218" s="50" t="e">
        <f>O218/C218</f>
        <v>#REF!</v>
      </c>
      <c r="Q218" s="17" t="e">
        <f>C218-E218</f>
        <v>#REF!</v>
      </c>
      <c r="R218" s="50" t="e">
        <f>Q218/$C218</f>
        <v>#REF!</v>
      </c>
    </row>
    <row r="219">
      <c r="C219" s="59" t="e">
        <f>#REF!</f>
        <v>#REF!</v>
      </c>
      <c r="D219" s="50" t="e">
        <f>F219+H219+J219+L219+N219+P219</f>
        <v>#REF!</v>
      </c>
      <c r="E219" s="25" t="e">
        <f>#REF!</f>
        <v>#REF!</v>
      </c>
      <c r="F219" s="50" t="e">
        <f>E219/C219</f>
        <v>#REF!</v>
      </c>
      <c r="G219" s="25" t="e">
        <f>#REF!</f>
        <v>#REF!</v>
      </c>
      <c r="H219" s="50" t="e">
        <f>G219/C219</f>
        <v>#REF!</v>
      </c>
      <c r="I219" s="25" t="e">
        <f>#REF!</f>
        <v>#REF!</v>
      </c>
      <c r="J219" s="50" t="e">
        <f>I219/C219</f>
        <v>#REF!</v>
      </c>
      <c r="K219" s="25" t="e">
        <f>#REF!</f>
        <v>#REF!</v>
      </c>
      <c r="L219" s="50" t="e">
        <f>K219/C219</f>
        <v>#REF!</v>
      </c>
      <c r="M219" s="25" t="e">
        <f>#REF!</f>
        <v>#REF!</v>
      </c>
      <c r="N219" s="50" t="e">
        <f>M219/C219</f>
        <v>#REF!</v>
      </c>
      <c r="O219" s="25" t="e">
        <f>#REF!</f>
        <v>#REF!</v>
      </c>
      <c r="P219" s="50" t="e">
        <f>O219/C219</f>
        <v>#REF!</v>
      </c>
      <c r="Q219" s="17" t="e">
        <f>C219-E219</f>
        <v>#REF!</v>
      </c>
      <c r="R219" s="50" t="e">
        <f>Q219/$C219</f>
        <v>#REF!</v>
      </c>
    </row>
    <row r="220">
      <c r="C220" s="59" t="e">
        <f>#REF!</f>
        <v>#REF!</v>
      </c>
      <c r="D220" s="50" t="e">
        <f>F220+H220+J220+L220+N220+P220</f>
        <v>#REF!</v>
      </c>
      <c r="E220" s="25" t="e">
        <f>#REF!</f>
        <v>#REF!</v>
      </c>
      <c r="F220" s="50" t="e">
        <f>E220/C220</f>
        <v>#REF!</v>
      </c>
      <c r="G220" s="25" t="e">
        <f>#REF!</f>
        <v>#REF!</v>
      </c>
      <c r="H220" s="50" t="e">
        <f>G220/C220</f>
        <v>#REF!</v>
      </c>
      <c r="I220" s="25" t="e">
        <f>#REF!</f>
        <v>#REF!</v>
      </c>
      <c r="J220" s="50" t="e">
        <f>I220/C220</f>
        <v>#REF!</v>
      </c>
      <c r="K220" s="25" t="e">
        <f>#REF!</f>
        <v>#REF!</v>
      </c>
      <c r="L220" s="50" t="e">
        <f>K220/C220</f>
        <v>#REF!</v>
      </c>
      <c r="M220" s="25" t="e">
        <f>#REF!</f>
        <v>#REF!</v>
      </c>
      <c r="N220" s="50" t="e">
        <f>M220/C220</f>
        <v>#REF!</v>
      </c>
      <c r="O220" s="25" t="e">
        <f>#REF!</f>
        <v>#REF!</v>
      </c>
      <c r="P220" s="50" t="e">
        <f>O220/C220</f>
        <v>#REF!</v>
      </c>
      <c r="Q220" s="17" t="e">
        <f>C220-E220</f>
        <v>#REF!</v>
      </c>
      <c r="R220" s="50" t="e">
        <f>Q220/$C220</f>
        <v>#REF!</v>
      </c>
    </row>
    <row r="221">
      <c r="C221" s="59" t="e">
        <f>#REF!</f>
        <v>#REF!</v>
      </c>
      <c r="D221" s="50" t="e">
        <f>F221+H221+J221+L221+N221+P221</f>
        <v>#REF!</v>
      </c>
      <c r="E221" s="25" t="e">
        <f>#REF!</f>
        <v>#REF!</v>
      </c>
      <c r="F221" s="50" t="e">
        <f>E221/C221</f>
        <v>#REF!</v>
      </c>
      <c r="G221" s="25" t="e">
        <f>#REF!</f>
        <v>#REF!</v>
      </c>
      <c r="H221" s="50" t="e">
        <f>G221/C221</f>
        <v>#REF!</v>
      </c>
      <c r="I221" s="25" t="e">
        <f>#REF!</f>
        <v>#REF!</v>
      </c>
      <c r="J221" s="50" t="e">
        <f>I221/C221</f>
        <v>#REF!</v>
      </c>
      <c r="K221" s="25" t="e">
        <f>#REF!</f>
        <v>#REF!</v>
      </c>
      <c r="L221" s="50" t="e">
        <f>K221/C221</f>
        <v>#REF!</v>
      </c>
      <c r="M221" s="25" t="e">
        <f>#REF!</f>
        <v>#REF!</v>
      </c>
      <c r="N221" s="50" t="e">
        <f>M221/C221</f>
        <v>#REF!</v>
      </c>
      <c r="O221" s="25" t="e">
        <f>#REF!</f>
        <v>#REF!</v>
      </c>
      <c r="P221" s="50" t="e">
        <f>O221/C221</f>
        <v>#REF!</v>
      </c>
      <c r="Q221" s="17" t="e">
        <f>C221-E221</f>
        <v>#REF!</v>
      </c>
      <c r="R221" s="50" t="e">
        <f>Q221/$C221</f>
        <v>#REF!</v>
      </c>
    </row>
    <row r="222">
      <c r="C222" s="59" t="e">
        <f>#REF!</f>
        <v>#REF!</v>
      </c>
      <c r="D222" s="50" t="e">
        <f>F222+H222+J222+L222+N222+P222</f>
        <v>#REF!</v>
      </c>
      <c r="E222" s="25" t="e">
        <f>#REF!</f>
        <v>#REF!</v>
      </c>
      <c r="F222" s="50" t="e">
        <f>E222/C222</f>
        <v>#REF!</v>
      </c>
      <c r="G222" s="25" t="e">
        <f>#REF!</f>
        <v>#REF!</v>
      </c>
      <c r="H222" s="50" t="e">
        <f>G222/C222</f>
        <v>#REF!</v>
      </c>
      <c r="I222" s="25" t="e">
        <f>#REF!</f>
        <v>#REF!</v>
      </c>
      <c r="J222" s="50" t="e">
        <f>I222/C222</f>
        <v>#REF!</v>
      </c>
      <c r="K222" s="25" t="e">
        <f>#REF!</f>
        <v>#REF!</v>
      </c>
      <c r="L222" s="50" t="e">
        <f>K222/C222</f>
        <v>#REF!</v>
      </c>
      <c r="M222" s="25" t="e">
        <f>#REF!</f>
        <v>#REF!</v>
      </c>
      <c r="N222" s="50" t="e">
        <f>M222/C222</f>
        <v>#REF!</v>
      </c>
      <c r="O222" s="25" t="e">
        <f>#REF!</f>
        <v>#REF!</v>
      </c>
      <c r="P222" s="50" t="e">
        <f>O222/C222</f>
        <v>#REF!</v>
      </c>
      <c r="Q222" s="17" t="e">
        <f>C222-E222</f>
        <v>#REF!</v>
      </c>
      <c r="R222" s="50" t="e">
        <f>Q222/$C222</f>
        <v>#REF!</v>
      </c>
    </row>
    <row r="223">
      <c r="C223" s="59" t="e">
        <f>#REF!</f>
        <v>#REF!</v>
      </c>
      <c r="D223" s="50" t="e">
        <f>F223+H223+J223+L223+N223+P223</f>
        <v>#REF!</v>
      </c>
      <c r="E223" s="25" t="e">
        <f>#REF!</f>
        <v>#REF!</v>
      </c>
      <c r="F223" s="50" t="e">
        <f>E223/C223</f>
        <v>#REF!</v>
      </c>
      <c r="G223" s="25" t="e">
        <f>#REF!</f>
        <v>#REF!</v>
      </c>
      <c r="H223" s="50" t="e">
        <f>G223/C223</f>
        <v>#REF!</v>
      </c>
      <c r="I223" s="25" t="e">
        <f>#REF!</f>
        <v>#REF!</v>
      </c>
      <c r="J223" s="50" t="e">
        <f>I223/C223</f>
        <v>#REF!</v>
      </c>
      <c r="K223" s="25" t="e">
        <f>#REF!</f>
        <v>#REF!</v>
      </c>
      <c r="L223" s="50" t="e">
        <f>K223/C223</f>
        <v>#REF!</v>
      </c>
      <c r="M223" s="25" t="e">
        <f>#REF!</f>
        <v>#REF!</v>
      </c>
      <c r="N223" s="50" t="e">
        <f>M223/C223</f>
        <v>#REF!</v>
      </c>
      <c r="O223" s="25" t="e">
        <f>#REF!</f>
        <v>#REF!</v>
      </c>
      <c r="P223" s="50" t="e">
        <f>O223/C223</f>
        <v>#REF!</v>
      </c>
      <c r="Q223" s="17" t="e">
        <f>C223-E223</f>
        <v>#REF!</v>
      </c>
      <c r="R223" s="50" t="e">
        <f>Q223/$C223</f>
        <v>#REF!</v>
      </c>
    </row>
    <row r="224">
      <c r="C224" s="59" t="e">
        <f>#REF!</f>
        <v>#REF!</v>
      </c>
      <c r="D224" s="50" t="e">
        <f>F224+H224+J224+L224+N224+P224</f>
        <v>#REF!</v>
      </c>
      <c r="E224" s="25" t="e">
        <f>#REF!</f>
        <v>#REF!</v>
      </c>
      <c r="F224" s="50" t="e">
        <f>E224/C224</f>
        <v>#REF!</v>
      </c>
      <c r="G224" s="25" t="e">
        <f>#REF!</f>
        <v>#REF!</v>
      </c>
      <c r="H224" s="50" t="e">
        <f>G224/C224</f>
        <v>#REF!</v>
      </c>
      <c r="I224" s="25" t="e">
        <f>#REF!</f>
        <v>#REF!</v>
      </c>
      <c r="J224" s="50" t="e">
        <f>I224/C224</f>
        <v>#REF!</v>
      </c>
      <c r="K224" s="25" t="e">
        <f>#REF!</f>
        <v>#REF!</v>
      </c>
      <c r="L224" s="50" t="e">
        <f>K224/C224</f>
        <v>#REF!</v>
      </c>
      <c r="M224" s="25" t="e">
        <f>#REF!</f>
        <v>#REF!</v>
      </c>
      <c r="N224" s="50" t="e">
        <f>M224/C224</f>
        <v>#REF!</v>
      </c>
      <c r="O224" s="25" t="e">
        <f>#REF!</f>
        <v>#REF!</v>
      </c>
      <c r="P224" s="50" t="e">
        <f>O224/C224</f>
        <v>#REF!</v>
      </c>
      <c r="Q224" s="17" t="e">
        <f>C224-E224</f>
        <v>#REF!</v>
      </c>
      <c r="R224" s="50" t="e">
        <f>Q224/$C224</f>
        <v>#REF!</v>
      </c>
    </row>
    <row r="225">
      <c r="C225" s="59" t="e">
        <f>#REF!</f>
        <v>#REF!</v>
      </c>
      <c r="D225" s="50" t="e">
        <f>F225+H225+J225+L225+N225+P225</f>
        <v>#REF!</v>
      </c>
      <c r="E225" s="25" t="e">
        <f>#REF!</f>
        <v>#REF!</v>
      </c>
      <c r="F225" s="50" t="e">
        <f>E225/C225</f>
        <v>#REF!</v>
      </c>
      <c r="G225" s="25" t="e">
        <f>#REF!</f>
        <v>#REF!</v>
      </c>
      <c r="H225" s="50" t="e">
        <f>G225/C225</f>
        <v>#REF!</v>
      </c>
      <c r="I225" s="25" t="e">
        <f>#REF!</f>
        <v>#REF!</v>
      </c>
      <c r="J225" s="50" t="e">
        <f>I225/C225</f>
        <v>#REF!</v>
      </c>
      <c r="K225" s="25" t="e">
        <f>#REF!</f>
        <v>#REF!</v>
      </c>
      <c r="L225" s="50" t="e">
        <f>K225/C225</f>
        <v>#REF!</v>
      </c>
      <c r="M225" s="25" t="e">
        <f>#REF!</f>
        <v>#REF!</v>
      </c>
      <c r="N225" s="50" t="e">
        <f>M225/C225</f>
        <v>#REF!</v>
      </c>
      <c r="O225" s="25" t="e">
        <f>#REF!</f>
        <v>#REF!</v>
      </c>
      <c r="P225" s="50" t="e">
        <f>O225/C225</f>
        <v>#REF!</v>
      </c>
      <c r="Q225" s="17" t="e">
        <f>C225-E225</f>
        <v>#REF!</v>
      </c>
      <c r="R225" s="50" t="e">
        <f>Q225/$C225</f>
        <v>#REF!</v>
      </c>
    </row>
    <row r="226">
      <c r="C226" s="59" t="e">
        <f>#REF!</f>
        <v>#REF!</v>
      </c>
      <c r="D226" s="50" t="e">
        <f>F226+H226+J226+L226+N226+P226</f>
        <v>#REF!</v>
      </c>
      <c r="E226" s="25" t="e">
        <f>#REF!</f>
        <v>#REF!</v>
      </c>
      <c r="F226" s="50" t="e">
        <f>E226/C226</f>
        <v>#REF!</v>
      </c>
      <c r="G226" s="25" t="e">
        <f>#REF!</f>
        <v>#REF!</v>
      </c>
      <c r="H226" s="50" t="e">
        <f>G226/C226</f>
        <v>#REF!</v>
      </c>
      <c r="I226" s="25" t="e">
        <f>#REF!</f>
        <v>#REF!</v>
      </c>
      <c r="J226" s="50" t="e">
        <f>I226/C226</f>
        <v>#REF!</v>
      </c>
      <c r="K226" s="25" t="e">
        <f>#REF!</f>
        <v>#REF!</v>
      </c>
      <c r="L226" s="50" t="e">
        <f>K226/C226</f>
        <v>#REF!</v>
      </c>
      <c r="M226" s="25" t="e">
        <f>#REF!</f>
        <v>#REF!</v>
      </c>
      <c r="N226" s="50" t="e">
        <f>M226/C226</f>
        <v>#REF!</v>
      </c>
      <c r="O226" s="25" t="e">
        <f>#REF!</f>
        <v>#REF!</v>
      </c>
      <c r="P226" s="50" t="e">
        <f>O226/C226</f>
        <v>#REF!</v>
      </c>
      <c r="Q226" s="17" t="e">
        <f>C226-E226</f>
        <v>#REF!</v>
      </c>
      <c r="R226" s="50" t="e">
        <f>Q226/$C226</f>
        <v>#REF!</v>
      </c>
    </row>
    <row r="227">
      <c r="C227" s="59" t="e">
        <f>#REF!</f>
        <v>#REF!</v>
      </c>
      <c r="D227" s="50" t="e">
        <f>F227+H227+J227+L227+N227+P227</f>
        <v>#REF!</v>
      </c>
      <c r="E227" s="25" t="e">
        <f>#REF!</f>
        <v>#REF!</v>
      </c>
      <c r="F227" s="50" t="e">
        <f>E227/C227</f>
        <v>#REF!</v>
      </c>
      <c r="G227" s="25" t="e">
        <f>#REF!</f>
        <v>#REF!</v>
      </c>
      <c r="H227" s="50" t="e">
        <f>G227/C227</f>
        <v>#REF!</v>
      </c>
      <c r="I227" s="25" t="e">
        <f>#REF!</f>
        <v>#REF!</v>
      </c>
      <c r="J227" s="50" t="e">
        <f>I227/C227</f>
        <v>#REF!</v>
      </c>
      <c r="K227" s="25" t="e">
        <f>#REF!</f>
        <v>#REF!</v>
      </c>
      <c r="L227" s="50" t="e">
        <f>K227/C227</f>
        <v>#REF!</v>
      </c>
      <c r="M227" s="25" t="e">
        <f>#REF!</f>
        <v>#REF!</v>
      </c>
      <c r="N227" s="50" t="e">
        <f>M227/C227</f>
        <v>#REF!</v>
      </c>
      <c r="O227" s="25" t="e">
        <f>#REF!</f>
        <v>#REF!</v>
      </c>
      <c r="P227" s="50" t="e">
        <f>O227/C227</f>
        <v>#REF!</v>
      </c>
      <c r="Q227" s="17" t="e">
        <f>C227-E227</f>
        <v>#REF!</v>
      </c>
      <c r="R227" s="50" t="e">
        <f>Q227/$C227</f>
        <v>#REF!</v>
      </c>
    </row>
    <row r="228">
      <c r="C228" s="59" t="e">
        <f>#REF!</f>
        <v>#REF!</v>
      </c>
      <c r="D228" s="50" t="e">
        <f>F228+H228+J228+L228+N228+P228</f>
        <v>#REF!</v>
      </c>
      <c r="E228" s="25" t="e">
        <f>#REF!</f>
        <v>#REF!</v>
      </c>
      <c r="F228" s="50" t="e">
        <f>E228/C228</f>
        <v>#REF!</v>
      </c>
      <c r="G228" s="25" t="e">
        <f>#REF!</f>
        <v>#REF!</v>
      </c>
      <c r="H228" s="50" t="e">
        <f>G228/C228</f>
        <v>#REF!</v>
      </c>
      <c r="I228" s="25" t="e">
        <f>#REF!</f>
        <v>#REF!</v>
      </c>
      <c r="J228" s="50" t="e">
        <f>I228/C228</f>
        <v>#REF!</v>
      </c>
      <c r="K228" s="25" t="e">
        <f>#REF!</f>
        <v>#REF!</v>
      </c>
      <c r="L228" s="50" t="e">
        <f>K228/C228</f>
        <v>#REF!</v>
      </c>
      <c r="M228" s="25" t="e">
        <f>#REF!</f>
        <v>#REF!</v>
      </c>
      <c r="N228" s="50" t="e">
        <f>M228/C228</f>
        <v>#REF!</v>
      </c>
      <c r="O228" s="25" t="e">
        <f>#REF!</f>
        <v>#REF!</v>
      </c>
      <c r="P228" s="50" t="e">
        <f>O228/C228</f>
        <v>#REF!</v>
      </c>
      <c r="Q228" s="17" t="e">
        <f>C228-E228</f>
        <v>#REF!</v>
      </c>
      <c r="R228" s="50" t="e">
        <f>Q228/$C228</f>
        <v>#REF!</v>
      </c>
    </row>
    <row r="229">
      <c r="C229" s="59" t="e">
        <f>#REF!</f>
        <v>#REF!</v>
      </c>
      <c r="D229" s="50" t="e">
        <f>F229+H229+J229+L229+N229+P229</f>
        <v>#REF!</v>
      </c>
      <c r="E229" s="25" t="e">
        <f>#REF!</f>
        <v>#REF!</v>
      </c>
      <c r="F229" s="50" t="e">
        <f>E229/C229</f>
        <v>#REF!</v>
      </c>
      <c r="G229" s="25" t="e">
        <f>#REF!</f>
        <v>#REF!</v>
      </c>
      <c r="H229" s="50" t="e">
        <f>G229/C229</f>
        <v>#REF!</v>
      </c>
      <c r="I229" s="25" t="e">
        <f>#REF!</f>
        <v>#REF!</v>
      </c>
      <c r="J229" s="50" t="e">
        <f>I229/C229</f>
        <v>#REF!</v>
      </c>
      <c r="K229" s="25" t="e">
        <f>#REF!</f>
        <v>#REF!</v>
      </c>
      <c r="L229" s="50" t="e">
        <f>K229/C229</f>
        <v>#REF!</v>
      </c>
      <c r="M229" s="25" t="e">
        <f>#REF!</f>
        <v>#REF!</v>
      </c>
      <c r="N229" s="50" t="e">
        <f>M229/C229</f>
        <v>#REF!</v>
      </c>
      <c r="O229" s="25" t="e">
        <f>#REF!</f>
        <v>#REF!</v>
      </c>
      <c r="P229" s="50" t="e">
        <f>O229/C229</f>
        <v>#REF!</v>
      </c>
      <c r="Q229" s="17" t="e">
        <f>C229-E229</f>
        <v>#REF!</v>
      </c>
      <c r="R229" s="50" t="e">
        <f>Q229/$C229</f>
        <v>#REF!</v>
      </c>
    </row>
    <row r="230">
      <c r="C230" s="59" t="e">
        <f>#REF!</f>
        <v>#REF!</v>
      </c>
      <c r="D230" s="50" t="e">
        <f>F230+H230+J230+L230+N230+P230</f>
        <v>#REF!</v>
      </c>
      <c r="E230" s="25" t="e">
        <f>#REF!</f>
        <v>#REF!</v>
      </c>
      <c r="F230" s="50" t="e">
        <f>E230/C230</f>
        <v>#REF!</v>
      </c>
      <c r="G230" s="25" t="e">
        <f>#REF!</f>
        <v>#REF!</v>
      </c>
      <c r="H230" s="50" t="e">
        <f>G230/C230</f>
        <v>#REF!</v>
      </c>
      <c r="I230" s="25" t="e">
        <f>#REF!</f>
        <v>#REF!</v>
      </c>
      <c r="J230" s="50" t="e">
        <f>I230/C230</f>
        <v>#REF!</v>
      </c>
      <c r="K230" s="25" t="e">
        <f>#REF!</f>
        <v>#REF!</v>
      </c>
      <c r="L230" s="50" t="e">
        <f>K230/C230</f>
        <v>#REF!</v>
      </c>
      <c r="M230" s="25" t="e">
        <f>#REF!</f>
        <v>#REF!</v>
      </c>
      <c r="N230" s="50" t="e">
        <f>M230/C230</f>
        <v>#REF!</v>
      </c>
      <c r="O230" s="25" t="e">
        <f>#REF!</f>
        <v>#REF!</v>
      </c>
      <c r="P230" s="50" t="e">
        <f>O230/C230</f>
        <v>#REF!</v>
      </c>
      <c r="Q230" s="17" t="e">
        <f>C230-E230</f>
        <v>#REF!</v>
      </c>
      <c r="R230" s="50" t="e">
        <f>Q230/$C230</f>
        <v>#REF!</v>
      </c>
    </row>
    <row r="231">
      <c r="C231" s="59" t="e">
        <f>#REF!</f>
        <v>#REF!</v>
      </c>
      <c r="D231" s="50" t="e">
        <f>F231+H231+J231+L231+N231+P231</f>
        <v>#REF!</v>
      </c>
      <c r="E231" s="25" t="e">
        <f>#REF!</f>
        <v>#REF!</v>
      </c>
      <c r="F231" s="50" t="e">
        <f>E231/C231</f>
        <v>#REF!</v>
      </c>
      <c r="G231" s="25" t="e">
        <f>#REF!</f>
        <v>#REF!</v>
      </c>
      <c r="H231" s="50" t="e">
        <f>G231/C231</f>
        <v>#REF!</v>
      </c>
      <c r="I231" s="25" t="e">
        <f>#REF!</f>
        <v>#REF!</v>
      </c>
      <c r="J231" s="50" t="e">
        <f>I231/C231</f>
        <v>#REF!</v>
      </c>
      <c r="K231" s="25" t="e">
        <f>#REF!</f>
        <v>#REF!</v>
      </c>
      <c r="L231" s="50" t="e">
        <f>K231/C231</f>
        <v>#REF!</v>
      </c>
      <c r="M231" s="25" t="e">
        <f>#REF!</f>
        <v>#REF!</v>
      </c>
      <c r="N231" s="50" t="e">
        <f>M231/C231</f>
        <v>#REF!</v>
      </c>
      <c r="O231" s="25" t="e">
        <f>#REF!</f>
        <v>#REF!</v>
      </c>
      <c r="P231" s="50" t="e">
        <f>O231/C231</f>
        <v>#REF!</v>
      </c>
      <c r="Q231" s="17" t="e">
        <f>C231-E231</f>
        <v>#REF!</v>
      </c>
      <c r="R231" s="50" t="e">
        <f>Q231/$C231</f>
        <v>#REF!</v>
      </c>
    </row>
    <row r="232">
      <c r="C232" s="59" t="e">
        <f>#REF!</f>
        <v>#REF!</v>
      </c>
      <c r="D232" s="50" t="e">
        <f>F232+H232+J232+L232+N232+P232</f>
        <v>#REF!</v>
      </c>
      <c r="E232" s="25" t="e">
        <f>#REF!</f>
        <v>#REF!</v>
      </c>
      <c r="F232" s="50" t="e">
        <f>E232/C232</f>
        <v>#REF!</v>
      </c>
      <c r="G232" s="25" t="e">
        <f>#REF!</f>
        <v>#REF!</v>
      </c>
      <c r="H232" s="50" t="e">
        <f>G232/C232</f>
        <v>#REF!</v>
      </c>
      <c r="I232" s="25" t="e">
        <f>#REF!</f>
        <v>#REF!</v>
      </c>
      <c r="J232" s="50" t="e">
        <f>I232/C232</f>
        <v>#REF!</v>
      </c>
      <c r="K232" s="25" t="e">
        <f>#REF!</f>
        <v>#REF!</v>
      </c>
      <c r="L232" s="50" t="e">
        <f>K232/C232</f>
        <v>#REF!</v>
      </c>
      <c r="M232" s="25" t="e">
        <f>#REF!</f>
        <v>#REF!</v>
      </c>
      <c r="N232" s="50" t="e">
        <f>M232/C232</f>
        <v>#REF!</v>
      </c>
      <c r="O232" s="25" t="e">
        <f>#REF!</f>
        <v>#REF!</v>
      </c>
      <c r="P232" s="50" t="e">
        <f>O232/C232</f>
        <v>#REF!</v>
      </c>
      <c r="Q232" s="17" t="e">
        <f>C232-E232</f>
        <v>#REF!</v>
      </c>
      <c r="R232" s="50" t="e">
        <f>Q232/$C232</f>
        <v>#REF!</v>
      </c>
    </row>
    <row r="233">
      <c r="C233" s="59" t="e">
        <f>#REF!</f>
        <v>#REF!</v>
      </c>
      <c r="D233" s="50" t="e">
        <f>F233+H233+J233+L233+N233+P233</f>
        <v>#REF!</v>
      </c>
      <c r="E233" s="25" t="e">
        <f>#REF!</f>
        <v>#REF!</v>
      </c>
      <c r="F233" s="50" t="e">
        <f>E233/C233</f>
        <v>#REF!</v>
      </c>
      <c r="G233" s="25" t="e">
        <f>#REF!</f>
        <v>#REF!</v>
      </c>
      <c r="H233" s="50" t="e">
        <f>G233/C233</f>
        <v>#REF!</v>
      </c>
      <c r="I233" s="25" t="e">
        <f>#REF!</f>
        <v>#REF!</v>
      </c>
      <c r="J233" s="50" t="e">
        <f>I233/C233</f>
        <v>#REF!</v>
      </c>
      <c r="K233" s="25" t="e">
        <f>#REF!</f>
        <v>#REF!</v>
      </c>
      <c r="L233" s="50" t="e">
        <f>K233/C233</f>
        <v>#REF!</v>
      </c>
      <c r="M233" s="25" t="e">
        <f>#REF!</f>
        <v>#REF!</v>
      </c>
      <c r="N233" s="50" t="e">
        <f>M233/C233</f>
        <v>#REF!</v>
      </c>
      <c r="O233" s="25" t="e">
        <f>#REF!</f>
        <v>#REF!</v>
      </c>
      <c r="P233" s="50" t="e">
        <f>O233/C233</f>
        <v>#REF!</v>
      </c>
      <c r="Q233" s="17" t="e">
        <f>C233-E233</f>
        <v>#REF!</v>
      </c>
      <c r="R233" s="50" t="e">
        <f>Q233/$C233</f>
        <v>#REF!</v>
      </c>
    </row>
    <row r="234">
      <c r="C234" s="59" t="e">
        <f>#REF!</f>
        <v>#REF!</v>
      </c>
      <c r="D234" s="50" t="e">
        <f>F234+H234+J234+L234+N234+P234</f>
        <v>#REF!</v>
      </c>
      <c r="E234" s="25" t="e">
        <f>#REF!</f>
        <v>#REF!</v>
      </c>
      <c r="F234" s="50" t="e">
        <f>E234/C234</f>
        <v>#REF!</v>
      </c>
      <c r="G234" s="25" t="e">
        <f>#REF!</f>
        <v>#REF!</v>
      </c>
      <c r="H234" s="50" t="e">
        <f>G234/C234</f>
        <v>#REF!</v>
      </c>
      <c r="I234" s="25" t="e">
        <f>#REF!</f>
        <v>#REF!</v>
      </c>
      <c r="J234" s="50" t="e">
        <f>I234/C234</f>
        <v>#REF!</v>
      </c>
      <c r="K234" s="25" t="e">
        <f>#REF!</f>
        <v>#REF!</v>
      </c>
      <c r="L234" s="50" t="e">
        <f>K234/C234</f>
        <v>#REF!</v>
      </c>
      <c r="M234" s="25" t="e">
        <f>#REF!</f>
        <v>#REF!</v>
      </c>
      <c r="N234" s="50" t="e">
        <f>M234/C234</f>
        <v>#REF!</v>
      </c>
      <c r="O234" s="25" t="e">
        <f>#REF!</f>
        <v>#REF!</v>
      </c>
      <c r="P234" s="50" t="e">
        <f>O234/C234</f>
        <v>#REF!</v>
      </c>
      <c r="Q234" s="17" t="e">
        <f>C234-E234</f>
        <v>#REF!</v>
      </c>
      <c r="R234" s="50" t="e">
        <f>Q234/$C234</f>
        <v>#REF!</v>
      </c>
    </row>
    <row r="235">
      <c r="C235" s="59" t="e">
        <f>#REF!</f>
        <v>#REF!</v>
      </c>
      <c r="D235" s="50" t="e">
        <f>F235+H235+J235+L235+N235+P235</f>
        <v>#REF!</v>
      </c>
      <c r="E235" s="25" t="e">
        <f>#REF!</f>
        <v>#REF!</v>
      </c>
      <c r="F235" s="50" t="e">
        <f>E235/C235</f>
        <v>#REF!</v>
      </c>
      <c r="G235" s="25" t="e">
        <f>#REF!</f>
        <v>#REF!</v>
      </c>
      <c r="H235" s="50" t="e">
        <f>G235/C235</f>
        <v>#REF!</v>
      </c>
      <c r="I235" s="25" t="e">
        <f>#REF!</f>
        <v>#REF!</v>
      </c>
      <c r="J235" s="50" t="e">
        <f>I235/C235</f>
        <v>#REF!</v>
      </c>
      <c r="K235" s="25" t="e">
        <f>#REF!</f>
        <v>#REF!</v>
      </c>
      <c r="L235" s="50" t="e">
        <f>K235/C235</f>
        <v>#REF!</v>
      </c>
      <c r="M235" s="25" t="e">
        <f>#REF!</f>
        <v>#REF!</v>
      </c>
      <c r="N235" s="50" t="e">
        <f>M235/C235</f>
        <v>#REF!</v>
      </c>
      <c r="O235" s="25" t="e">
        <f>#REF!</f>
        <v>#REF!</v>
      </c>
      <c r="P235" s="50" t="e">
        <f>O235/C235</f>
        <v>#REF!</v>
      </c>
      <c r="Q235" s="17" t="e">
        <f>C235-E235</f>
        <v>#REF!</v>
      </c>
      <c r="R235" s="50" t="e">
        <f>Q235/$C235</f>
        <v>#REF!</v>
      </c>
    </row>
    <row r="236">
      <c r="C236" s="59" t="e">
        <f>#REF!</f>
        <v>#REF!</v>
      </c>
      <c r="D236" s="50" t="e">
        <f>F236+H236+J236+L236+N236+P236</f>
        <v>#REF!</v>
      </c>
      <c r="E236" s="25" t="e">
        <f>#REF!</f>
        <v>#REF!</v>
      </c>
      <c r="F236" s="50" t="e">
        <f>E236/C236</f>
        <v>#REF!</v>
      </c>
      <c r="G236" s="25" t="e">
        <f>#REF!</f>
        <v>#REF!</v>
      </c>
      <c r="H236" s="50" t="e">
        <f>G236/C236</f>
        <v>#REF!</v>
      </c>
      <c r="I236" s="25" t="e">
        <f>#REF!</f>
        <v>#REF!</v>
      </c>
      <c r="J236" s="50" t="e">
        <f>I236/C236</f>
        <v>#REF!</v>
      </c>
      <c r="K236" s="25" t="e">
        <f>#REF!</f>
        <v>#REF!</v>
      </c>
      <c r="L236" s="50" t="e">
        <f>K236/C236</f>
        <v>#REF!</v>
      </c>
      <c r="M236" s="25" t="e">
        <f>#REF!</f>
        <v>#REF!</v>
      </c>
      <c r="N236" s="50" t="e">
        <f>M236/C236</f>
        <v>#REF!</v>
      </c>
      <c r="O236" s="25" t="e">
        <f>#REF!</f>
        <v>#REF!</v>
      </c>
      <c r="P236" s="50" t="e">
        <f>O236/C236</f>
        <v>#REF!</v>
      </c>
      <c r="Q236" s="17" t="e">
        <f>C236-E236</f>
        <v>#REF!</v>
      </c>
      <c r="R236" s="50" t="e">
        <f>Q236/$C236</f>
        <v>#REF!</v>
      </c>
    </row>
    <row r="237">
      <c r="C237" s="59" t="e">
        <f>#REF!</f>
        <v>#REF!</v>
      </c>
      <c r="D237" s="50" t="e">
        <f>F237+H237+J237+L237+N237+P237</f>
        <v>#REF!</v>
      </c>
      <c r="E237" s="25" t="e">
        <f>#REF!</f>
        <v>#REF!</v>
      </c>
      <c r="F237" s="50" t="e">
        <f>E237/C237</f>
        <v>#REF!</v>
      </c>
      <c r="G237" s="25" t="e">
        <f>#REF!</f>
        <v>#REF!</v>
      </c>
      <c r="H237" s="50" t="e">
        <f>G237/C237</f>
        <v>#REF!</v>
      </c>
      <c r="I237" s="25" t="e">
        <f>#REF!</f>
        <v>#REF!</v>
      </c>
      <c r="J237" s="50" t="e">
        <f>I237/C237</f>
        <v>#REF!</v>
      </c>
      <c r="K237" s="25" t="e">
        <f>#REF!</f>
        <v>#REF!</v>
      </c>
      <c r="L237" s="50" t="e">
        <f>K237/C237</f>
        <v>#REF!</v>
      </c>
      <c r="M237" s="25" t="e">
        <f>#REF!</f>
        <v>#REF!</v>
      </c>
      <c r="N237" s="50" t="e">
        <f>M237/C237</f>
        <v>#REF!</v>
      </c>
      <c r="O237" s="25" t="e">
        <f>#REF!</f>
        <v>#REF!</v>
      </c>
      <c r="P237" s="50" t="e">
        <f>O237/C237</f>
        <v>#REF!</v>
      </c>
      <c r="Q237" s="17" t="e">
        <f>C237-E237</f>
        <v>#REF!</v>
      </c>
      <c r="R237" s="50" t="e">
        <f>Q237/$C237</f>
        <v>#REF!</v>
      </c>
    </row>
    <row r="238">
      <c r="C238" s="59" t="e">
        <f>#REF!</f>
        <v>#REF!</v>
      </c>
      <c r="D238" s="50" t="e">
        <f>F238+H238+J238+L238+N238+P238</f>
        <v>#REF!</v>
      </c>
      <c r="E238" s="25" t="e">
        <f>#REF!</f>
        <v>#REF!</v>
      </c>
      <c r="F238" s="50" t="e">
        <f>E238/C238</f>
        <v>#REF!</v>
      </c>
      <c r="G238" s="25" t="e">
        <f>#REF!</f>
        <v>#REF!</v>
      </c>
      <c r="H238" s="50" t="e">
        <f>G238/C238</f>
        <v>#REF!</v>
      </c>
      <c r="I238" s="25" t="e">
        <f>#REF!</f>
        <v>#REF!</v>
      </c>
      <c r="J238" s="50" t="e">
        <f>I238/C238</f>
        <v>#REF!</v>
      </c>
      <c r="K238" s="25" t="e">
        <f>#REF!</f>
        <v>#REF!</v>
      </c>
      <c r="L238" s="50" t="e">
        <f>K238/C238</f>
        <v>#REF!</v>
      </c>
      <c r="M238" s="25" t="e">
        <f>#REF!</f>
        <v>#REF!</v>
      </c>
      <c r="N238" s="50" t="e">
        <f>M238/C238</f>
        <v>#REF!</v>
      </c>
      <c r="O238" s="25" t="e">
        <f>#REF!</f>
        <v>#REF!</v>
      </c>
      <c r="P238" s="50" t="e">
        <f>O238/C238</f>
        <v>#REF!</v>
      </c>
      <c r="Q238" s="17" t="e">
        <f>C238-E238</f>
        <v>#REF!</v>
      </c>
      <c r="R238" s="50" t="e">
        <f>Q238/$C238</f>
        <v>#REF!</v>
      </c>
    </row>
    <row r="239">
      <c r="C239" s="59" t="e">
        <f>#REF!</f>
        <v>#REF!</v>
      </c>
      <c r="D239" s="50" t="e">
        <f>F239+H239+J239+L239+N239+P239</f>
        <v>#REF!</v>
      </c>
      <c r="E239" s="25" t="e">
        <f>#REF!</f>
        <v>#REF!</v>
      </c>
      <c r="F239" s="50" t="e">
        <f>E239/C239</f>
        <v>#REF!</v>
      </c>
      <c r="G239" s="25" t="e">
        <f>#REF!</f>
        <v>#REF!</v>
      </c>
      <c r="H239" s="50" t="e">
        <f>G239/C239</f>
        <v>#REF!</v>
      </c>
      <c r="I239" s="25" t="e">
        <f>#REF!</f>
        <v>#REF!</v>
      </c>
      <c r="J239" s="50" t="e">
        <f>I239/C239</f>
        <v>#REF!</v>
      </c>
      <c r="K239" s="25" t="e">
        <f>#REF!</f>
        <v>#REF!</v>
      </c>
      <c r="L239" s="50" t="e">
        <f>K239/C239</f>
        <v>#REF!</v>
      </c>
      <c r="M239" s="25" t="e">
        <f>#REF!</f>
        <v>#REF!</v>
      </c>
      <c r="N239" s="50" t="e">
        <f>M239/C239</f>
        <v>#REF!</v>
      </c>
      <c r="O239" s="25" t="e">
        <f>#REF!</f>
        <v>#REF!</v>
      </c>
      <c r="P239" s="50" t="e">
        <f>O239/C239</f>
        <v>#REF!</v>
      </c>
      <c r="Q239" s="17" t="e">
        <f>C239-E239</f>
        <v>#REF!</v>
      </c>
      <c r="R239" s="50" t="e">
        <f>Q239/$C239</f>
        <v>#REF!</v>
      </c>
    </row>
    <row r="240">
      <c r="C240" s="59" t="e">
        <f>#REF!</f>
        <v>#REF!</v>
      </c>
      <c r="D240" s="50" t="e">
        <f>F240+H240+J240+L240+N240+P240</f>
        <v>#REF!</v>
      </c>
      <c r="E240" s="25" t="e">
        <f>#REF!</f>
        <v>#REF!</v>
      </c>
      <c r="F240" s="50" t="e">
        <f>E240/C240</f>
        <v>#REF!</v>
      </c>
      <c r="G240" s="25" t="e">
        <f>#REF!</f>
        <v>#REF!</v>
      </c>
      <c r="H240" s="50" t="e">
        <f>G240/C240</f>
        <v>#REF!</v>
      </c>
      <c r="I240" s="25" t="e">
        <f>#REF!</f>
        <v>#REF!</v>
      </c>
      <c r="J240" s="50" t="e">
        <f>I240/C240</f>
        <v>#REF!</v>
      </c>
      <c r="K240" s="25" t="e">
        <f>#REF!</f>
        <v>#REF!</v>
      </c>
      <c r="L240" s="50" t="e">
        <f>K240/C240</f>
        <v>#REF!</v>
      </c>
      <c r="M240" s="25" t="e">
        <f>#REF!</f>
        <v>#REF!</v>
      </c>
      <c r="N240" s="50" t="e">
        <f>M240/C240</f>
        <v>#REF!</v>
      </c>
      <c r="O240" s="25" t="e">
        <f>#REF!</f>
        <v>#REF!</v>
      </c>
      <c r="P240" s="50" t="e">
        <f>O240/C240</f>
        <v>#REF!</v>
      </c>
      <c r="Q240" s="17" t="e">
        <f>C240-E240</f>
        <v>#REF!</v>
      </c>
      <c r="R240" s="50" t="e">
        <f>Q240/$C240</f>
        <v>#REF!</v>
      </c>
    </row>
    <row r="241">
      <c r="C241" s="59" t="e">
        <f>#REF!</f>
        <v>#REF!</v>
      </c>
      <c r="D241" s="50" t="e">
        <f>F241+H241+J241+L241+N241+P241</f>
        <v>#REF!</v>
      </c>
      <c r="E241" s="25" t="e">
        <f>#REF!</f>
        <v>#REF!</v>
      </c>
      <c r="F241" s="50" t="e">
        <f>E241/C241</f>
        <v>#REF!</v>
      </c>
      <c r="G241" s="25" t="e">
        <f>#REF!</f>
        <v>#REF!</v>
      </c>
      <c r="H241" s="50" t="e">
        <f>G241/C241</f>
        <v>#REF!</v>
      </c>
      <c r="I241" s="25" t="e">
        <f>#REF!</f>
        <v>#REF!</v>
      </c>
      <c r="J241" s="50" t="e">
        <f>I241/C241</f>
        <v>#REF!</v>
      </c>
      <c r="K241" s="25" t="e">
        <f>#REF!</f>
        <v>#REF!</v>
      </c>
      <c r="L241" s="50" t="e">
        <f>K241/C241</f>
        <v>#REF!</v>
      </c>
      <c r="M241" s="25" t="e">
        <f>#REF!</f>
        <v>#REF!</v>
      </c>
      <c r="N241" s="50" t="e">
        <f>M241/C241</f>
        <v>#REF!</v>
      </c>
      <c r="O241" s="25" t="e">
        <f>#REF!</f>
        <v>#REF!</v>
      </c>
      <c r="P241" s="50" t="e">
        <f>O241/C241</f>
        <v>#REF!</v>
      </c>
      <c r="Q241" s="17" t="e">
        <f>C241-E241</f>
        <v>#REF!</v>
      </c>
      <c r="R241" s="50" t="e">
        <f>Q241/$C241</f>
        <v>#REF!</v>
      </c>
    </row>
    <row r="242">
      <c r="C242" s="59" t="e">
        <f>#REF!</f>
        <v>#REF!</v>
      </c>
      <c r="D242" s="50" t="e">
        <f>F242+H242+J242+L242+N242+P242</f>
        <v>#REF!</v>
      </c>
      <c r="E242" s="25" t="e">
        <f>#REF!</f>
        <v>#REF!</v>
      </c>
      <c r="F242" s="50" t="e">
        <f>E242/C242</f>
        <v>#REF!</v>
      </c>
      <c r="G242" s="25" t="e">
        <f>#REF!</f>
        <v>#REF!</v>
      </c>
      <c r="H242" s="50" t="e">
        <f>G242/C242</f>
        <v>#REF!</v>
      </c>
      <c r="I242" s="25" t="e">
        <f>#REF!</f>
        <v>#REF!</v>
      </c>
      <c r="J242" s="50" t="e">
        <f>I242/C242</f>
        <v>#REF!</v>
      </c>
      <c r="K242" s="25" t="e">
        <f>#REF!</f>
        <v>#REF!</v>
      </c>
      <c r="L242" s="50" t="e">
        <f>K242/C242</f>
        <v>#REF!</v>
      </c>
      <c r="M242" s="25" t="e">
        <f>#REF!</f>
        <v>#REF!</v>
      </c>
      <c r="N242" s="50" t="e">
        <f>M242/C242</f>
        <v>#REF!</v>
      </c>
      <c r="O242" s="25" t="e">
        <f>#REF!</f>
        <v>#REF!</v>
      </c>
      <c r="P242" s="50" t="e">
        <f>O242/C242</f>
        <v>#REF!</v>
      </c>
      <c r="Q242" s="17" t="e">
        <f>C242-E242</f>
        <v>#REF!</v>
      </c>
      <c r="R242" s="50" t="e">
        <f>Q242/$C242</f>
        <v>#REF!</v>
      </c>
    </row>
    <row r="243">
      <c r="C243" s="59" t="e">
        <f>#REF!</f>
        <v>#REF!</v>
      </c>
      <c r="D243" s="50" t="e">
        <f>F243+H243+J243+L243+N243+P243</f>
        <v>#REF!</v>
      </c>
      <c r="E243" s="25" t="e">
        <f>#REF!</f>
        <v>#REF!</v>
      </c>
      <c r="F243" s="50" t="e">
        <f>E243/C243</f>
        <v>#REF!</v>
      </c>
      <c r="G243" s="25" t="e">
        <f>#REF!</f>
        <v>#REF!</v>
      </c>
      <c r="H243" s="50" t="e">
        <f>G243/C243</f>
        <v>#REF!</v>
      </c>
      <c r="I243" s="25" t="e">
        <f>#REF!</f>
        <v>#REF!</v>
      </c>
      <c r="J243" s="50" t="e">
        <f>I243/C243</f>
        <v>#REF!</v>
      </c>
      <c r="K243" s="25" t="e">
        <f>#REF!</f>
        <v>#REF!</v>
      </c>
      <c r="L243" s="50" t="e">
        <f>K243/C243</f>
        <v>#REF!</v>
      </c>
      <c r="M243" s="25" t="e">
        <f>#REF!</f>
        <v>#REF!</v>
      </c>
      <c r="N243" s="50" t="e">
        <f>M243/C243</f>
        <v>#REF!</v>
      </c>
      <c r="O243" s="25" t="e">
        <f>#REF!</f>
        <v>#REF!</v>
      </c>
      <c r="P243" s="50" t="e">
        <f>O243/C243</f>
        <v>#REF!</v>
      </c>
      <c r="Q243" s="17" t="e">
        <f>C243-E243</f>
        <v>#REF!</v>
      </c>
      <c r="R243" s="50" t="e">
        <f>Q243/$C243</f>
        <v>#REF!</v>
      </c>
    </row>
    <row r="244">
      <c r="C244" s="59" t="e">
        <f>#REF!</f>
        <v>#REF!</v>
      </c>
      <c r="D244" s="50" t="e">
        <f>F244+H244+J244+L244+N244+P244</f>
        <v>#REF!</v>
      </c>
      <c r="E244" s="25" t="e">
        <f>#REF!</f>
        <v>#REF!</v>
      </c>
      <c r="F244" s="50" t="e">
        <f>E244/C244</f>
        <v>#REF!</v>
      </c>
      <c r="G244" s="25" t="e">
        <f>#REF!</f>
        <v>#REF!</v>
      </c>
      <c r="H244" s="50" t="e">
        <f>G244/C244</f>
        <v>#REF!</v>
      </c>
      <c r="I244" s="25" t="e">
        <f>#REF!</f>
        <v>#REF!</v>
      </c>
      <c r="J244" s="50" t="e">
        <f>I244/C244</f>
        <v>#REF!</v>
      </c>
      <c r="K244" s="25" t="e">
        <f>#REF!</f>
        <v>#REF!</v>
      </c>
      <c r="L244" s="50" t="e">
        <f>K244/C244</f>
        <v>#REF!</v>
      </c>
      <c r="M244" s="25" t="e">
        <f>#REF!</f>
        <v>#REF!</v>
      </c>
      <c r="N244" s="50" t="e">
        <f>M244/C244</f>
        <v>#REF!</v>
      </c>
      <c r="O244" s="25" t="e">
        <f>#REF!</f>
        <v>#REF!</v>
      </c>
      <c r="P244" s="50" t="e">
        <f>O244/C244</f>
        <v>#REF!</v>
      </c>
      <c r="Q244" s="17" t="e">
        <f>C244-E244</f>
        <v>#REF!</v>
      </c>
      <c r="R244" s="50" t="e">
        <f>Q244/$C244</f>
        <v>#REF!</v>
      </c>
    </row>
    <row r="245">
      <c r="C245" s="59" t="e">
        <f>#REF!</f>
        <v>#REF!</v>
      </c>
      <c r="D245" s="50" t="e">
        <f>F245+H245+J245+L245+N245+P245</f>
        <v>#REF!</v>
      </c>
      <c r="E245" s="25" t="e">
        <f>#REF!</f>
        <v>#REF!</v>
      </c>
      <c r="F245" s="50" t="e">
        <f>E245/C245</f>
        <v>#REF!</v>
      </c>
      <c r="G245" s="25" t="e">
        <f>#REF!</f>
        <v>#REF!</v>
      </c>
      <c r="H245" s="50" t="e">
        <f>G245/C245</f>
        <v>#REF!</v>
      </c>
      <c r="I245" s="25" t="e">
        <f>#REF!</f>
        <v>#REF!</v>
      </c>
      <c r="J245" s="50" t="e">
        <f>I245/C245</f>
        <v>#REF!</v>
      </c>
      <c r="K245" s="25" t="e">
        <f>#REF!</f>
        <v>#REF!</v>
      </c>
      <c r="L245" s="50" t="e">
        <f>K245/C245</f>
        <v>#REF!</v>
      </c>
      <c r="M245" s="25" t="e">
        <f>#REF!</f>
        <v>#REF!</v>
      </c>
      <c r="N245" s="50" t="e">
        <f>M245/C245</f>
        <v>#REF!</v>
      </c>
      <c r="O245" s="25" t="e">
        <f>#REF!</f>
        <v>#REF!</v>
      </c>
      <c r="P245" s="50" t="e">
        <f>O245/C245</f>
        <v>#REF!</v>
      </c>
      <c r="Q245" s="17" t="e">
        <f>C245-E245</f>
        <v>#REF!</v>
      </c>
      <c r="R245" s="50" t="e">
        <f>Q245/$C245</f>
        <v>#REF!</v>
      </c>
    </row>
    <row r="246">
      <c r="C246" s="59" t="e">
        <f>#REF!</f>
        <v>#REF!</v>
      </c>
      <c r="D246" s="50" t="e">
        <f>F246+H246+J246+L246+N246+P246</f>
        <v>#REF!</v>
      </c>
      <c r="E246" s="25" t="e">
        <f>#REF!</f>
        <v>#REF!</v>
      </c>
      <c r="F246" s="50" t="e">
        <f>E246/C246</f>
        <v>#REF!</v>
      </c>
      <c r="G246" s="25" t="e">
        <f>#REF!</f>
        <v>#REF!</v>
      </c>
      <c r="H246" s="50" t="e">
        <f>G246/C246</f>
        <v>#REF!</v>
      </c>
      <c r="I246" s="25" t="e">
        <f>#REF!</f>
        <v>#REF!</v>
      </c>
      <c r="J246" s="50" t="e">
        <f>I246/C246</f>
        <v>#REF!</v>
      </c>
      <c r="K246" s="25" t="e">
        <f>#REF!</f>
        <v>#REF!</v>
      </c>
      <c r="L246" s="50" t="e">
        <f>K246/C246</f>
        <v>#REF!</v>
      </c>
      <c r="M246" s="25" t="e">
        <f>#REF!</f>
        <v>#REF!</v>
      </c>
      <c r="N246" s="50" t="e">
        <f>M246/C246</f>
        <v>#REF!</v>
      </c>
      <c r="O246" s="25" t="e">
        <f>#REF!</f>
        <v>#REF!</v>
      </c>
      <c r="P246" s="50" t="e">
        <f>O246/C246</f>
        <v>#REF!</v>
      </c>
      <c r="Q246" s="17" t="e">
        <f>C246-E246</f>
        <v>#REF!</v>
      </c>
      <c r="R246" s="50" t="e">
        <f>Q246/$C246</f>
        <v>#REF!</v>
      </c>
    </row>
    <row r="247">
      <c r="C247" s="59" t="e">
        <f>#REF!</f>
        <v>#REF!</v>
      </c>
      <c r="D247" s="50" t="e">
        <f>F247+H247+J247+L247+N247+P247</f>
        <v>#REF!</v>
      </c>
      <c r="E247" s="25" t="e">
        <f>#REF!</f>
        <v>#REF!</v>
      </c>
      <c r="F247" s="50" t="e">
        <f>E247/C247</f>
        <v>#REF!</v>
      </c>
      <c r="G247" s="25" t="e">
        <f>#REF!</f>
        <v>#REF!</v>
      </c>
      <c r="H247" s="50" t="e">
        <f>G247/C247</f>
        <v>#REF!</v>
      </c>
      <c r="I247" s="25" t="e">
        <f>#REF!</f>
        <v>#REF!</v>
      </c>
      <c r="J247" s="50" t="e">
        <f>I247/C247</f>
        <v>#REF!</v>
      </c>
      <c r="K247" s="25" t="e">
        <f>#REF!</f>
        <v>#REF!</v>
      </c>
      <c r="L247" s="50" t="e">
        <f>K247/C247</f>
        <v>#REF!</v>
      </c>
      <c r="M247" s="25" t="e">
        <f>#REF!</f>
        <v>#REF!</v>
      </c>
      <c r="N247" s="50" t="e">
        <f>M247/C247</f>
        <v>#REF!</v>
      </c>
      <c r="O247" s="25" t="e">
        <f>#REF!</f>
        <v>#REF!</v>
      </c>
      <c r="P247" s="50" t="e">
        <f>O247/C247</f>
        <v>#REF!</v>
      </c>
      <c r="Q247" s="17" t="e">
        <f>C247-E247</f>
        <v>#REF!</v>
      </c>
      <c r="R247" s="50" t="e">
        <f>Q247/$C247</f>
        <v>#REF!</v>
      </c>
    </row>
    <row r="248">
      <c r="C248" s="59" t="e">
        <f>#REF!</f>
        <v>#REF!</v>
      </c>
      <c r="D248" s="50" t="e">
        <f>F248+H248+J248+L248+N248+P248</f>
        <v>#REF!</v>
      </c>
      <c r="E248" s="25" t="e">
        <f>#REF!</f>
        <v>#REF!</v>
      </c>
      <c r="F248" s="50" t="e">
        <f>E248/C248</f>
        <v>#REF!</v>
      </c>
      <c r="G248" s="25" t="e">
        <f>#REF!</f>
        <v>#REF!</v>
      </c>
      <c r="H248" s="50" t="e">
        <f>G248/C248</f>
        <v>#REF!</v>
      </c>
      <c r="I248" s="25" t="e">
        <f>#REF!</f>
        <v>#REF!</v>
      </c>
      <c r="J248" s="50" t="e">
        <f>I248/C248</f>
        <v>#REF!</v>
      </c>
      <c r="K248" s="25" t="e">
        <f>#REF!</f>
        <v>#REF!</v>
      </c>
      <c r="L248" s="50" t="e">
        <f>K248/C248</f>
        <v>#REF!</v>
      </c>
      <c r="M248" s="25" t="e">
        <f>#REF!</f>
        <v>#REF!</v>
      </c>
      <c r="N248" s="50" t="e">
        <f>M248/C248</f>
        <v>#REF!</v>
      </c>
      <c r="O248" s="25" t="e">
        <f>#REF!</f>
        <v>#REF!</v>
      </c>
      <c r="P248" s="50" t="e">
        <f>O248/C248</f>
        <v>#REF!</v>
      </c>
      <c r="Q248" s="17" t="e">
        <f>C248-E248</f>
        <v>#REF!</v>
      </c>
      <c r="R248" s="50" t="e">
        <f>Q248/$C248</f>
        <v>#REF!</v>
      </c>
    </row>
    <row r="249">
      <c r="C249" s="59" t="e">
        <f>#REF!</f>
        <v>#REF!</v>
      </c>
      <c r="D249" s="50" t="e">
        <f>F249+H249+J249+L249+N249+P249</f>
        <v>#REF!</v>
      </c>
      <c r="E249" s="25" t="e">
        <f>#REF!</f>
        <v>#REF!</v>
      </c>
      <c r="F249" s="50" t="e">
        <f>E249/C249</f>
        <v>#REF!</v>
      </c>
      <c r="G249" s="25" t="e">
        <f>#REF!</f>
        <v>#REF!</v>
      </c>
      <c r="H249" s="50" t="e">
        <f>G249/C249</f>
        <v>#REF!</v>
      </c>
      <c r="I249" s="25" t="e">
        <f>#REF!</f>
        <v>#REF!</v>
      </c>
      <c r="J249" s="50" t="e">
        <f>I249/C249</f>
        <v>#REF!</v>
      </c>
      <c r="K249" s="25" t="e">
        <f>#REF!</f>
        <v>#REF!</v>
      </c>
      <c r="L249" s="50" t="e">
        <f>K249/C249</f>
        <v>#REF!</v>
      </c>
      <c r="M249" s="25" t="e">
        <f>#REF!</f>
        <v>#REF!</v>
      </c>
      <c r="N249" s="50" t="e">
        <f>M249/C249</f>
        <v>#REF!</v>
      </c>
      <c r="O249" s="25" t="e">
        <f>#REF!</f>
        <v>#REF!</v>
      </c>
      <c r="P249" s="50" t="e">
        <f>O249/C249</f>
        <v>#REF!</v>
      </c>
      <c r="Q249" s="17" t="e">
        <f>C249-E249</f>
        <v>#REF!</v>
      </c>
      <c r="R249" s="50" t="e">
        <f>Q249/$C249</f>
        <v>#REF!</v>
      </c>
    </row>
    <row r="250">
      <c r="C250" s="59" t="e">
        <f>#REF!</f>
        <v>#REF!</v>
      </c>
      <c r="D250" s="50" t="e">
        <f>F250+H250+J250+L250+N250+P250</f>
        <v>#REF!</v>
      </c>
      <c r="E250" s="25" t="e">
        <f>#REF!</f>
        <v>#REF!</v>
      </c>
      <c r="F250" s="50" t="e">
        <f>E250/C250</f>
        <v>#REF!</v>
      </c>
      <c r="G250" s="25" t="e">
        <f>#REF!</f>
        <v>#REF!</v>
      </c>
      <c r="H250" s="50" t="e">
        <f>G250/C250</f>
        <v>#REF!</v>
      </c>
      <c r="I250" s="25" t="e">
        <f>#REF!</f>
        <v>#REF!</v>
      </c>
      <c r="J250" s="50" t="e">
        <f>I250/C250</f>
        <v>#REF!</v>
      </c>
      <c r="K250" s="25" t="e">
        <f>#REF!</f>
        <v>#REF!</v>
      </c>
      <c r="L250" s="50" t="e">
        <f>K250/C250</f>
        <v>#REF!</v>
      </c>
      <c r="M250" s="25" t="e">
        <f>#REF!</f>
        <v>#REF!</v>
      </c>
      <c r="N250" s="50" t="e">
        <f>M250/C250</f>
        <v>#REF!</v>
      </c>
      <c r="O250" s="25" t="e">
        <f>#REF!</f>
        <v>#REF!</v>
      </c>
      <c r="P250" s="50" t="e">
        <f>O250/C250</f>
        <v>#REF!</v>
      </c>
      <c r="Q250" s="17" t="e">
        <f>C250-E250</f>
        <v>#REF!</v>
      </c>
      <c r="R250" s="50" t="e">
        <f>Q250/$C250</f>
        <v>#REF!</v>
      </c>
    </row>
    <row r="251">
      <c r="C251" s="59" t="e">
        <f>#REF!</f>
        <v>#REF!</v>
      </c>
      <c r="D251" s="50" t="e">
        <f>F251+H251+J251+L251+N251+P251</f>
        <v>#REF!</v>
      </c>
      <c r="E251" s="25" t="e">
        <f>#REF!</f>
        <v>#REF!</v>
      </c>
      <c r="F251" s="50" t="e">
        <f>E251/C251</f>
        <v>#REF!</v>
      </c>
      <c r="G251" s="25" t="e">
        <f>#REF!</f>
        <v>#REF!</v>
      </c>
      <c r="H251" s="50" t="e">
        <f>G251/C251</f>
        <v>#REF!</v>
      </c>
      <c r="I251" s="25" t="e">
        <f>#REF!</f>
        <v>#REF!</v>
      </c>
      <c r="J251" s="50" t="e">
        <f>I251/C251</f>
        <v>#REF!</v>
      </c>
      <c r="K251" s="25" t="e">
        <f>#REF!</f>
        <v>#REF!</v>
      </c>
      <c r="L251" s="50" t="e">
        <f>K251/C251</f>
        <v>#REF!</v>
      </c>
      <c r="M251" s="25" t="e">
        <f>#REF!</f>
        <v>#REF!</v>
      </c>
      <c r="N251" s="50" t="e">
        <f>M251/C251</f>
        <v>#REF!</v>
      </c>
      <c r="O251" s="25" t="e">
        <f>#REF!</f>
        <v>#REF!</v>
      </c>
      <c r="P251" s="50" t="e">
        <f>O251/C251</f>
        <v>#REF!</v>
      </c>
      <c r="Q251" s="17" t="e">
        <f>C251-E251</f>
        <v>#REF!</v>
      </c>
      <c r="R251" s="50" t="e">
        <f>Q251/$C251</f>
        <v>#REF!</v>
      </c>
    </row>
    <row r="252">
      <c r="C252" s="59" t="e">
        <f>#REF!</f>
        <v>#REF!</v>
      </c>
      <c r="D252" s="50" t="e">
        <f>F252+H252+J252+L252+N252+P252</f>
        <v>#REF!</v>
      </c>
      <c r="E252" s="25" t="e">
        <f>#REF!</f>
        <v>#REF!</v>
      </c>
      <c r="F252" s="50" t="e">
        <f>E252/C252</f>
        <v>#REF!</v>
      </c>
      <c r="G252" s="25" t="e">
        <f>#REF!</f>
        <v>#REF!</v>
      </c>
      <c r="H252" s="50" t="e">
        <f>G252/C252</f>
        <v>#REF!</v>
      </c>
      <c r="I252" s="25" t="e">
        <f>#REF!</f>
        <v>#REF!</v>
      </c>
      <c r="J252" s="50" t="e">
        <f>I252/C252</f>
        <v>#REF!</v>
      </c>
      <c r="K252" s="25" t="e">
        <f>#REF!</f>
        <v>#REF!</v>
      </c>
      <c r="L252" s="50" t="e">
        <f>K252/C252</f>
        <v>#REF!</v>
      </c>
      <c r="M252" s="25" t="e">
        <f>#REF!</f>
        <v>#REF!</v>
      </c>
      <c r="N252" s="50" t="e">
        <f>M252/C252</f>
        <v>#REF!</v>
      </c>
      <c r="O252" s="25" t="e">
        <f>#REF!</f>
        <v>#REF!</v>
      </c>
      <c r="P252" s="50" t="e">
        <f>O252/C252</f>
        <v>#REF!</v>
      </c>
      <c r="Q252" s="17" t="e">
        <f>C252-E252</f>
        <v>#REF!</v>
      </c>
      <c r="R252" s="50" t="e">
        <f>Q252/$C252</f>
        <v>#REF!</v>
      </c>
    </row>
    <row r="253">
      <c r="C253" s="59" t="e">
        <f>#REF!</f>
        <v>#REF!</v>
      </c>
      <c r="D253" s="50" t="e">
        <f>F253+H253+J253+L253+N253+P253</f>
        <v>#REF!</v>
      </c>
      <c r="E253" s="25" t="e">
        <f>#REF!</f>
        <v>#REF!</v>
      </c>
      <c r="F253" s="50" t="e">
        <f>E253/C253</f>
        <v>#REF!</v>
      </c>
      <c r="G253" s="25" t="e">
        <f>#REF!</f>
        <v>#REF!</v>
      </c>
      <c r="H253" s="50" t="e">
        <f>G253/C253</f>
        <v>#REF!</v>
      </c>
      <c r="I253" s="25" t="e">
        <f>#REF!</f>
        <v>#REF!</v>
      </c>
      <c r="J253" s="50" t="e">
        <f>I253/C253</f>
        <v>#REF!</v>
      </c>
      <c r="K253" s="25" t="e">
        <f>#REF!</f>
        <v>#REF!</v>
      </c>
      <c r="L253" s="50" t="e">
        <f>K253/C253</f>
        <v>#REF!</v>
      </c>
      <c r="M253" s="25" t="e">
        <f>#REF!</f>
        <v>#REF!</v>
      </c>
      <c r="N253" s="50" t="e">
        <f>M253/C253</f>
        <v>#REF!</v>
      </c>
      <c r="O253" s="25" t="e">
        <f>#REF!</f>
        <v>#REF!</v>
      </c>
      <c r="P253" s="50" t="e">
        <f>O253/C253</f>
        <v>#REF!</v>
      </c>
      <c r="Q253" s="17" t="e">
        <f>C253-E253</f>
        <v>#REF!</v>
      </c>
      <c r="R253" s="50" t="e">
        <f>Q253/$C253</f>
        <v>#REF!</v>
      </c>
    </row>
    <row r="254">
      <c r="C254" s="59" t="e">
        <f>#REF!</f>
        <v>#REF!</v>
      </c>
      <c r="D254" s="50" t="e">
        <f>F254+H254+J254+L254+N254+P254</f>
        <v>#REF!</v>
      </c>
      <c r="E254" s="25" t="e">
        <f>#REF!</f>
        <v>#REF!</v>
      </c>
      <c r="F254" s="50" t="e">
        <f>E254/C254</f>
        <v>#REF!</v>
      </c>
      <c r="G254" s="25" t="e">
        <f>#REF!</f>
        <v>#REF!</v>
      </c>
      <c r="H254" s="50" t="e">
        <f>G254/C254</f>
        <v>#REF!</v>
      </c>
      <c r="I254" s="25" t="e">
        <f>#REF!</f>
        <v>#REF!</v>
      </c>
      <c r="J254" s="50" t="e">
        <f>I254/C254</f>
        <v>#REF!</v>
      </c>
      <c r="K254" s="25" t="e">
        <f>#REF!</f>
        <v>#REF!</v>
      </c>
      <c r="L254" s="50" t="e">
        <f>K254/C254</f>
        <v>#REF!</v>
      </c>
      <c r="M254" s="25" t="e">
        <f>#REF!</f>
        <v>#REF!</v>
      </c>
      <c r="N254" s="50" t="e">
        <f>M254/C254</f>
        <v>#REF!</v>
      </c>
      <c r="O254" s="25" t="e">
        <f>#REF!</f>
        <v>#REF!</v>
      </c>
      <c r="P254" s="50" t="e">
        <f>O254/C254</f>
        <v>#REF!</v>
      </c>
      <c r="Q254" s="17" t="e">
        <f>C254-E254</f>
        <v>#REF!</v>
      </c>
      <c r="R254" s="50" t="e">
        <f>Q254/$C254</f>
        <v>#REF!</v>
      </c>
    </row>
    <row r="255">
      <c r="C255" s="59" t="e">
        <f>#REF!</f>
        <v>#REF!</v>
      </c>
      <c r="D255" s="50" t="e">
        <f>F255+H255+J255+L255+N255+P255</f>
        <v>#REF!</v>
      </c>
      <c r="E255" s="25" t="e">
        <f>#REF!</f>
        <v>#REF!</v>
      </c>
      <c r="F255" s="50" t="e">
        <f>E255/C255</f>
        <v>#REF!</v>
      </c>
      <c r="G255" s="25" t="e">
        <f>#REF!</f>
        <v>#REF!</v>
      </c>
      <c r="H255" s="50" t="e">
        <f>G255/C255</f>
        <v>#REF!</v>
      </c>
      <c r="I255" s="25" t="e">
        <f>#REF!</f>
        <v>#REF!</v>
      </c>
      <c r="J255" s="50" t="e">
        <f>I255/C255</f>
        <v>#REF!</v>
      </c>
      <c r="K255" s="25" t="e">
        <f>#REF!</f>
        <v>#REF!</v>
      </c>
      <c r="L255" s="50" t="e">
        <f>K255/C255</f>
        <v>#REF!</v>
      </c>
      <c r="M255" s="25" t="e">
        <f>#REF!</f>
        <v>#REF!</v>
      </c>
      <c r="N255" s="50" t="e">
        <f>M255/C255</f>
        <v>#REF!</v>
      </c>
      <c r="O255" s="25" t="e">
        <f>#REF!</f>
        <v>#REF!</v>
      </c>
      <c r="P255" s="50" t="e">
        <f>O255/C255</f>
        <v>#REF!</v>
      </c>
      <c r="Q255" s="17" t="e">
        <f>C255-E255</f>
        <v>#REF!</v>
      </c>
      <c r="R255" s="50" t="e">
        <f>Q255/$C255</f>
        <v>#REF!</v>
      </c>
    </row>
    <row r="256">
      <c r="C256" s="59" t="e">
        <f>#REF!</f>
        <v>#REF!</v>
      </c>
      <c r="D256" s="50" t="e">
        <f>F256+H256+J256+L256+N256+P256</f>
        <v>#REF!</v>
      </c>
      <c r="E256" s="25" t="e">
        <f>#REF!</f>
        <v>#REF!</v>
      </c>
      <c r="F256" s="50" t="e">
        <f>E256/C256</f>
        <v>#REF!</v>
      </c>
      <c r="G256" s="25" t="e">
        <f>#REF!</f>
        <v>#REF!</v>
      </c>
      <c r="H256" s="50" t="e">
        <f>G256/C256</f>
        <v>#REF!</v>
      </c>
      <c r="I256" s="25" t="e">
        <f>#REF!</f>
        <v>#REF!</v>
      </c>
      <c r="J256" s="50" t="e">
        <f>I256/C256</f>
        <v>#REF!</v>
      </c>
      <c r="K256" s="25" t="e">
        <f>#REF!</f>
        <v>#REF!</v>
      </c>
      <c r="L256" s="50" t="e">
        <f>K256/C256</f>
        <v>#REF!</v>
      </c>
      <c r="M256" s="25" t="e">
        <f>#REF!</f>
        <v>#REF!</v>
      </c>
      <c r="N256" s="50" t="e">
        <f>M256/C256</f>
        <v>#REF!</v>
      </c>
      <c r="O256" s="25" t="e">
        <f>#REF!</f>
        <v>#REF!</v>
      </c>
      <c r="P256" s="50" t="e">
        <f>O256/C256</f>
        <v>#REF!</v>
      </c>
      <c r="Q256" s="17" t="e">
        <f>C256-E256</f>
        <v>#REF!</v>
      </c>
      <c r="R256" s="50" t="e">
        <f>Q256/$C256</f>
        <v>#REF!</v>
      </c>
    </row>
    <row r="257">
      <c r="C257" s="59" t="e">
        <f>#REF!</f>
        <v>#REF!</v>
      </c>
      <c r="D257" s="50" t="e">
        <f>F257+H257+J257+L257+N257+P257</f>
        <v>#REF!</v>
      </c>
      <c r="E257" s="25" t="e">
        <f>#REF!</f>
        <v>#REF!</v>
      </c>
      <c r="F257" s="50" t="e">
        <f>E257/C257</f>
        <v>#REF!</v>
      </c>
      <c r="G257" s="25" t="e">
        <f>#REF!</f>
        <v>#REF!</v>
      </c>
      <c r="H257" s="50" t="e">
        <f>G257/C257</f>
        <v>#REF!</v>
      </c>
      <c r="I257" s="25" t="e">
        <f>#REF!</f>
        <v>#REF!</v>
      </c>
      <c r="J257" s="50" t="e">
        <f>I257/C257</f>
        <v>#REF!</v>
      </c>
      <c r="K257" s="25" t="e">
        <f>#REF!</f>
        <v>#REF!</v>
      </c>
      <c r="L257" s="50" t="e">
        <f>K257/C257</f>
        <v>#REF!</v>
      </c>
      <c r="M257" s="25" t="e">
        <f>#REF!</f>
        <v>#REF!</v>
      </c>
      <c r="N257" s="50" t="e">
        <f>M257/C257</f>
        <v>#REF!</v>
      </c>
      <c r="O257" s="25" t="e">
        <f>#REF!</f>
        <v>#REF!</v>
      </c>
      <c r="P257" s="50" t="e">
        <f>O257/C257</f>
        <v>#REF!</v>
      </c>
      <c r="Q257" s="17" t="e">
        <f>C257-E257</f>
        <v>#REF!</v>
      </c>
      <c r="R257" s="50" t="e">
        <f>Q257/$C257</f>
        <v>#REF!</v>
      </c>
    </row>
    <row r="258">
      <c r="C258" s="59" t="e">
        <f>#REF!</f>
        <v>#REF!</v>
      </c>
      <c r="D258" s="50" t="e">
        <f>F258+H258+J258+L258+N258+P258</f>
        <v>#REF!</v>
      </c>
      <c r="E258" s="25" t="e">
        <f>#REF!</f>
        <v>#REF!</v>
      </c>
      <c r="F258" s="50" t="e">
        <f>E258/C258</f>
        <v>#REF!</v>
      </c>
      <c r="G258" s="25" t="e">
        <f>#REF!</f>
        <v>#REF!</v>
      </c>
      <c r="H258" s="50" t="e">
        <f>G258/C258</f>
        <v>#REF!</v>
      </c>
      <c r="I258" s="25" t="e">
        <f>#REF!</f>
        <v>#REF!</v>
      </c>
      <c r="J258" s="50" t="e">
        <f>I258/C258</f>
        <v>#REF!</v>
      </c>
      <c r="K258" s="25" t="e">
        <f>#REF!</f>
        <v>#REF!</v>
      </c>
      <c r="L258" s="50" t="e">
        <f>K258/C258</f>
        <v>#REF!</v>
      </c>
      <c r="M258" s="25" t="e">
        <f>#REF!</f>
        <v>#REF!</v>
      </c>
      <c r="N258" s="50" t="e">
        <f>M258/C258</f>
        <v>#REF!</v>
      </c>
      <c r="O258" s="25" t="e">
        <f>#REF!</f>
        <v>#REF!</v>
      </c>
      <c r="P258" s="50" t="e">
        <f>O258/C258</f>
        <v>#REF!</v>
      </c>
      <c r="Q258" s="17" t="e">
        <f>C258-E258</f>
        <v>#REF!</v>
      </c>
      <c r="R258" s="50" t="e">
        <f>Q258/$C258</f>
        <v>#REF!</v>
      </c>
    </row>
    <row r="259">
      <c r="C259" s="59" t="e">
        <f>#REF!</f>
        <v>#REF!</v>
      </c>
      <c r="D259" s="50" t="e">
        <f>F259+H259+J259+L259+N259+P259</f>
        <v>#REF!</v>
      </c>
      <c r="E259" s="25" t="e">
        <f>#REF!</f>
        <v>#REF!</v>
      </c>
      <c r="F259" s="50" t="e">
        <f>E259/C259</f>
        <v>#REF!</v>
      </c>
      <c r="G259" s="25" t="e">
        <f>#REF!</f>
        <v>#REF!</v>
      </c>
      <c r="H259" s="50" t="e">
        <f>G259/C259</f>
        <v>#REF!</v>
      </c>
      <c r="I259" s="25" t="e">
        <f>#REF!</f>
        <v>#REF!</v>
      </c>
      <c r="J259" s="50" t="e">
        <f>I259/C259</f>
        <v>#REF!</v>
      </c>
      <c r="K259" s="25" t="e">
        <f>#REF!</f>
        <v>#REF!</v>
      </c>
      <c r="L259" s="50" t="e">
        <f>K259/C259</f>
        <v>#REF!</v>
      </c>
      <c r="M259" s="25" t="e">
        <f>#REF!</f>
        <v>#REF!</v>
      </c>
      <c r="N259" s="50" t="e">
        <f>M259/C259</f>
        <v>#REF!</v>
      </c>
      <c r="O259" s="25" t="e">
        <f>#REF!</f>
        <v>#REF!</v>
      </c>
      <c r="P259" s="50" t="e">
        <f>O259/C259</f>
        <v>#REF!</v>
      </c>
      <c r="Q259" s="17" t="e">
        <f>C259-E259</f>
        <v>#REF!</v>
      </c>
      <c r="R259" s="50" t="e">
        <f>Q259/$C259</f>
        <v>#REF!</v>
      </c>
    </row>
    <row r="260">
      <c r="C260" s="59" t="e">
        <f>#REF!</f>
        <v>#REF!</v>
      </c>
      <c r="D260" s="50" t="e">
        <f>F260+H260+J260+L260+N260+P260</f>
        <v>#REF!</v>
      </c>
      <c r="E260" s="25" t="e">
        <f>#REF!</f>
        <v>#REF!</v>
      </c>
      <c r="F260" s="50" t="e">
        <f>E260/C260</f>
        <v>#REF!</v>
      </c>
      <c r="G260" s="25" t="e">
        <f>#REF!</f>
        <v>#REF!</v>
      </c>
      <c r="H260" s="50" t="e">
        <f>G260/C260</f>
        <v>#REF!</v>
      </c>
      <c r="I260" s="25" t="e">
        <f>#REF!</f>
        <v>#REF!</v>
      </c>
      <c r="J260" s="50" t="e">
        <f>I260/C260</f>
        <v>#REF!</v>
      </c>
      <c r="K260" s="25" t="e">
        <f>#REF!</f>
        <v>#REF!</v>
      </c>
      <c r="L260" s="50" t="e">
        <f>K260/C260</f>
        <v>#REF!</v>
      </c>
      <c r="M260" s="25" t="e">
        <f>#REF!</f>
        <v>#REF!</v>
      </c>
      <c r="N260" s="50" t="e">
        <f>M260/C260</f>
        <v>#REF!</v>
      </c>
      <c r="O260" s="25" t="e">
        <f>#REF!</f>
        <v>#REF!</v>
      </c>
      <c r="P260" s="50" t="e">
        <f>O260/C260</f>
        <v>#REF!</v>
      </c>
      <c r="Q260" s="17" t="e">
        <f>C260-E260</f>
        <v>#REF!</v>
      </c>
      <c r="R260" s="50" t="e">
        <f>Q260/$C260</f>
        <v>#REF!</v>
      </c>
    </row>
    <row r="261">
      <c r="C261" s="59" t="e">
        <f>#REF!</f>
        <v>#REF!</v>
      </c>
      <c r="D261" s="50" t="e">
        <f>F261+H261+J261+L261+N261+P261</f>
        <v>#REF!</v>
      </c>
      <c r="E261" s="25" t="e">
        <f>#REF!</f>
        <v>#REF!</v>
      </c>
      <c r="F261" s="50" t="e">
        <f>E261/C261</f>
        <v>#REF!</v>
      </c>
      <c r="G261" s="25" t="e">
        <f>#REF!</f>
        <v>#REF!</v>
      </c>
      <c r="H261" s="50" t="e">
        <f>G261/C261</f>
        <v>#REF!</v>
      </c>
      <c r="I261" s="25" t="e">
        <f>#REF!</f>
        <v>#REF!</v>
      </c>
      <c r="J261" s="50" t="e">
        <f>I261/C261</f>
        <v>#REF!</v>
      </c>
      <c r="K261" s="25" t="e">
        <f>#REF!</f>
        <v>#REF!</v>
      </c>
      <c r="L261" s="50" t="e">
        <f>K261/C261</f>
        <v>#REF!</v>
      </c>
      <c r="M261" s="25" t="e">
        <f>#REF!</f>
        <v>#REF!</v>
      </c>
      <c r="N261" s="50" t="e">
        <f>M261/C261</f>
        <v>#REF!</v>
      </c>
      <c r="O261" s="25" t="e">
        <f>#REF!</f>
        <v>#REF!</v>
      </c>
      <c r="P261" s="50" t="e">
        <f>O261/C261</f>
        <v>#REF!</v>
      </c>
      <c r="Q261" s="17" t="e">
        <f>C261-E261</f>
        <v>#REF!</v>
      </c>
      <c r="R261" s="50" t="e">
        <f>Q261/$C261</f>
        <v>#REF!</v>
      </c>
    </row>
    <row r="262">
      <c r="C262" s="59" t="e">
        <f>#REF!</f>
        <v>#REF!</v>
      </c>
      <c r="D262" s="50" t="e">
        <f>F262+H262+J262+L262+N262+P262</f>
        <v>#REF!</v>
      </c>
      <c r="E262" s="25" t="e">
        <f>#REF!</f>
        <v>#REF!</v>
      </c>
      <c r="F262" s="50" t="e">
        <f>E262/C262</f>
        <v>#REF!</v>
      </c>
      <c r="G262" s="25" t="e">
        <f>#REF!</f>
        <v>#REF!</v>
      </c>
      <c r="H262" s="50" t="e">
        <f>G262/C262</f>
        <v>#REF!</v>
      </c>
      <c r="I262" s="25" t="e">
        <f>#REF!</f>
        <v>#REF!</v>
      </c>
      <c r="J262" s="50" t="e">
        <f>I262/C262</f>
        <v>#REF!</v>
      </c>
      <c r="K262" s="25" t="e">
        <f>#REF!</f>
        <v>#REF!</v>
      </c>
      <c r="L262" s="50" t="e">
        <f>K262/C262</f>
        <v>#REF!</v>
      </c>
      <c r="M262" s="25" t="e">
        <f>#REF!</f>
        <v>#REF!</v>
      </c>
      <c r="N262" s="50" t="e">
        <f>M262/C262</f>
        <v>#REF!</v>
      </c>
      <c r="O262" s="25" t="e">
        <f>#REF!</f>
        <v>#REF!</v>
      </c>
      <c r="P262" s="50" t="e">
        <f>O262/C262</f>
        <v>#REF!</v>
      </c>
      <c r="Q262" s="17" t="e">
        <f>C262-E262</f>
        <v>#REF!</v>
      </c>
      <c r="R262" s="50" t="e">
        <f>Q262/$C262</f>
        <v>#REF!</v>
      </c>
    </row>
    <row r="263">
      <c r="C263" s="59" t="e">
        <f>#REF!</f>
        <v>#REF!</v>
      </c>
      <c r="D263" s="50" t="e">
        <f>F263+H263+J263+L263+N263+P263</f>
        <v>#REF!</v>
      </c>
      <c r="E263" s="25" t="e">
        <f>#REF!</f>
        <v>#REF!</v>
      </c>
      <c r="F263" s="50" t="e">
        <f>E263/C263</f>
        <v>#REF!</v>
      </c>
      <c r="G263" s="25" t="e">
        <f>#REF!</f>
        <v>#REF!</v>
      </c>
      <c r="H263" s="50" t="e">
        <f>G263/C263</f>
        <v>#REF!</v>
      </c>
      <c r="I263" s="25" t="e">
        <f>#REF!</f>
        <v>#REF!</v>
      </c>
      <c r="J263" s="50" t="e">
        <f>I263/C263</f>
        <v>#REF!</v>
      </c>
      <c r="K263" s="25" t="e">
        <f>#REF!</f>
        <v>#REF!</v>
      </c>
      <c r="L263" s="50" t="e">
        <f>K263/C263</f>
        <v>#REF!</v>
      </c>
      <c r="M263" s="25" t="e">
        <f>#REF!</f>
        <v>#REF!</v>
      </c>
      <c r="N263" s="50" t="e">
        <f>M263/C263</f>
        <v>#REF!</v>
      </c>
      <c r="O263" s="25" t="e">
        <f>#REF!</f>
        <v>#REF!</v>
      </c>
      <c r="P263" s="50" t="e">
        <f>O263/C263</f>
        <v>#REF!</v>
      </c>
      <c r="Q263" s="17" t="e">
        <f>C263-E263</f>
        <v>#REF!</v>
      </c>
      <c r="R263" s="50" t="e">
        <f>Q263/$C263</f>
        <v>#REF!</v>
      </c>
    </row>
    <row r="264">
      <c r="C264" s="59" t="e">
        <f>#REF!</f>
        <v>#REF!</v>
      </c>
      <c r="D264" s="50" t="e">
        <f>F264+H264+J264+L264+N264+P264</f>
        <v>#REF!</v>
      </c>
      <c r="E264" s="25" t="e">
        <f>#REF!</f>
        <v>#REF!</v>
      </c>
      <c r="F264" s="50" t="e">
        <f>E264/C264</f>
        <v>#REF!</v>
      </c>
      <c r="G264" s="25" t="e">
        <f>#REF!</f>
        <v>#REF!</v>
      </c>
      <c r="H264" s="50" t="e">
        <f>G264/C264</f>
        <v>#REF!</v>
      </c>
      <c r="I264" s="25" t="e">
        <f>#REF!</f>
        <v>#REF!</v>
      </c>
      <c r="J264" s="50" t="e">
        <f>I264/C264</f>
        <v>#REF!</v>
      </c>
      <c r="K264" s="25" t="e">
        <f>#REF!</f>
        <v>#REF!</v>
      </c>
      <c r="L264" s="50" t="e">
        <f>K264/C264</f>
        <v>#REF!</v>
      </c>
      <c r="M264" s="25" t="e">
        <f>#REF!</f>
        <v>#REF!</v>
      </c>
      <c r="N264" s="50" t="e">
        <f>M264/C264</f>
        <v>#REF!</v>
      </c>
      <c r="O264" s="25" t="e">
        <f>#REF!</f>
        <v>#REF!</v>
      </c>
      <c r="P264" s="50" t="e">
        <f>O264/C264</f>
        <v>#REF!</v>
      </c>
      <c r="Q264" s="17" t="e">
        <f>C264-E264</f>
        <v>#REF!</v>
      </c>
      <c r="R264" s="50" t="e">
        <f>Q264/$C264</f>
        <v>#REF!</v>
      </c>
    </row>
    <row r="265">
      <c r="C265" s="59" t="e">
        <f>#REF!</f>
        <v>#REF!</v>
      </c>
      <c r="D265" s="50" t="e">
        <f>F265+H265+J265+L265+N265+P265</f>
        <v>#REF!</v>
      </c>
      <c r="E265" s="25" t="e">
        <f>#REF!</f>
        <v>#REF!</v>
      </c>
      <c r="F265" s="50" t="e">
        <f>E265/C265</f>
        <v>#REF!</v>
      </c>
      <c r="G265" s="25" t="e">
        <f>#REF!</f>
        <v>#REF!</v>
      </c>
      <c r="H265" s="50" t="e">
        <f>G265/C265</f>
        <v>#REF!</v>
      </c>
      <c r="I265" s="25" t="e">
        <f>#REF!</f>
        <v>#REF!</v>
      </c>
      <c r="J265" s="50" t="e">
        <f>I265/C265</f>
        <v>#REF!</v>
      </c>
      <c r="K265" s="25" t="e">
        <f>#REF!</f>
        <v>#REF!</v>
      </c>
      <c r="L265" s="50" t="e">
        <f>K265/C265</f>
        <v>#REF!</v>
      </c>
      <c r="M265" s="25" t="e">
        <f>#REF!</f>
        <v>#REF!</v>
      </c>
      <c r="N265" s="50" t="e">
        <f>M265/C265</f>
        <v>#REF!</v>
      </c>
      <c r="O265" s="25" t="e">
        <f>#REF!</f>
        <v>#REF!</v>
      </c>
      <c r="P265" s="50" t="e">
        <f>O265/C265</f>
        <v>#REF!</v>
      </c>
      <c r="Q265" s="17" t="e">
        <f>C265-E265</f>
        <v>#REF!</v>
      </c>
      <c r="R265" s="50" t="e">
        <f>Q265/$C265</f>
        <v>#REF!</v>
      </c>
    </row>
    <row r="266">
      <c r="C266" s="59" t="e">
        <f>#REF!</f>
        <v>#REF!</v>
      </c>
      <c r="D266" s="50" t="e">
        <f>F266+H266+J266+L266+N266+P266</f>
        <v>#REF!</v>
      </c>
      <c r="E266" s="25" t="e">
        <f>#REF!</f>
        <v>#REF!</v>
      </c>
      <c r="F266" s="50" t="e">
        <f>E266/C266</f>
        <v>#REF!</v>
      </c>
      <c r="G266" s="25" t="e">
        <f>#REF!</f>
        <v>#REF!</v>
      </c>
      <c r="H266" s="50" t="e">
        <f>G266/C266</f>
        <v>#REF!</v>
      </c>
      <c r="I266" s="25" t="e">
        <f>#REF!</f>
        <v>#REF!</v>
      </c>
      <c r="J266" s="50" t="e">
        <f>I266/C266</f>
        <v>#REF!</v>
      </c>
      <c r="K266" s="25" t="e">
        <f>#REF!</f>
        <v>#REF!</v>
      </c>
      <c r="L266" s="50" t="e">
        <f>K266/C266</f>
        <v>#REF!</v>
      </c>
      <c r="M266" s="25" t="e">
        <f>#REF!</f>
        <v>#REF!</v>
      </c>
      <c r="N266" s="50" t="e">
        <f>M266/C266</f>
        <v>#REF!</v>
      </c>
      <c r="O266" s="25" t="e">
        <f>#REF!</f>
        <v>#REF!</v>
      </c>
      <c r="P266" s="50" t="e">
        <f>O266/C266</f>
        <v>#REF!</v>
      </c>
      <c r="Q266" s="17" t="e">
        <f>C266-E266</f>
        <v>#REF!</v>
      </c>
      <c r="R266" s="50" t="e">
        <f>Q266/$C266</f>
        <v>#REF!</v>
      </c>
    </row>
    <row r="267">
      <c r="C267" s="59" t="e">
        <f>#REF!</f>
        <v>#REF!</v>
      </c>
      <c r="D267" s="50" t="e">
        <f>F267+H267+J267+L267+N267+P267</f>
        <v>#REF!</v>
      </c>
      <c r="E267" s="25" t="e">
        <f>#REF!</f>
        <v>#REF!</v>
      </c>
      <c r="F267" s="50" t="e">
        <f>E267/C267</f>
        <v>#REF!</v>
      </c>
      <c r="G267" s="25" t="e">
        <f>#REF!</f>
        <v>#REF!</v>
      </c>
      <c r="H267" s="50" t="e">
        <f>G267/C267</f>
        <v>#REF!</v>
      </c>
      <c r="I267" s="25" t="e">
        <f>#REF!</f>
        <v>#REF!</v>
      </c>
      <c r="J267" s="50" t="e">
        <f>I267/C267</f>
        <v>#REF!</v>
      </c>
      <c r="K267" s="25" t="e">
        <f>#REF!</f>
        <v>#REF!</v>
      </c>
      <c r="L267" s="50" t="e">
        <f>K267/C267</f>
        <v>#REF!</v>
      </c>
      <c r="M267" s="25" t="e">
        <f>#REF!</f>
        <v>#REF!</v>
      </c>
      <c r="N267" s="50" t="e">
        <f>M267/C267</f>
        <v>#REF!</v>
      </c>
      <c r="O267" s="25" t="e">
        <f>#REF!</f>
        <v>#REF!</v>
      </c>
      <c r="P267" s="50" t="e">
        <f>O267/C267</f>
        <v>#REF!</v>
      </c>
      <c r="Q267" s="17" t="e">
        <f>C267-E267</f>
        <v>#REF!</v>
      </c>
      <c r="R267" s="50" t="e">
        <f>Q267/$C267</f>
        <v>#REF!</v>
      </c>
    </row>
    <row r="268">
      <c r="C268" s="59" t="e">
        <f>#REF!</f>
        <v>#REF!</v>
      </c>
      <c r="D268" s="50" t="e">
        <f>F268+H268+J268+L268+N268+P268</f>
        <v>#REF!</v>
      </c>
      <c r="E268" s="25" t="e">
        <f>#REF!</f>
        <v>#REF!</v>
      </c>
      <c r="F268" s="50" t="e">
        <f>E268/C268</f>
        <v>#REF!</v>
      </c>
      <c r="G268" s="25" t="e">
        <f>#REF!</f>
        <v>#REF!</v>
      </c>
      <c r="H268" s="50" t="e">
        <f>G268/C268</f>
        <v>#REF!</v>
      </c>
      <c r="I268" s="25" t="e">
        <f>#REF!</f>
        <v>#REF!</v>
      </c>
      <c r="J268" s="50" t="e">
        <f>I268/C268</f>
        <v>#REF!</v>
      </c>
      <c r="K268" s="25" t="e">
        <f>#REF!</f>
        <v>#REF!</v>
      </c>
      <c r="L268" s="50" t="e">
        <f>K268/C268</f>
        <v>#REF!</v>
      </c>
      <c r="M268" s="25" t="e">
        <f>#REF!</f>
        <v>#REF!</v>
      </c>
      <c r="N268" s="50" t="e">
        <f>M268/C268</f>
        <v>#REF!</v>
      </c>
      <c r="O268" s="25" t="e">
        <f>#REF!</f>
        <v>#REF!</v>
      </c>
      <c r="P268" s="50" t="e">
        <f>O268/C268</f>
        <v>#REF!</v>
      </c>
      <c r="Q268" s="17" t="e">
        <f>C268-E268</f>
        <v>#REF!</v>
      </c>
      <c r="R268" s="50" t="e">
        <f>Q268/$C268</f>
        <v>#REF!</v>
      </c>
    </row>
    <row r="269">
      <c r="C269" s="59" t="e">
        <f>#REF!</f>
        <v>#REF!</v>
      </c>
      <c r="D269" s="50" t="e">
        <f>F269+H269+J269+L269+N269+P269</f>
        <v>#REF!</v>
      </c>
      <c r="E269" s="25" t="e">
        <f>#REF!</f>
        <v>#REF!</v>
      </c>
      <c r="F269" s="50" t="e">
        <f>E269/C269</f>
        <v>#REF!</v>
      </c>
      <c r="G269" s="25" t="e">
        <f>#REF!</f>
        <v>#REF!</v>
      </c>
      <c r="H269" s="50" t="e">
        <f>G269/C269</f>
        <v>#REF!</v>
      </c>
      <c r="I269" s="25" t="e">
        <f>#REF!</f>
        <v>#REF!</v>
      </c>
      <c r="J269" s="50" t="e">
        <f>I269/C269</f>
        <v>#REF!</v>
      </c>
      <c r="K269" s="25" t="e">
        <f>#REF!</f>
        <v>#REF!</v>
      </c>
      <c r="L269" s="50" t="e">
        <f>K269/C269</f>
        <v>#REF!</v>
      </c>
      <c r="M269" s="25" t="e">
        <f>#REF!</f>
        <v>#REF!</v>
      </c>
      <c r="N269" s="50" t="e">
        <f>M269/C269</f>
        <v>#REF!</v>
      </c>
      <c r="O269" s="25" t="e">
        <f>#REF!</f>
        <v>#REF!</v>
      </c>
      <c r="P269" s="50" t="e">
        <f>O269/C269</f>
        <v>#REF!</v>
      </c>
      <c r="Q269" s="17" t="e">
        <f>C269-E269</f>
        <v>#REF!</v>
      </c>
      <c r="R269" s="50" t="e">
        <f>Q269/$C269</f>
        <v>#REF!</v>
      </c>
    </row>
    <row r="270">
      <c r="C270" s="59" t="e">
        <f>#REF!</f>
        <v>#REF!</v>
      </c>
      <c r="D270" s="50" t="e">
        <f>F270+H270+J270+L270+N270+P270</f>
        <v>#REF!</v>
      </c>
      <c r="E270" s="25" t="e">
        <f>#REF!</f>
        <v>#REF!</v>
      </c>
      <c r="F270" s="50" t="e">
        <f>E270/C270</f>
        <v>#REF!</v>
      </c>
      <c r="G270" s="25" t="e">
        <f>#REF!</f>
        <v>#REF!</v>
      </c>
      <c r="H270" s="50" t="e">
        <f>G270/C270</f>
        <v>#REF!</v>
      </c>
      <c r="I270" s="25" t="e">
        <f>#REF!</f>
        <v>#REF!</v>
      </c>
      <c r="J270" s="50" t="e">
        <f>I270/C270</f>
        <v>#REF!</v>
      </c>
      <c r="K270" s="25" t="e">
        <f>#REF!</f>
        <v>#REF!</v>
      </c>
      <c r="L270" s="50" t="e">
        <f>K270/C270</f>
        <v>#REF!</v>
      </c>
      <c r="M270" s="25" t="e">
        <f>#REF!</f>
        <v>#REF!</v>
      </c>
      <c r="N270" s="50" t="e">
        <f>M270/C270</f>
        <v>#REF!</v>
      </c>
      <c r="O270" s="25" t="e">
        <f>#REF!</f>
        <v>#REF!</v>
      </c>
      <c r="P270" s="50" t="e">
        <f>O270/C270</f>
        <v>#REF!</v>
      </c>
      <c r="Q270" s="17" t="e">
        <f>C270-E270</f>
        <v>#REF!</v>
      </c>
      <c r="R270" s="50" t="e">
        <f>Q270/$C270</f>
        <v>#REF!</v>
      </c>
    </row>
    <row r="271">
      <c r="C271" s="59" t="e">
        <f>#REF!</f>
        <v>#REF!</v>
      </c>
      <c r="D271" s="50" t="e">
        <f>F271+H271+J271+L271+N271+P271</f>
        <v>#REF!</v>
      </c>
      <c r="E271" s="25" t="e">
        <f>#REF!</f>
        <v>#REF!</v>
      </c>
      <c r="F271" s="50" t="e">
        <f>E271/C271</f>
        <v>#REF!</v>
      </c>
      <c r="G271" s="25" t="e">
        <f>#REF!</f>
        <v>#REF!</v>
      </c>
      <c r="H271" s="50" t="e">
        <f>G271/C271</f>
        <v>#REF!</v>
      </c>
      <c r="I271" s="25" t="e">
        <f>#REF!</f>
        <v>#REF!</v>
      </c>
      <c r="J271" s="50" t="e">
        <f>I271/C271</f>
        <v>#REF!</v>
      </c>
      <c r="K271" s="25" t="e">
        <f>#REF!</f>
        <v>#REF!</v>
      </c>
      <c r="L271" s="50" t="e">
        <f>K271/C271</f>
        <v>#REF!</v>
      </c>
      <c r="M271" s="25" t="e">
        <f>#REF!</f>
        <v>#REF!</v>
      </c>
      <c r="N271" s="50" t="e">
        <f>M271/C271</f>
        <v>#REF!</v>
      </c>
      <c r="O271" s="25" t="e">
        <f>#REF!</f>
        <v>#REF!</v>
      </c>
      <c r="P271" s="50" t="e">
        <f>O271/C271</f>
        <v>#REF!</v>
      </c>
      <c r="Q271" s="17" t="e">
        <f>C271-E271</f>
        <v>#REF!</v>
      </c>
      <c r="R271" s="50" t="e">
        <f>Q271/$C271</f>
        <v>#REF!</v>
      </c>
    </row>
    <row r="272">
      <c r="C272" s="59" t="e">
        <f>#REF!</f>
        <v>#REF!</v>
      </c>
      <c r="D272" s="50" t="e">
        <f>F272+H272+J272+L272+N272+P272</f>
        <v>#REF!</v>
      </c>
      <c r="E272" s="25" t="e">
        <f>#REF!</f>
        <v>#REF!</v>
      </c>
      <c r="F272" s="50" t="e">
        <f>E272/C272</f>
        <v>#REF!</v>
      </c>
      <c r="G272" s="25" t="e">
        <f>#REF!</f>
        <v>#REF!</v>
      </c>
      <c r="H272" s="50" t="e">
        <f>G272/C272</f>
        <v>#REF!</v>
      </c>
      <c r="I272" s="25" t="e">
        <f>#REF!</f>
        <v>#REF!</v>
      </c>
      <c r="J272" s="50" t="e">
        <f>I272/C272</f>
        <v>#REF!</v>
      </c>
      <c r="K272" s="25" t="e">
        <f>#REF!</f>
        <v>#REF!</v>
      </c>
      <c r="L272" s="50" t="e">
        <f>K272/C272</f>
        <v>#REF!</v>
      </c>
      <c r="M272" s="25" t="e">
        <f>#REF!</f>
        <v>#REF!</v>
      </c>
      <c r="N272" s="50" t="e">
        <f>M272/C272</f>
        <v>#REF!</v>
      </c>
      <c r="O272" s="25" t="e">
        <f>#REF!</f>
        <v>#REF!</v>
      </c>
      <c r="P272" s="50" t="e">
        <f>O272/C272</f>
        <v>#REF!</v>
      </c>
      <c r="Q272" s="17" t="e">
        <f>C272-E272</f>
        <v>#REF!</v>
      </c>
      <c r="R272" s="50" t="e">
        <f>Q272/$C272</f>
        <v>#REF!</v>
      </c>
    </row>
    <row r="273">
      <c r="C273" s="59" t="e">
        <f>#REF!</f>
        <v>#REF!</v>
      </c>
      <c r="D273" s="50" t="e">
        <f>F273+H273+J273+L273+N273+P273</f>
        <v>#REF!</v>
      </c>
      <c r="E273" s="25" t="e">
        <f>#REF!</f>
        <v>#REF!</v>
      </c>
      <c r="F273" s="50" t="e">
        <f>E273/C273</f>
        <v>#REF!</v>
      </c>
      <c r="G273" s="25" t="e">
        <f>#REF!</f>
        <v>#REF!</v>
      </c>
      <c r="H273" s="50" t="e">
        <f>G273/C273</f>
        <v>#REF!</v>
      </c>
      <c r="I273" s="25" t="e">
        <f>#REF!</f>
        <v>#REF!</v>
      </c>
      <c r="J273" s="50" t="e">
        <f>I273/C273</f>
        <v>#REF!</v>
      </c>
      <c r="K273" s="25" t="e">
        <f>#REF!</f>
        <v>#REF!</v>
      </c>
      <c r="L273" s="50" t="e">
        <f>K273/C273</f>
        <v>#REF!</v>
      </c>
      <c r="M273" s="25" t="e">
        <f>#REF!</f>
        <v>#REF!</v>
      </c>
      <c r="N273" s="50" t="e">
        <f>M273/C273</f>
        <v>#REF!</v>
      </c>
      <c r="O273" s="25" t="e">
        <f>#REF!</f>
        <v>#REF!</v>
      </c>
      <c r="P273" s="50" t="e">
        <f>O273/C273</f>
        <v>#REF!</v>
      </c>
      <c r="Q273" s="17" t="e">
        <f>C273-E273</f>
        <v>#REF!</v>
      </c>
      <c r="R273" s="50" t="e">
        <f>Q273/$C273</f>
        <v>#REF!</v>
      </c>
    </row>
    <row r="274">
      <c r="C274" s="59" t="e">
        <f>#REF!</f>
        <v>#REF!</v>
      </c>
      <c r="D274" s="50" t="e">
        <f>F274+H274+J274+L274+N274+P274</f>
        <v>#REF!</v>
      </c>
      <c r="E274" s="25" t="e">
        <f>#REF!</f>
        <v>#REF!</v>
      </c>
      <c r="F274" s="50" t="e">
        <f>E274/C274</f>
        <v>#REF!</v>
      </c>
      <c r="G274" s="25" t="e">
        <f>#REF!</f>
        <v>#REF!</v>
      </c>
      <c r="H274" s="50" t="e">
        <f>G274/C274</f>
        <v>#REF!</v>
      </c>
      <c r="I274" s="25" t="e">
        <f>#REF!</f>
        <v>#REF!</v>
      </c>
      <c r="J274" s="50" t="e">
        <f>I274/C274</f>
        <v>#REF!</v>
      </c>
      <c r="K274" s="25" t="e">
        <f>#REF!</f>
        <v>#REF!</v>
      </c>
      <c r="L274" s="50" t="e">
        <f>K274/C274</f>
        <v>#REF!</v>
      </c>
      <c r="M274" s="25" t="e">
        <f>#REF!</f>
        <v>#REF!</v>
      </c>
      <c r="N274" s="50" t="e">
        <f>M274/C274</f>
        <v>#REF!</v>
      </c>
      <c r="O274" s="25" t="e">
        <f>#REF!</f>
        <v>#REF!</v>
      </c>
      <c r="P274" s="50" t="e">
        <f>O274/C274</f>
        <v>#REF!</v>
      </c>
      <c r="Q274" s="17" t="e">
        <f>C274-E274</f>
        <v>#REF!</v>
      </c>
      <c r="R274" s="50" t="e">
        <f>Q274/$C274</f>
        <v>#REF!</v>
      </c>
    </row>
    <row r="275">
      <c r="C275" s="59" t="e">
        <f>#REF!</f>
        <v>#REF!</v>
      </c>
      <c r="D275" s="50" t="e">
        <f>F275+H275+J275+L275+N275+P275</f>
        <v>#REF!</v>
      </c>
      <c r="E275" s="25" t="e">
        <f>#REF!</f>
        <v>#REF!</v>
      </c>
      <c r="F275" s="50" t="e">
        <f>E275/C275</f>
        <v>#REF!</v>
      </c>
      <c r="G275" s="25" t="e">
        <f>#REF!</f>
        <v>#REF!</v>
      </c>
      <c r="H275" s="50" t="e">
        <f>G275/C275</f>
        <v>#REF!</v>
      </c>
      <c r="I275" s="25" t="e">
        <f>#REF!</f>
        <v>#REF!</v>
      </c>
      <c r="J275" s="50" t="e">
        <f>I275/C275</f>
        <v>#REF!</v>
      </c>
      <c r="K275" s="25" t="e">
        <f>#REF!</f>
        <v>#REF!</v>
      </c>
      <c r="L275" s="50" t="e">
        <f>K275/C275</f>
        <v>#REF!</v>
      </c>
      <c r="M275" s="25" t="e">
        <f>#REF!</f>
        <v>#REF!</v>
      </c>
      <c r="N275" s="50" t="e">
        <f>M275/C275</f>
        <v>#REF!</v>
      </c>
      <c r="O275" s="25" t="e">
        <f>#REF!</f>
        <v>#REF!</v>
      </c>
      <c r="P275" s="50" t="e">
        <f>O275/C275</f>
        <v>#REF!</v>
      </c>
      <c r="Q275" s="17" t="e">
        <f>C275-E275</f>
        <v>#REF!</v>
      </c>
      <c r="R275" s="50" t="e">
        <f>Q275/$C275</f>
        <v>#REF!</v>
      </c>
    </row>
    <row r="276">
      <c r="C276" s="59" t="e">
        <f>#REF!</f>
        <v>#REF!</v>
      </c>
      <c r="D276" s="50" t="e">
        <f>F276+H276+J276+L276+N276+P276</f>
        <v>#REF!</v>
      </c>
      <c r="E276" s="25" t="e">
        <f>#REF!</f>
        <v>#REF!</v>
      </c>
      <c r="F276" s="50" t="e">
        <f>E276/C276</f>
        <v>#REF!</v>
      </c>
      <c r="G276" s="25" t="e">
        <f>#REF!</f>
        <v>#REF!</v>
      </c>
      <c r="H276" s="50" t="e">
        <f>G276/C276</f>
        <v>#REF!</v>
      </c>
      <c r="I276" s="25" t="e">
        <f>#REF!</f>
        <v>#REF!</v>
      </c>
      <c r="J276" s="50" t="e">
        <f>I276/C276</f>
        <v>#REF!</v>
      </c>
      <c r="K276" s="25" t="e">
        <f>#REF!</f>
        <v>#REF!</v>
      </c>
      <c r="L276" s="50" t="e">
        <f>K276/C276</f>
        <v>#REF!</v>
      </c>
      <c r="M276" s="25" t="e">
        <f>#REF!</f>
        <v>#REF!</v>
      </c>
      <c r="N276" s="50" t="e">
        <f>M276/C276</f>
        <v>#REF!</v>
      </c>
      <c r="O276" s="25" t="e">
        <f>#REF!</f>
        <v>#REF!</v>
      </c>
      <c r="P276" s="50" t="e">
        <f>O276/C276</f>
        <v>#REF!</v>
      </c>
      <c r="Q276" s="17" t="e">
        <f>C276-E276</f>
        <v>#REF!</v>
      </c>
      <c r="R276" s="50" t="e">
        <f>Q276/$C276</f>
        <v>#REF!</v>
      </c>
    </row>
    <row r="277">
      <c r="C277" s="59" t="e">
        <f>#REF!</f>
        <v>#REF!</v>
      </c>
      <c r="D277" s="50" t="e">
        <f>F277+H277+J277+L277+N277+P277</f>
        <v>#REF!</v>
      </c>
      <c r="E277" s="25" t="e">
        <f>#REF!</f>
        <v>#REF!</v>
      </c>
      <c r="F277" s="50" t="e">
        <f>E277/C277</f>
        <v>#REF!</v>
      </c>
      <c r="G277" s="25" t="e">
        <f>#REF!</f>
        <v>#REF!</v>
      </c>
      <c r="H277" s="50" t="e">
        <f>G277/C277</f>
        <v>#REF!</v>
      </c>
      <c r="I277" s="25" t="e">
        <f>#REF!</f>
        <v>#REF!</v>
      </c>
      <c r="J277" s="50" t="e">
        <f>I277/C277</f>
        <v>#REF!</v>
      </c>
      <c r="K277" s="25" t="e">
        <f>#REF!</f>
        <v>#REF!</v>
      </c>
      <c r="L277" s="50" t="e">
        <f>K277/C277</f>
        <v>#REF!</v>
      </c>
      <c r="M277" s="25" t="e">
        <f>#REF!</f>
        <v>#REF!</v>
      </c>
      <c r="N277" s="50" t="e">
        <f>M277/C277</f>
        <v>#REF!</v>
      </c>
      <c r="O277" s="25" t="e">
        <f>#REF!</f>
        <v>#REF!</v>
      </c>
      <c r="P277" s="50" t="e">
        <f>O277/C277</f>
        <v>#REF!</v>
      </c>
      <c r="Q277" s="17" t="e">
        <f>C277-E277</f>
        <v>#REF!</v>
      </c>
      <c r="R277" s="50" t="e">
        <f>Q277/$C277</f>
        <v>#REF!</v>
      </c>
    </row>
    <row r="278">
      <c r="C278" s="59" t="e">
        <f>#REF!</f>
        <v>#REF!</v>
      </c>
      <c r="D278" s="50" t="e">
        <f>F278+H278+J278+L278+N278+P278</f>
        <v>#REF!</v>
      </c>
      <c r="E278" s="25" t="e">
        <f>#REF!</f>
        <v>#REF!</v>
      </c>
      <c r="F278" s="50" t="e">
        <f>E278/C278</f>
        <v>#REF!</v>
      </c>
      <c r="G278" s="25" t="e">
        <f>#REF!</f>
        <v>#REF!</v>
      </c>
      <c r="H278" s="50" t="e">
        <f>G278/C278</f>
        <v>#REF!</v>
      </c>
      <c r="I278" s="25" t="e">
        <f>#REF!</f>
        <v>#REF!</v>
      </c>
      <c r="J278" s="50" t="e">
        <f>I278/C278</f>
        <v>#REF!</v>
      </c>
      <c r="K278" s="25" t="e">
        <f>#REF!</f>
        <v>#REF!</v>
      </c>
      <c r="L278" s="50" t="e">
        <f>K278/C278</f>
        <v>#REF!</v>
      </c>
      <c r="M278" s="25" t="e">
        <f>#REF!</f>
        <v>#REF!</v>
      </c>
      <c r="N278" s="50" t="e">
        <f>M278/C278</f>
        <v>#REF!</v>
      </c>
      <c r="O278" s="25" t="e">
        <f>#REF!</f>
        <v>#REF!</v>
      </c>
      <c r="P278" s="50" t="e">
        <f>O278/C278</f>
        <v>#REF!</v>
      </c>
      <c r="Q278" s="17" t="e">
        <f>C278-E278</f>
        <v>#REF!</v>
      </c>
      <c r="R278" s="50" t="e">
        <f>Q278/$C278</f>
        <v>#REF!</v>
      </c>
    </row>
    <row r="279">
      <c r="C279" s="59" t="e">
        <f>#REF!</f>
        <v>#REF!</v>
      </c>
      <c r="D279" s="50" t="e">
        <f>F279+H279+J279+L279+N279+P279</f>
        <v>#REF!</v>
      </c>
      <c r="E279" s="25" t="e">
        <f>#REF!</f>
        <v>#REF!</v>
      </c>
      <c r="F279" s="50" t="e">
        <f>E279/C279</f>
        <v>#REF!</v>
      </c>
      <c r="G279" s="25" t="e">
        <f>#REF!</f>
        <v>#REF!</v>
      </c>
      <c r="H279" s="50" t="e">
        <f>G279/C279</f>
        <v>#REF!</v>
      </c>
      <c r="I279" s="25" t="e">
        <f>#REF!</f>
        <v>#REF!</v>
      </c>
      <c r="J279" s="50" t="e">
        <f>I279/C279</f>
        <v>#REF!</v>
      </c>
      <c r="K279" s="25" t="e">
        <f>#REF!</f>
        <v>#REF!</v>
      </c>
      <c r="L279" s="50" t="e">
        <f>K279/C279</f>
        <v>#REF!</v>
      </c>
      <c r="M279" s="25" t="e">
        <f>#REF!</f>
        <v>#REF!</v>
      </c>
      <c r="N279" s="50" t="e">
        <f>M279/C279</f>
        <v>#REF!</v>
      </c>
      <c r="O279" s="25" t="e">
        <f>#REF!</f>
        <v>#REF!</v>
      </c>
      <c r="P279" s="50" t="e">
        <f>O279/C279</f>
        <v>#REF!</v>
      </c>
      <c r="Q279" s="17" t="e">
        <f>C279-E279</f>
        <v>#REF!</v>
      </c>
      <c r="R279" s="50" t="e">
        <f>Q279/$C279</f>
        <v>#REF!</v>
      </c>
    </row>
    <row r="280">
      <c r="C280" s="59" t="e">
        <f>#REF!</f>
        <v>#REF!</v>
      </c>
      <c r="D280" s="50" t="e">
        <f>F280+H280+J280+L280+N280+P280</f>
        <v>#REF!</v>
      </c>
      <c r="E280" s="25" t="e">
        <f>#REF!</f>
        <v>#REF!</v>
      </c>
      <c r="F280" s="50" t="e">
        <f>E280/C280</f>
        <v>#REF!</v>
      </c>
      <c r="G280" s="25" t="e">
        <f>#REF!</f>
        <v>#REF!</v>
      </c>
      <c r="H280" s="50" t="e">
        <f>G280/C280</f>
        <v>#REF!</v>
      </c>
      <c r="I280" s="25" t="e">
        <f>#REF!</f>
        <v>#REF!</v>
      </c>
      <c r="J280" s="50" t="e">
        <f>I280/C280</f>
        <v>#REF!</v>
      </c>
      <c r="K280" s="25" t="e">
        <f>#REF!</f>
        <v>#REF!</v>
      </c>
      <c r="L280" s="50" t="e">
        <f>K280/C280</f>
        <v>#REF!</v>
      </c>
      <c r="M280" s="25" t="e">
        <f>#REF!</f>
        <v>#REF!</v>
      </c>
      <c r="N280" s="50" t="e">
        <f>M280/C280</f>
        <v>#REF!</v>
      </c>
      <c r="O280" s="25" t="e">
        <f>#REF!</f>
        <v>#REF!</v>
      </c>
      <c r="P280" s="50" t="e">
        <f>O280/C280</f>
        <v>#REF!</v>
      </c>
      <c r="Q280" s="17" t="e">
        <f>C280-E280</f>
        <v>#REF!</v>
      </c>
      <c r="R280" s="50" t="e">
        <f>Q280/$C280</f>
        <v>#REF!</v>
      </c>
    </row>
    <row r="281">
      <c r="C281" s="59" t="e">
        <f>#REF!</f>
        <v>#REF!</v>
      </c>
      <c r="D281" s="50" t="e">
        <f>F281+H281+J281+L281+N281+P281</f>
        <v>#REF!</v>
      </c>
      <c r="E281" s="25" t="e">
        <f>#REF!</f>
        <v>#REF!</v>
      </c>
      <c r="F281" s="50" t="e">
        <f>E281/C281</f>
        <v>#REF!</v>
      </c>
      <c r="G281" s="25" t="e">
        <f>#REF!</f>
        <v>#REF!</v>
      </c>
      <c r="H281" s="50" t="e">
        <f>G281/C281</f>
        <v>#REF!</v>
      </c>
      <c r="I281" s="25" t="e">
        <f>#REF!</f>
        <v>#REF!</v>
      </c>
      <c r="J281" s="50" t="e">
        <f>I281/C281</f>
        <v>#REF!</v>
      </c>
      <c r="K281" s="25" t="e">
        <f>#REF!</f>
        <v>#REF!</v>
      </c>
      <c r="L281" s="50" t="e">
        <f>K281/C281</f>
        <v>#REF!</v>
      </c>
      <c r="M281" s="25" t="e">
        <f>#REF!</f>
        <v>#REF!</v>
      </c>
      <c r="N281" s="50" t="e">
        <f>M281/C281</f>
        <v>#REF!</v>
      </c>
      <c r="O281" s="25" t="e">
        <f>#REF!</f>
        <v>#REF!</v>
      </c>
      <c r="P281" s="50" t="e">
        <f>O281/C281</f>
        <v>#REF!</v>
      </c>
      <c r="Q281" s="17" t="e">
        <f>C281-E281</f>
        <v>#REF!</v>
      </c>
      <c r="R281" s="50" t="e">
        <f>Q281/$C281</f>
        <v>#REF!</v>
      </c>
    </row>
    <row r="282">
      <c r="C282" s="59" t="e">
        <f>#REF!</f>
        <v>#REF!</v>
      </c>
      <c r="D282" s="50" t="e">
        <f>F282+H282+J282+L282+N282+P282</f>
        <v>#REF!</v>
      </c>
      <c r="E282" s="25" t="e">
        <f>#REF!</f>
        <v>#REF!</v>
      </c>
      <c r="F282" s="50" t="e">
        <f>E282/C282</f>
        <v>#REF!</v>
      </c>
      <c r="G282" s="25" t="e">
        <f>#REF!</f>
        <v>#REF!</v>
      </c>
      <c r="H282" s="50" t="e">
        <f>G282/C282</f>
        <v>#REF!</v>
      </c>
      <c r="I282" s="25" t="e">
        <f>#REF!</f>
        <v>#REF!</v>
      </c>
      <c r="J282" s="50" t="e">
        <f>I282/C282</f>
        <v>#REF!</v>
      </c>
      <c r="K282" s="25" t="e">
        <f>#REF!</f>
        <v>#REF!</v>
      </c>
      <c r="L282" s="50" t="e">
        <f>K282/C282</f>
        <v>#REF!</v>
      </c>
      <c r="M282" s="25" t="e">
        <f>#REF!</f>
        <v>#REF!</v>
      </c>
      <c r="N282" s="50" t="e">
        <f>M282/C282</f>
        <v>#REF!</v>
      </c>
      <c r="O282" s="25" t="e">
        <f>#REF!</f>
        <v>#REF!</v>
      </c>
      <c r="P282" s="50" t="e">
        <f>O282/C282</f>
        <v>#REF!</v>
      </c>
      <c r="Q282" s="17" t="e">
        <f>C282-E282</f>
        <v>#REF!</v>
      </c>
      <c r="R282" s="50" t="e">
        <f>Q282/$C282</f>
        <v>#REF!</v>
      </c>
    </row>
    <row r="283">
      <c r="C283" s="59" t="e">
        <f>#REF!</f>
        <v>#REF!</v>
      </c>
      <c r="D283" s="50" t="e">
        <f>F283+H283+J283+L283+N283+P283</f>
        <v>#REF!</v>
      </c>
      <c r="E283" s="25" t="e">
        <f>#REF!</f>
        <v>#REF!</v>
      </c>
      <c r="F283" s="50" t="e">
        <f>E283/C283</f>
        <v>#REF!</v>
      </c>
      <c r="G283" s="25" t="e">
        <f>#REF!</f>
        <v>#REF!</v>
      </c>
      <c r="H283" s="50" t="e">
        <f>G283/C283</f>
        <v>#REF!</v>
      </c>
      <c r="I283" s="25" t="e">
        <f>#REF!</f>
        <v>#REF!</v>
      </c>
      <c r="J283" s="50" t="e">
        <f>I283/C283</f>
        <v>#REF!</v>
      </c>
      <c r="K283" s="25" t="e">
        <f>#REF!</f>
        <v>#REF!</v>
      </c>
      <c r="L283" s="50" t="e">
        <f>K283/C283</f>
        <v>#REF!</v>
      </c>
      <c r="M283" s="25" t="e">
        <f>#REF!</f>
        <v>#REF!</v>
      </c>
      <c r="N283" s="50" t="e">
        <f>M283/C283</f>
        <v>#REF!</v>
      </c>
      <c r="O283" s="25" t="e">
        <f>#REF!</f>
        <v>#REF!</v>
      </c>
      <c r="P283" s="50" t="e">
        <f>O283/C283</f>
        <v>#REF!</v>
      </c>
      <c r="Q283" s="17" t="e">
        <f>C283-E283</f>
        <v>#REF!</v>
      </c>
      <c r="R283" s="50" t="e">
        <f>Q283/$C283</f>
        <v>#REF!</v>
      </c>
    </row>
    <row r="284">
      <c r="C284" s="59" t="e">
        <f>#REF!</f>
        <v>#REF!</v>
      </c>
      <c r="D284" s="50" t="e">
        <f>F284+H284+J284+L284+N284+P284</f>
        <v>#REF!</v>
      </c>
      <c r="E284" s="25" t="e">
        <f>#REF!</f>
        <v>#REF!</v>
      </c>
      <c r="F284" s="50" t="e">
        <f>E284/C284</f>
        <v>#REF!</v>
      </c>
      <c r="G284" s="25" t="e">
        <f>#REF!</f>
        <v>#REF!</v>
      </c>
      <c r="H284" s="50" t="e">
        <f>G284/C284</f>
        <v>#REF!</v>
      </c>
      <c r="I284" s="25" t="e">
        <f>#REF!</f>
        <v>#REF!</v>
      </c>
      <c r="J284" s="50" t="e">
        <f>I284/C284</f>
        <v>#REF!</v>
      </c>
      <c r="K284" s="25" t="e">
        <f>#REF!</f>
        <v>#REF!</v>
      </c>
      <c r="L284" s="50" t="e">
        <f>K284/C284</f>
        <v>#REF!</v>
      </c>
      <c r="M284" s="25" t="e">
        <f>#REF!</f>
        <v>#REF!</v>
      </c>
      <c r="N284" s="50" t="e">
        <f>M284/C284</f>
        <v>#REF!</v>
      </c>
      <c r="O284" s="25" t="e">
        <f>#REF!</f>
        <v>#REF!</v>
      </c>
      <c r="P284" s="50" t="e">
        <f>O284/C284</f>
        <v>#REF!</v>
      </c>
      <c r="Q284" s="17" t="e">
        <f>C284-E284</f>
        <v>#REF!</v>
      </c>
      <c r="R284" s="50" t="e">
        <f>Q284/$C284</f>
        <v>#REF!</v>
      </c>
    </row>
    <row r="285">
      <c r="C285" s="59" t="e">
        <f>#REF!</f>
        <v>#REF!</v>
      </c>
      <c r="D285" s="50" t="e">
        <f>F285+H285+J285+L285+N285+P285</f>
        <v>#REF!</v>
      </c>
      <c r="E285" s="25" t="e">
        <f>#REF!</f>
        <v>#REF!</v>
      </c>
      <c r="F285" s="50" t="e">
        <f>E285/C285</f>
        <v>#REF!</v>
      </c>
      <c r="G285" s="25" t="e">
        <f>#REF!</f>
        <v>#REF!</v>
      </c>
      <c r="H285" s="50" t="e">
        <f>G285/C285</f>
        <v>#REF!</v>
      </c>
      <c r="I285" s="25" t="e">
        <f>#REF!</f>
        <v>#REF!</v>
      </c>
      <c r="J285" s="50" t="e">
        <f>I285/C285</f>
        <v>#REF!</v>
      </c>
      <c r="K285" s="25" t="e">
        <f>#REF!</f>
        <v>#REF!</v>
      </c>
      <c r="L285" s="50" t="e">
        <f>K285/C285</f>
        <v>#REF!</v>
      </c>
      <c r="M285" s="25" t="e">
        <f>#REF!</f>
        <v>#REF!</v>
      </c>
      <c r="N285" s="50" t="e">
        <f>M285/C285</f>
        <v>#REF!</v>
      </c>
      <c r="O285" s="25" t="e">
        <f>#REF!</f>
        <v>#REF!</v>
      </c>
      <c r="P285" s="50" t="e">
        <f>O285/C285</f>
        <v>#REF!</v>
      </c>
      <c r="Q285" s="17" t="e">
        <f>C285-E285</f>
        <v>#REF!</v>
      </c>
      <c r="R285" s="50" t="e">
        <f>Q285/$C285</f>
        <v>#REF!</v>
      </c>
    </row>
    <row r="286">
      <c r="C286" s="59" t="e">
        <f>#REF!</f>
        <v>#REF!</v>
      </c>
      <c r="D286" s="50" t="e">
        <f>F286+H286+J286+L286+N286+P286</f>
        <v>#REF!</v>
      </c>
      <c r="E286" s="25" t="e">
        <f>#REF!</f>
        <v>#REF!</v>
      </c>
      <c r="F286" s="50" t="e">
        <f>E286/C286</f>
        <v>#REF!</v>
      </c>
      <c r="G286" s="25" t="e">
        <f>#REF!</f>
        <v>#REF!</v>
      </c>
      <c r="H286" s="50" t="e">
        <f>G286/C286</f>
        <v>#REF!</v>
      </c>
      <c r="I286" s="25" t="e">
        <f>#REF!</f>
        <v>#REF!</v>
      </c>
      <c r="J286" s="50" t="e">
        <f>I286/C286</f>
        <v>#REF!</v>
      </c>
      <c r="K286" s="25" t="e">
        <f>#REF!</f>
        <v>#REF!</v>
      </c>
      <c r="L286" s="50" t="e">
        <f>K286/C286</f>
        <v>#REF!</v>
      </c>
      <c r="M286" s="25" t="e">
        <f>#REF!</f>
        <v>#REF!</v>
      </c>
      <c r="N286" s="50" t="e">
        <f>M286/C286</f>
        <v>#REF!</v>
      </c>
      <c r="O286" s="25" t="e">
        <f>#REF!</f>
        <v>#REF!</v>
      </c>
      <c r="P286" s="50" t="e">
        <f>O286/C286</f>
        <v>#REF!</v>
      </c>
      <c r="Q286" s="17" t="e">
        <f>C286-E286</f>
        <v>#REF!</v>
      </c>
      <c r="R286" s="50" t="e">
        <f>Q286/$C286</f>
        <v>#REF!</v>
      </c>
    </row>
    <row r="287">
      <c r="C287" s="59" t="e">
        <f>#REF!</f>
        <v>#REF!</v>
      </c>
      <c r="D287" s="50" t="e">
        <f>F287+H287+J287+L287+N287+P287</f>
        <v>#REF!</v>
      </c>
      <c r="E287" s="25" t="e">
        <f>#REF!</f>
        <v>#REF!</v>
      </c>
      <c r="F287" s="50" t="e">
        <f>E287/C287</f>
        <v>#REF!</v>
      </c>
      <c r="G287" s="25" t="e">
        <f>#REF!</f>
        <v>#REF!</v>
      </c>
      <c r="H287" s="50" t="e">
        <f>G287/C287</f>
        <v>#REF!</v>
      </c>
      <c r="I287" s="25" t="e">
        <f>#REF!</f>
        <v>#REF!</v>
      </c>
      <c r="J287" s="50" t="e">
        <f>I287/C287</f>
        <v>#REF!</v>
      </c>
      <c r="K287" s="25" t="e">
        <f>#REF!</f>
        <v>#REF!</v>
      </c>
      <c r="L287" s="50" t="e">
        <f>K287/C287</f>
        <v>#REF!</v>
      </c>
      <c r="M287" s="25" t="e">
        <f>#REF!</f>
        <v>#REF!</v>
      </c>
      <c r="N287" s="50" t="e">
        <f>M287/C287</f>
        <v>#REF!</v>
      </c>
      <c r="O287" s="25" t="e">
        <f>#REF!</f>
        <v>#REF!</v>
      </c>
      <c r="P287" s="50" t="e">
        <f>O287/C287</f>
        <v>#REF!</v>
      </c>
      <c r="Q287" s="17" t="e">
        <f>C287-E287</f>
        <v>#REF!</v>
      </c>
      <c r="R287" s="50" t="e">
        <f>Q287/$C287</f>
        <v>#REF!</v>
      </c>
    </row>
    <row r="288">
      <c r="C288" s="59" t="e">
        <f>#REF!</f>
        <v>#REF!</v>
      </c>
      <c r="D288" s="50" t="e">
        <f>F288+H288+J288+L288+N288+P288</f>
        <v>#REF!</v>
      </c>
      <c r="E288" s="25" t="e">
        <f>#REF!</f>
        <v>#REF!</v>
      </c>
      <c r="F288" s="50" t="e">
        <f>E288/C288</f>
        <v>#REF!</v>
      </c>
      <c r="G288" s="25" t="e">
        <f>#REF!</f>
        <v>#REF!</v>
      </c>
      <c r="H288" s="50" t="e">
        <f>G288/C288</f>
        <v>#REF!</v>
      </c>
      <c r="I288" s="25" t="e">
        <f>#REF!</f>
        <v>#REF!</v>
      </c>
      <c r="J288" s="50" t="e">
        <f>I288/C288</f>
        <v>#REF!</v>
      </c>
      <c r="K288" s="25" t="e">
        <f>#REF!</f>
        <v>#REF!</v>
      </c>
      <c r="L288" s="50" t="e">
        <f>K288/C288</f>
        <v>#REF!</v>
      </c>
      <c r="M288" s="25" t="e">
        <f>#REF!</f>
        <v>#REF!</v>
      </c>
      <c r="N288" s="50" t="e">
        <f>M288/C288</f>
        <v>#REF!</v>
      </c>
      <c r="O288" s="25" t="e">
        <f>#REF!</f>
        <v>#REF!</v>
      </c>
      <c r="P288" s="50" t="e">
        <f>O288/C288</f>
        <v>#REF!</v>
      </c>
      <c r="Q288" s="17" t="e">
        <f>C288-E288</f>
        <v>#REF!</v>
      </c>
      <c r="R288" s="50" t="e">
        <f>Q288/$C288</f>
        <v>#REF!</v>
      </c>
    </row>
    <row r="289">
      <c r="C289" s="59" t="e">
        <f>#REF!</f>
        <v>#REF!</v>
      </c>
      <c r="D289" s="50" t="e">
        <f>F289+H289+J289+L289+N289+P289</f>
        <v>#REF!</v>
      </c>
      <c r="E289" s="25" t="e">
        <f>#REF!</f>
        <v>#REF!</v>
      </c>
      <c r="F289" s="50" t="e">
        <f>E289/C289</f>
        <v>#REF!</v>
      </c>
      <c r="G289" s="25" t="e">
        <f>#REF!</f>
        <v>#REF!</v>
      </c>
      <c r="H289" s="50" t="e">
        <f>G289/C289</f>
        <v>#REF!</v>
      </c>
      <c r="I289" s="25" t="e">
        <f>#REF!</f>
        <v>#REF!</v>
      </c>
      <c r="J289" s="50" t="e">
        <f>I289/C289</f>
        <v>#REF!</v>
      </c>
      <c r="K289" s="25" t="e">
        <f>#REF!</f>
        <v>#REF!</v>
      </c>
      <c r="L289" s="50" t="e">
        <f>K289/C289</f>
        <v>#REF!</v>
      </c>
      <c r="M289" s="25" t="e">
        <f>#REF!</f>
        <v>#REF!</v>
      </c>
      <c r="N289" s="50" t="e">
        <f>M289/C289</f>
        <v>#REF!</v>
      </c>
      <c r="O289" s="25" t="e">
        <f>#REF!</f>
        <v>#REF!</v>
      </c>
      <c r="P289" s="50" t="e">
        <f>O289/C289</f>
        <v>#REF!</v>
      </c>
      <c r="Q289" s="17" t="e">
        <f>C289-E289</f>
        <v>#REF!</v>
      </c>
      <c r="R289" s="50" t="e">
        <f>Q289/$C289</f>
        <v>#REF!</v>
      </c>
    </row>
    <row r="290">
      <c r="C290" s="59" t="e">
        <f>#REF!</f>
        <v>#REF!</v>
      </c>
      <c r="D290" s="50" t="e">
        <f>F290+H290+J290+L290+N290+P290</f>
        <v>#REF!</v>
      </c>
      <c r="E290" s="25" t="e">
        <f>#REF!</f>
        <v>#REF!</v>
      </c>
      <c r="F290" s="50" t="e">
        <f>E290/C290</f>
        <v>#REF!</v>
      </c>
      <c r="G290" s="25" t="e">
        <f>#REF!</f>
        <v>#REF!</v>
      </c>
      <c r="H290" s="50" t="e">
        <f>G290/C290</f>
        <v>#REF!</v>
      </c>
      <c r="I290" s="25" t="e">
        <f>#REF!</f>
        <v>#REF!</v>
      </c>
      <c r="J290" s="50" t="e">
        <f>I290/C290</f>
        <v>#REF!</v>
      </c>
      <c r="K290" s="25" t="e">
        <f>#REF!</f>
        <v>#REF!</v>
      </c>
      <c r="L290" s="50" t="e">
        <f>K290/C290</f>
        <v>#REF!</v>
      </c>
      <c r="M290" s="25" t="e">
        <f>#REF!</f>
        <v>#REF!</v>
      </c>
      <c r="N290" s="50" t="e">
        <f>M290/C290</f>
        <v>#REF!</v>
      </c>
      <c r="O290" s="25" t="e">
        <f>#REF!</f>
        <v>#REF!</v>
      </c>
      <c r="P290" s="50" t="e">
        <f>O290/C290</f>
        <v>#REF!</v>
      </c>
      <c r="Q290" s="17" t="e">
        <f>C290-E290</f>
        <v>#REF!</v>
      </c>
      <c r="R290" s="50" t="e">
        <f>Q290/$C290</f>
        <v>#REF!</v>
      </c>
    </row>
    <row r="291">
      <c r="C291" s="59" t="e">
        <f>#REF!</f>
        <v>#REF!</v>
      </c>
      <c r="D291" s="50" t="e">
        <f>F291+H291+J291+L291+N291+P291</f>
        <v>#REF!</v>
      </c>
      <c r="E291" s="25" t="e">
        <f>#REF!</f>
        <v>#REF!</v>
      </c>
      <c r="F291" s="50" t="e">
        <f>E291/C291</f>
        <v>#REF!</v>
      </c>
      <c r="G291" s="25" t="e">
        <f>#REF!</f>
        <v>#REF!</v>
      </c>
      <c r="H291" s="50" t="e">
        <f>G291/C291</f>
        <v>#REF!</v>
      </c>
      <c r="I291" s="25" t="e">
        <f>#REF!</f>
        <v>#REF!</v>
      </c>
      <c r="J291" s="50" t="e">
        <f>I291/C291</f>
        <v>#REF!</v>
      </c>
      <c r="K291" s="25" t="e">
        <f>#REF!</f>
        <v>#REF!</v>
      </c>
      <c r="L291" s="50" t="e">
        <f>K291/C291</f>
        <v>#REF!</v>
      </c>
      <c r="M291" s="25" t="e">
        <f>#REF!</f>
        <v>#REF!</v>
      </c>
      <c r="N291" s="50" t="e">
        <f>M291/C291</f>
        <v>#REF!</v>
      </c>
      <c r="O291" s="25" t="e">
        <f>#REF!</f>
        <v>#REF!</v>
      </c>
      <c r="P291" s="50" t="e">
        <f>O291/C291</f>
        <v>#REF!</v>
      </c>
      <c r="Q291" s="17" t="e">
        <f>C291-E291</f>
        <v>#REF!</v>
      </c>
      <c r="R291" s="50" t="e">
        <f>Q291/$C291</f>
        <v>#REF!</v>
      </c>
    </row>
    <row r="292">
      <c r="C292" s="59" t="e">
        <f>#REF!</f>
        <v>#REF!</v>
      </c>
      <c r="D292" s="50" t="e">
        <f>F292+H292+J292+L292+N292+P292</f>
        <v>#REF!</v>
      </c>
      <c r="E292" s="25" t="e">
        <f>#REF!</f>
        <v>#REF!</v>
      </c>
      <c r="F292" s="50" t="e">
        <f>E292/C292</f>
        <v>#REF!</v>
      </c>
      <c r="G292" s="25" t="e">
        <f>#REF!</f>
        <v>#REF!</v>
      </c>
      <c r="H292" s="50" t="e">
        <f>G292/C292</f>
        <v>#REF!</v>
      </c>
      <c r="I292" s="25" t="e">
        <f>#REF!</f>
        <v>#REF!</v>
      </c>
      <c r="J292" s="50" t="e">
        <f>I292/C292</f>
        <v>#REF!</v>
      </c>
      <c r="K292" s="25" t="e">
        <f>#REF!</f>
        <v>#REF!</v>
      </c>
      <c r="L292" s="50" t="e">
        <f>K292/C292</f>
        <v>#REF!</v>
      </c>
      <c r="M292" s="25" t="e">
        <f>#REF!</f>
        <v>#REF!</v>
      </c>
      <c r="N292" s="50" t="e">
        <f>M292/C292</f>
        <v>#REF!</v>
      </c>
      <c r="O292" s="25" t="e">
        <f>#REF!</f>
        <v>#REF!</v>
      </c>
      <c r="P292" s="50" t="e">
        <f>O292/C292</f>
        <v>#REF!</v>
      </c>
      <c r="Q292" s="17" t="e">
        <f>C292-E292</f>
        <v>#REF!</v>
      </c>
      <c r="R292" s="50" t="e">
        <f>Q292/$C292</f>
        <v>#REF!</v>
      </c>
    </row>
    <row r="293">
      <c r="C293" s="59" t="e">
        <f>#REF!</f>
        <v>#REF!</v>
      </c>
      <c r="D293" s="50" t="e">
        <f>F293+H293+J293+L293+N293+P293</f>
        <v>#REF!</v>
      </c>
      <c r="E293" s="25" t="e">
        <f>#REF!</f>
        <v>#REF!</v>
      </c>
      <c r="F293" s="50" t="e">
        <f>E293/C293</f>
        <v>#REF!</v>
      </c>
      <c r="G293" s="25" t="e">
        <f>#REF!</f>
        <v>#REF!</v>
      </c>
      <c r="H293" s="50" t="e">
        <f>G293/C293</f>
        <v>#REF!</v>
      </c>
      <c r="I293" s="25" t="e">
        <f>#REF!</f>
        <v>#REF!</v>
      </c>
      <c r="J293" s="50" t="e">
        <f>I293/C293</f>
        <v>#REF!</v>
      </c>
      <c r="K293" s="25" t="e">
        <f>#REF!</f>
        <v>#REF!</v>
      </c>
      <c r="L293" s="50" t="e">
        <f>K293/C293</f>
        <v>#REF!</v>
      </c>
      <c r="M293" s="25" t="e">
        <f>#REF!</f>
        <v>#REF!</v>
      </c>
      <c r="N293" s="50" t="e">
        <f>M293/C293</f>
        <v>#REF!</v>
      </c>
      <c r="O293" s="25" t="e">
        <f>#REF!</f>
        <v>#REF!</v>
      </c>
      <c r="P293" s="50" t="e">
        <f>O293/C293</f>
        <v>#REF!</v>
      </c>
      <c r="Q293" s="17" t="e">
        <f>C293-E293</f>
        <v>#REF!</v>
      </c>
      <c r="R293" s="50" t="e">
        <f>Q293/$C293</f>
        <v>#REF!</v>
      </c>
    </row>
    <row r="294">
      <c r="C294" s="59" t="e">
        <f>#REF!</f>
        <v>#REF!</v>
      </c>
      <c r="D294" s="50" t="e">
        <f>F294+H294+J294+L294+N294+P294</f>
        <v>#REF!</v>
      </c>
      <c r="E294" s="25" t="e">
        <f>#REF!</f>
        <v>#REF!</v>
      </c>
      <c r="F294" s="50" t="e">
        <f>E294/C294</f>
        <v>#REF!</v>
      </c>
      <c r="G294" s="25" t="e">
        <f>#REF!</f>
        <v>#REF!</v>
      </c>
      <c r="H294" s="50" t="e">
        <f>G294/C294</f>
        <v>#REF!</v>
      </c>
      <c r="I294" s="25" t="e">
        <f>#REF!</f>
        <v>#REF!</v>
      </c>
      <c r="J294" s="50" t="e">
        <f>I294/C294</f>
        <v>#REF!</v>
      </c>
      <c r="K294" s="25" t="e">
        <f>#REF!</f>
        <v>#REF!</v>
      </c>
      <c r="L294" s="50" t="e">
        <f>K294/C294</f>
        <v>#REF!</v>
      </c>
      <c r="M294" s="25" t="e">
        <f>#REF!</f>
        <v>#REF!</v>
      </c>
      <c r="N294" s="50" t="e">
        <f>M294/C294</f>
        <v>#REF!</v>
      </c>
      <c r="O294" s="25" t="e">
        <f>#REF!</f>
        <v>#REF!</v>
      </c>
      <c r="P294" s="50" t="e">
        <f>O294/C294</f>
        <v>#REF!</v>
      </c>
      <c r="Q294" s="17" t="e">
        <f>C294-E294</f>
        <v>#REF!</v>
      </c>
      <c r="R294" s="50" t="e">
        <f>Q294/$C294</f>
        <v>#REF!</v>
      </c>
    </row>
    <row r="295">
      <c r="C295" s="59" t="e">
        <f>#REF!</f>
        <v>#REF!</v>
      </c>
      <c r="D295" s="50" t="e">
        <f>F295+H295+J295+L295+N295+P295</f>
        <v>#REF!</v>
      </c>
      <c r="E295" s="25" t="e">
        <f>#REF!</f>
        <v>#REF!</v>
      </c>
      <c r="F295" s="50" t="e">
        <f>E295/C295</f>
        <v>#REF!</v>
      </c>
      <c r="G295" s="25" t="e">
        <f>#REF!</f>
        <v>#REF!</v>
      </c>
      <c r="H295" s="50" t="e">
        <f>G295/C295</f>
        <v>#REF!</v>
      </c>
      <c r="I295" s="25" t="e">
        <f>#REF!</f>
        <v>#REF!</v>
      </c>
      <c r="J295" s="50" t="e">
        <f>I295/C295</f>
        <v>#REF!</v>
      </c>
      <c r="K295" s="25" t="e">
        <f>#REF!</f>
        <v>#REF!</v>
      </c>
      <c r="L295" s="50" t="e">
        <f>K295/C295</f>
        <v>#REF!</v>
      </c>
      <c r="M295" s="25" t="e">
        <f>#REF!</f>
        <v>#REF!</v>
      </c>
      <c r="N295" s="50" t="e">
        <f>M295/C295</f>
        <v>#REF!</v>
      </c>
      <c r="O295" s="25" t="e">
        <f>#REF!</f>
        <v>#REF!</v>
      </c>
      <c r="P295" s="50" t="e">
        <f>O295/C295</f>
        <v>#REF!</v>
      </c>
      <c r="Q295" s="17" t="e">
        <f>C295-E295</f>
        <v>#REF!</v>
      </c>
      <c r="R295" s="50" t="e">
        <f>Q295/$C295</f>
        <v>#REF!</v>
      </c>
    </row>
    <row r="296">
      <c r="C296" s="59" t="e">
        <f>#REF!</f>
        <v>#REF!</v>
      </c>
      <c r="D296" s="50" t="e">
        <f>F296+H296+J296+L296+N296+P296</f>
        <v>#REF!</v>
      </c>
      <c r="E296" s="25" t="e">
        <f>#REF!</f>
        <v>#REF!</v>
      </c>
      <c r="F296" s="50" t="e">
        <f>E296/C296</f>
        <v>#REF!</v>
      </c>
      <c r="G296" s="25" t="e">
        <f>#REF!</f>
        <v>#REF!</v>
      </c>
      <c r="H296" s="50" t="e">
        <f>G296/C296</f>
        <v>#REF!</v>
      </c>
      <c r="I296" s="25" t="e">
        <f>#REF!</f>
        <v>#REF!</v>
      </c>
      <c r="J296" s="50" t="e">
        <f>I296/C296</f>
        <v>#REF!</v>
      </c>
      <c r="K296" s="25" t="e">
        <f>#REF!</f>
        <v>#REF!</v>
      </c>
      <c r="L296" s="50" t="e">
        <f>K296/C296</f>
        <v>#REF!</v>
      </c>
      <c r="M296" s="25" t="e">
        <f>#REF!</f>
        <v>#REF!</v>
      </c>
      <c r="N296" s="50" t="e">
        <f>M296/C296</f>
        <v>#REF!</v>
      </c>
      <c r="O296" s="25" t="e">
        <f>#REF!</f>
        <v>#REF!</v>
      </c>
      <c r="P296" s="50" t="e">
        <f>O296/C296</f>
        <v>#REF!</v>
      </c>
      <c r="Q296" s="17" t="e">
        <f>C296-E296</f>
        <v>#REF!</v>
      </c>
      <c r="R296" s="50" t="e">
        <f>Q296/$C296</f>
        <v>#REF!</v>
      </c>
    </row>
    <row r="297">
      <c r="C297" s="59" t="e">
        <f>#REF!</f>
        <v>#REF!</v>
      </c>
      <c r="D297" s="50" t="e">
        <f>F297+H297+J297+L297+N297+P297</f>
        <v>#REF!</v>
      </c>
      <c r="E297" s="25" t="e">
        <f>#REF!</f>
        <v>#REF!</v>
      </c>
      <c r="F297" s="50" t="e">
        <f>E297/C297</f>
        <v>#REF!</v>
      </c>
      <c r="G297" s="25" t="e">
        <f>#REF!</f>
        <v>#REF!</v>
      </c>
      <c r="H297" s="50" t="e">
        <f>G297/C297</f>
        <v>#REF!</v>
      </c>
      <c r="I297" s="25" t="e">
        <f>#REF!</f>
        <v>#REF!</v>
      </c>
      <c r="J297" s="50" t="e">
        <f>I297/C297</f>
        <v>#REF!</v>
      </c>
      <c r="K297" s="25" t="e">
        <f>#REF!</f>
        <v>#REF!</v>
      </c>
      <c r="L297" s="50" t="e">
        <f>K297/C297</f>
        <v>#REF!</v>
      </c>
      <c r="M297" s="25" t="e">
        <f>#REF!</f>
        <v>#REF!</v>
      </c>
      <c r="N297" s="50" t="e">
        <f>M297/C297</f>
        <v>#REF!</v>
      </c>
      <c r="O297" s="25" t="e">
        <f>#REF!</f>
        <v>#REF!</v>
      </c>
      <c r="P297" s="50" t="e">
        <f>O297/C297</f>
        <v>#REF!</v>
      </c>
      <c r="Q297" s="17" t="e">
        <f>C297-E297</f>
        <v>#REF!</v>
      </c>
      <c r="R297" s="50" t="e">
        <f>Q297/$C297</f>
        <v>#REF!</v>
      </c>
    </row>
    <row r="298">
      <c r="C298" s="59" t="e">
        <f>#REF!</f>
        <v>#REF!</v>
      </c>
      <c r="D298" s="50" t="e">
        <f>F298+H298+J298+L298+N298+P298</f>
        <v>#REF!</v>
      </c>
      <c r="E298" s="25" t="e">
        <f>#REF!</f>
        <v>#REF!</v>
      </c>
      <c r="F298" s="50" t="e">
        <f>E298/C298</f>
        <v>#REF!</v>
      </c>
      <c r="G298" s="25" t="e">
        <f>#REF!</f>
        <v>#REF!</v>
      </c>
      <c r="H298" s="50" t="e">
        <f>G298/C298</f>
        <v>#REF!</v>
      </c>
      <c r="I298" s="25" t="e">
        <f>#REF!</f>
        <v>#REF!</v>
      </c>
      <c r="J298" s="50" t="e">
        <f>I298/C298</f>
        <v>#REF!</v>
      </c>
      <c r="K298" s="25" t="e">
        <f>#REF!</f>
        <v>#REF!</v>
      </c>
      <c r="L298" s="50" t="e">
        <f>K298/C298</f>
        <v>#REF!</v>
      </c>
      <c r="M298" s="25" t="e">
        <f>#REF!</f>
        <v>#REF!</v>
      </c>
      <c r="N298" s="50" t="e">
        <f>M298/C298</f>
        <v>#REF!</v>
      </c>
      <c r="O298" s="25" t="e">
        <f>#REF!</f>
        <v>#REF!</v>
      </c>
      <c r="P298" s="50" t="e">
        <f>O298/C298</f>
        <v>#REF!</v>
      </c>
      <c r="Q298" s="17" t="e">
        <f>C298-E298</f>
        <v>#REF!</v>
      </c>
      <c r="R298" s="50" t="e">
        <f>Q298/$C298</f>
        <v>#REF!</v>
      </c>
    </row>
    <row r="299">
      <c r="C299" s="59" t="e">
        <f>#REF!</f>
        <v>#REF!</v>
      </c>
      <c r="D299" s="50" t="e">
        <f>F299+H299+J299+L299+N299+P299</f>
        <v>#REF!</v>
      </c>
      <c r="E299" s="25" t="e">
        <f>#REF!</f>
        <v>#REF!</v>
      </c>
      <c r="F299" s="50" t="e">
        <f>E299/C299</f>
        <v>#REF!</v>
      </c>
      <c r="G299" s="25" t="e">
        <f>#REF!</f>
        <v>#REF!</v>
      </c>
      <c r="H299" s="50" t="e">
        <f>G299/C299</f>
        <v>#REF!</v>
      </c>
      <c r="I299" s="25" t="e">
        <f>#REF!</f>
        <v>#REF!</v>
      </c>
      <c r="J299" s="50" t="e">
        <f>I299/C299</f>
        <v>#REF!</v>
      </c>
      <c r="K299" s="25" t="e">
        <f>#REF!</f>
        <v>#REF!</v>
      </c>
      <c r="L299" s="50" t="e">
        <f>K299/C299</f>
        <v>#REF!</v>
      </c>
      <c r="M299" s="25" t="e">
        <f>#REF!</f>
        <v>#REF!</v>
      </c>
      <c r="N299" s="50" t="e">
        <f>M299/C299</f>
        <v>#REF!</v>
      </c>
      <c r="O299" s="25" t="e">
        <f>#REF!</f>
        <v>#REF!</v>
      </c>
      <c r="P299" s="50" t="e">
        <f>O299/C299</f>
        <v>#REF!</v>
      </c>
      <c r="Q299" s="17" t="e">
        <f>C299-E299</f>
        <v>#REF!</v>
      </c>
      <c r="R299" s="50" t="e">
        <f>Q299/$C299</f>
        <v>#REF!</v>
      </c>
    </row>
    <row r="300">
      <c r="C300" s="59" t="e">
        <f>#REF!</f>
        <v>#REF!</v>
      </c>
      <c r="D300" s="50" t="e">
        <f>F300+H300+J300+L300+N300+P300</f>
        <v>#REF!</v>
      </c>
      <c r="E300" s="25" t="e">
        <f>#REF!</f>
        <v>#REF!</v>
      </c>
      <c r="F300" s="50" t="e">
        <f>E300/C300</f>
        <v>#REF!</v>
      </c>
      <c r="G300" s="25" t="e">
        <f>#REF!</f>
        <v>#REF!</v>
      </c>
      <c r="H300" s="50" t="e">
        <f>G300/C300</f>
        <v>#REF!</v>
      </c>
      <c r="I300" s="25" t="e">
        <f>#REF!</f>
        <v>#REF!</v>
      </c>
      <c r="J300" s="50" t="e">
        <f>I300/C300</f>
        <v>#REF!</v>
      </c>
      <c r="K300" s="25" t="e">
        <f>#REF!</f>
        <v>#REF!</v>
      </c>
      <c r="L300" s="50" t="e">
        <f>K300/C300</f>
        <v>#REF!</v>
      </c>
      <c r="M300" s="25" t="e">
        <f>#REF!</f>
        <v>#REF!</v>
      </c>
      <c r="N300" s="50" t="e">
        <f>M300/C300</f>
        <v>#REF!</v>
      </c>
      <c r="O300" s="25" t="e">
        <f>#REF!</f>
        <v>#REF!</v>
      </c>
      <c r="P300" s="50" t="e">
        <f>O300/C300</f>
        <v>#REF!</v>
      </c>
      <c r="Q300" s="17" t="e">
        <f>C300-E300</f>
        <v>#REF!</v>
      </c>
      <c r="R300" s="50" t="e">
        <f>Q300/$C300</f>
        <v>#REF!</v>
      </c>
    </row>
    <row r="301">
      <c r="C301" s="59" t="e">
        <f>#REF!</f>
        <v>#REF!</v>
      </c>
      <c r="D301" s="50" t="e">
        <f>F301+H301+J301+L301+N301+P301</f>
        <v>#REF!</v>
      </c>
      <c r="E301" s="25" t="e">
        <f>#REF!</f>
        <v>#REF!</v>
      </c>
      <c r="F301" s="50" t="e">
        <f>E301/C301</f>
        <v>#REF!</v>
      </c>
      <c r="G301" s="25" t="e">
        <f>#REF!</f>
        <v>#REF!</v>
      </c>
      <c r="H301" s="50" t="e">
        <f>G301/C301</f>
        <v>#REF!</v>
      </c>
      <c r="I301" s="25" t="e">
        <f>#REF!</f>
        <v>#REF!</v>
      </c>
      <c r="J301" s="50" t="e">
        <f>I301/C301</f>
        <v>#REF!</v>
      </c>
      <c r="K301" s="25" t="e">
        <f>#REF!</f>
        <v>#REF!</v>
      </c>
      <c r="L301" s="50" t="e">
        <f>K301/C301</f>
        <v>#REF!</v>
      </c>
      <c r="M301" s="25" t="e">
        <f>#REF!</f>
        <v>#REF!</v>
      </c>
      <c r="N301" s="50" t="e">
        <f>M301/C301</f>
        <v>#REF!</v>
      </c>
      <c r="O301" s="25" t="e">
        <f>#REF!</f>
        <v>#REF!</v>
      </c>
      <c r="P301" s="50" t="e">
        <f>O301/C301</f>
        <v>#REF!</v>
      </c>
      <c r="Q301" s="17" t="e">
        <f>C301-E301</f>
        <v>#REF!</v>
      </c>
      <c r="R301" s="50" t="e">
        <f>Q301/$C301</f>
        <v>#REF!</v>
      </c>
    </row>
    <row r="302">
      <c r="C302" s="59" t="e">
        <f>#REF!</f>
        <v>#REF!</v>
      </c>
      <c r="D302" s="50" t="e">
        <f>F302+H302+J302+L302+N302+P302</f>
        <v>#REF!</v>
      </c>
      <c r="E302" s="25" t="e">
        <f>#REF!</f>
        <v>#REF!</v>
      </c>
      <c r="F302" s="50" t="e">
        <f>E302/C302</f>
        <v>#REF!</v>
      </c>
      <c r="G302" s="25" t="e">
        <f>#REF!</f>
        <v>#REF!</v>
      </c>
      <c r="H302" s="50" t="e">
        <f>G302/C302</f>
        <v>#REF!</v>
      </c>
      <c r="I302" s="25" t="e">
        <f>#REF!</f>
        <v>#REF!</v>
      </c>
      <c r="J302" s="50" t="e">
        <f>I302/C302</f>
        <v>#REF!</v>
      </c>
      <c r="K302" s="25" t="e">
        <f>#REF!</f>
        <v>#REF!</v>
      </c>
      <c r="L302" s="50" t="e">
        <f>K302/C302</f>
        <v>#REF!</v>
      </c>
      <c r="M302" s="25" t="e">
        <f>#REF!</f>
        <v>#REF!</v>
      </c>
      <c r="N302" s="50" t="e">
        <f>M302/C302</f>
        <v>#REF!</v>
      </c>
      <c r="O302" s="25" t="e">
        <f>#REF!</f>
        <v>#REF!</v>
      </c>
      <c r="P302" s="50" t="e">
        <f>O302/C302</f>
        <v>#REF!</v>
      </c>
      <c r="Q302" s="17" t="e">
        <f>C302-E302</f>
        <v>#REF!</v>
      </c>
      <c r="R302" s="50" t="e">
        <f>Q302/$C302</f>
        <v>#REF!</v>
      </c>
    </row>
    <row r="303">
      <c r="C303" s="59" t="e">
        <f>#REF!</f>
        <v>#REF!</v>
      </c>
      <c r="D303" s="50" t="e">
        <f>F303+H303+J303+L303+N303+P303</f>
        <v>#REF!</v>
      </c>
      <c r="E303" s="25" t="e">
        <f>#REF!</f>
        <v>#REF!</v>
      </c>
      <c r="F303" s="50" t="e">
        <f>E303/C303</f>
        <v>#REF!</v>
      </c>
      <c r="G303" s="25" t="e">
        <f>#REF!</f>
        <v>#REF!</v>
      </c>
      <c r="H303" s="50" t="e">
        <f>G303/C303</f>
        <v>#REF!</v>
      </c>
      <c r="I303" s="25" t="e">
        <f>#REF!</f>
        <v>#REF!</v>
      </c>
      <c r="J303" s="50" t="e">
        <f>I303/C303</f>
        <v>#REF!</v>
      </c>
      <c r="K303" s="25" t="e">
        <f>#REF!</f>
        <v>#REF!</v>
      </c>
      <c r="L303" s="50" t="e">
        <f>K303/C303</f>
        <v>#REF!</v>
      </c>
      <c r="M303" s="25" t="e">
        <f>#REF!</f>
        <v>#REF!</v>
      </c>
      <c r="N303" s="50" t="e">
        <f>M303/C303</f>
        <v>#REF!</v>
      </c>
      <c r="O303" s="25" t="e">
        <f>#REF!</f>
        <v>#REF!</v>
      </c>
      <c r="P303" s="50" t="e">
        <f>O303/C303</f>
        <v>#REF!</v>
      </c>
      <c r="Q303" s="17" t="e">
        <f>C303-E303</f>
        <v>#REF!</v>
      </c>
      <c r="R303" s="50" t="e">
        <f>Q303/$C303</f>
        <v>#REF!</v>
      </c>
    </row>
    <row r="304">
      <c r="C304" s="59" t="e">
        <f>#REF!</f>
        <v>#REF!</v>
      </c>
      <c r="D304" s="50" t="e">
        <f>F304+H304+J304+L304+N304+P304</f>
        <v>#REF!</v>
      </c>
      <c r="E304" s="25" t="e">
        <f>#REF!</f>
        <v>#REF!</v>
      </c>
      <c r="F304" s="50" t="e">
        <f>E304/C304</f>
        <v>#REF!</v>
      </c>
      <c r="G304" s="25" t="e">
        <f>#REF!</f>
        <v>#REF!</v>
      </c>
      <c r="H304" s="50" t="e">
        <f>G304/C304</f>
        <v>#REF!</v>
      </c>
      <c r="I304" s="25" t="e">
        <f>#REF!</f>
        <v>#REF!</v>
      </c>
      <c r="J304" s="50" t="e">
        <f>I304/C304</f>
        <v>#REF!</v>
      </c>
      <c r="K304" s="25" t="e">
        <f>#REF!</f>
        <v>#REF!</v>
      </c>
      <c r="L304" s="50" t="e">
        <f>K304/C304</f>
        <v>#REF!</v>
      </c>
      <c r="M304" s="25" t="e">
        <f>#REF!</f>
        <v>#REF!</v>
      </c>
      <c r="N304" s="50" t="e">
        <f>M304/C304</f>
        <v>#REF!</v>
      </c>
      <c r="O304" s="25" t="e">
        <f>#REF!</f>
        <v>#REF!</v>
      </c>
      <c r="P304" s="50" t="e">
        <f>O304/C304</f>
        <v>#REF!</v>
      </c>
      <c r="Q304" s="17" t="e">
        <f>C304-E304</f>
        <v>#REF!</v>
      </c>
      <c r="R304" s="50" t="e">
        <f>Q304/$C304</f>
        <v>#REF!</v>
      </c>
    </row>
    <row r="305">
      <c r="C305" s="59" t="e">
        <f>#REF!</f>
        <v>#REF!</v>
      </c>
      <c r="D305" s="50" t="e">
        <f>F305+H305+J305+L305+N305+P305</f>
        <v>#REF!</v>
      </c>
      <c r="E305" s="25" t="e">
        <f>#REF!</f>
        <v>#REF!</v>
      </c>
      <c r="F305" s="50" t="e">
        <f>E305/C305</f>
        <v>#REF!</v>
      </c>
      <c r="G305" s="25" t="e">
        <f>#REF!</f>
        <v>#REF!</v>
      </c>
      <c r="H305" s="50" t="e">
        <f>G305/C305</f>
        <v>#REF!</v>
      </c>
      <c r="I305" s="25" t="e">
        <f>#REF!</f>
        <v>#REF!</v>
      </c>
      <c r="J305" s="50" t="e">
        <f>I305/C305</f>
        <v>#REF!</v>
      </c>
      <c r="K305" s="25" t="e">
        <f>#REF!</f>
        <v>#REF!</v>
      </c>
      <c r="L305" s="50" t="e">
        <f>K305/C305</f>
        <v>#REF!</v>
      </c>
      <c r="M305" s="25" t="e">
        <f>#REF!</f>
        <v>#REF!</v>
      </c>
      <c r="N305" s="50" t="e">
        <f>M305/C305</f>
        <v>#REF!</v>
      </c>
      <c r="O305" s="25" t="e">
        <f>#REF!</f>
        <v>#REF!</v>
      </c>
      <c r="P305" s="50" t="e">
        <f>O305/C305</f>
        <v>#REF!</v>
      </c>
      <c r="Q305" s="17" t="e">
        <f>C305-E305</f>
        <v>#REF!</v>
      </c>
      <c r="R305" s="50" t="e">
        <f>Q305/$C305</f>
        <v>#REF!</v>
      </c>
    </row>
    <row r="306">
      <c r="C306" s="59" t="e">
        <f>#REF!</f>
        <v>#REF!</v>
      </c>
      <c r="D306" s="50" t="e">
        <f>F306+H306+J306+L306+N306+P306</f>
        <v>#REF!</v>
      </c>
      <c r="E306" s="25" t="e">
        <f>#REF!</f>
        <v>#REF!</v>
      </c>
      <c r="F306" s="50" t="e">
        <f>E306/C306</f>
        <v>#REF!</v>
      </c>
      <c r="G306" s="25" t="e">
        <f>#REF!</f>
        <v>#REF!</v>
      </c>
      <c r="H306" s="50" t="e">
        <f>G306/C306</f>
        <v>#REF!</v>
      </c>
      <c r="I306" s="25" t="e">
        <f>#REF!</f>
        <v>#REF!</v>
      </c>
      <c r="J306" s="50" t="e">
        <f>I306/C306</f>
        <v>#REF!</v>
      </c>
      <c r="K306" s="25" t="e">
        <f>#REF!</f>
        <v>#REF!</v>
      </c>
      <c r="L306" s="50" t="e">
        <f>K306/C306</f>
        <v>#REF!</v>
      </c>
      <c r="M306" s="25" t="e">
        <f>#REF!</f>
        <v>#REF!</v>
      </c>
      <c r="N306" s="50" t="e">
        <f>M306/C306</f>
        <v>#REF!</v>
      </c>
      <c r="O306" s="25" t="e">
        <f>#REF!</f>
        <v>#REF!</v>
      </c>
      <c r="P306" s="50" t="e">
        <f>O306/C306</f>
        <v>#REF!</v>
      </c>
      <c r="Q306" s="17" t="e">
        <f>C306-E306</f>
        <v>#REF!</v>
      </c>
      <c r="R306" s="50" t="e">
        <f>Q306/$C306</f>
        <v>#REF!</v>
      </c>
    </row>
    <row r="307">
      <c r="C307" s="59" t="e">
        <f>#REF!</f>
        <v>#REF!</v>
      </c>
      <c r="D307" s="50" t="e">
        <f>F307+H307+J307+L307+N307+P307</f>
        <v>#REF!</v>
      </c>
      <c r="E307" s="25" t="e">
        <f>#REF!</f>
        <v>#REF!</v>
      </c>
      <c r="F307" s="50" t="e">
        <f>E307/C307</f>
        <v>#REF!</v>
      </c>
      <c r="G307" s="25" t="e">
        <f>#REF!</f>
        <v>#REF!</v>
      </c>
      <c r="H307" s="50" t="e">
        <f>G307/C307</f>
        <v>#REF!</v>
      </c>
      <c r="I307" s="25" t="e">
        <f>#REF!</f>
        <v>#REF!</v>
      </c>
      <c r="J307" s="50" t="e">
        <f>I307/C307</f>
        <v>#REF!</v>
      </c>
      <c r="K307" s="25" t="e">
        <f>#REF!</f>
        <v>#REF!</v>
      </c>
      <c r="L307" s="50" t="e">
        <f>K307/C307</f>
        <v>#REF!</v>
      </c>
      <c r="M307" s="25" t="e">
        <f>#REF!</f>
        <v>#REF!</v>
      </c>
      <c r="N307" s="50" t="e">
        <f>M307/C307</f>
        <v>#REF!</v>
      </c>
      <c r="O307" s="25" t="e">
        <f>#REF!</f>
        <v>#REF!</v>
      </c>
      <c r="P307" s="50" t="e">
        <f>O307/C307</f>
        <v>#REF!</v>
      </c>
      <c r="Q307" s="17" t="e">
        <f>C307-E307</f>
        <v>#REF!</v>
      </c>
      <c r="R307" s="50" t="e">
        <f>Q307/$C307</f>
        <v>#REF!</v>
      </c>
    </row>
    <row r="308">
      <c r="C308" s="59" t="e">
        <f>#REF!</f>
        <v>#REF!</v>
      </c>
      <c r="D308" s="50" t="e">
        <f>F308+H308+J308+L308+N308+P308</f>
        <v>#REF!</v>
      </c>
      <c r="E308" s="25" t="e">
        <f>#REF!</f>
        <v>#REF!</v>
      </c>
      <c r="F308" s="50" t="e">
        <f>E308/C308</f>
        <v>#REF!</v>
      </c>
      <c r="G308" s="25" t="e">
        <f>#REF!</f>
        <v>#REF!</v>
      </c>
      <c r="H308" s="50" t="e">
        <f>G308/C308</f>
        <v>#REF!</v>
      </c>
      <c r="I308" s="25" t="e">
        <f>#REF!</f>
        <v>#REF!</v>
      </c>
      <c r="J308" s="50" t="e">
        <f>I308/C308</f>
        <v>#REF!</v>
      </c>
      <c r="K308" s="25" t="e">
        <f>#REF!</f>
        <v>#REF!</v>
      </c>
      <c r="L308" s="50" t="e">
        <f>K308/C308</f>
        <v>#REF!</v>
      </c>
      <c r="M308" s="25" t="e">
        <f>#REF!</f>
        <v>#REF!</v>
      </c>
      <c r="N308" s="50" t="e">
        <f>M308/C308</f>
        <v>#REF!</v>
      </c>
      <c r="O308" s="25" t="e">
        <f>#REF!</f>
        <v>#REF!</v>
      </c>
      <c r="P308" s="50" t="e">
        <f>O308/C308</f>
        <v>#REF!</v>
      </c>
      <c r="Q308" s="17" t="e">
        <f>C308-E308</f>
        <v>#REF!</v>
      </c>
      <c r="R308" s="50" t="e">
        <f>Q308/$C308</f>
        <v>#REF!</v>
      </c>
    </row>
    <row r="309">
      <c r="C309" s="59" t="e">
        <f>#REF!</f>
        <v>#REF!</v>
      </c>
      <c r="D309" s="50" t="e">
        <f>F309+H309+J309+L309+N309+P309</f>
        <v>#REF!</v>
      </c>
      <c r="E309" s="25" t="e">
        <f>#REF!</f>
        <v>#REF!</v>
      </c>
      <c r="F309" s="50" t="e">
        <f>E309/C309</f>
        <v>#REF!</v>
      </c>
      <c r="G309" s="25" t="e">
        <f>#REF!</f>
        <v>#REF!</v>
      </c>
      <c r="H309" s="50" t="e">
        <f>G309/C309</f>
        <v>#REF!</v>
      </c>
      <c r="I309" s="25" t="e">
        <f>#REF!</f>
        <v>#REF!</v>
      </c>
      <c r="J309" s="50" t="e">
        <f>I309/C309</f>
        <v>#REF!</v>
      </c>
      <c r="K309" s="25" t="e">
        <f>#REF!</f>
        <v>#REF!</v>
      </c>
      <c r="L309" s="50" t="e">
        <f>K309/C309</f>
        <v>#REF!</v>
      </c>
      <c r="M309" s="25" t="e">
        <f>#REF!</f>
        <v>#REF!</v>
      </c>
      <c r="N309" s="50" t="e">
        <f>M309/C309</f>
        <v>#REF!</v>
      </c>
      <c r="O309" s="25" t="e">
        <f>#REF!</f>
        <v>#REF!</v>
      </c>
      <c r="P309" s="50" t="e">
        <f>O309/C309</f>
        <v>#REF!</v>
      </c>
      <c r="Q309" s="17" t="e">
        <f>C309-E309</f>
        <v>#REF!</v>
      </c>
      <c r="R309" s="50" t="e">
        <f>Q309/$C309</f>
        <v>#REF!</v>
      </c>
    </row>
    <row r="310">
      <c r="C310" s="59" t="e">
        <f>#REF!</f>
        <v>#REF!</v>
      </c>
      <c r="D310" s="50" t="e">
        <f>F310+H310+J310+L310+N310+P310</f>
        <v>#REF!</v>
      </c>
      <c r="E310" s="25" t="e">
        <f>#REF!</f>
        <v>#REF!</v>
      </c>
      <c r="F310" s="50" t="e">
        <f>E310/C310</f>
        <v>#REF!</v>
      </c>
      <c r="G310" s="25" t="e">
        <f>#REF!</f>
        <v>#REF!</v>
      </c>
      <c r="H310" s="50" t="e">
        <f>G310/C310</f>
        <v>#REF!</v>
      </c>
      <c r="I310" s="25" t="e">
        <f>#REF!</f>
        <v>#REF!</v>
      </c>
      <c r="J310" s="50" t="e">
        <f>I310/C310</f>
        <v>#REF!</v>
      </c>
      <c r="K310" s="25" t="e">
        <f>#REF!</f>
        <v>#REF!</v>
      </c>
      <c r="L310" s="50" t="e">
        <f>K310/C310</f>
        <v>#REF!</v>
      </c>
      <c r="M310" s="25" t="e">
        <f>#REF!</f>
        <v>#REF!</v>
      </c>
      <c r="N310" s="50" t="e">
        <f>M310/C310</f>
        <v>#REF!</v>
      </c>
      <c r="O310" s="25" t="e">
        <f>#REF!</f>
        <v>#REF!</v>
      </c>
      <c r="P310" s="50" t="e">
        <f>O310/C310</f>
        <v>#REF!</v>
      </c>
      <c r="Q310" s="17" t="e">
        <f>C310-E310</f>
        <v>#REF!</v>
      </c>
      <c r="R310" s="50" t="e">
        <f>Q310/$C310</f>
        <v>#REF!</v>
      </c>
    </row>
    <row r="311">
      <c r="C311" s="59" t="e">
        <f>#REF!</f>
        <v>#REF!</v>
      </c>
      <c r="D311" s="50" t="e">
        <f>F311+H311+J311+L311+N311+P311</f>
        <v>#REF!</v>
      </c>
      <c r="E311" s="25" t="e">
        <f>#REF!</f>
        <v>#REF!</v>
      </c>
      <c r="F311" s="50" t="e">
        <f>E311/C311</f>
        <v>#REF!</v>
      </c>
      <c r="G311" s="25" t="e">
        <f>#REF!</f>
        <v>#REF!</v>
      </c>
      <c r="H311" s="50" t="e">
        <f>G311/C311</f>
        <v>#REF!</v>
      </c>
      <c r="I311" s="25" t="e">
        <f>#REF!</f>
        <v>#REF!</v>
      </c>
      <c r="J311" s="50" t="e">
        <f>I311/C311</f>
        <v>#REF!</v>
      </c>
      <c r="K311" s="25" t="e">
        <f>#REF!</f>
        <v>#REF!</v>
      </c>
      <c r="L311" s="50" t="e">
        <f>K311/C311</f>
        <v>#REF!</v>
      </c>
      <c r="M311" s="25" t="e">
        <f>#REF!</f>
        <v>#REF!</v>
      </c>
      <c r="N311" s="50" t="e">
        <f>M311/C311</f>
        <v>#REF!</v>
      </c>
      <c r="O311" s="25" t="e">
        <f>#REF!</f>
        <v>#REF!</v>
      </c>
      <c r="P311" s="50" t="e">
        <f>O311/C311</f>
        <v>#REF!</v>
      </c>
      <c r="Q311" s="17" t="e">
        <f>C311-E311</f>
        <v>#REF!</v>
      </c>
      <c r="R311" s="50" t="e">
        <f>Q311/$C311</f>
        <v>#REF!</v>
      </c>
    </row>
    <row r="312">
      <c r="C312" s="59" t="e">
        <f>#REF!</f>
        <v>#REF!</v>
      </c>
      <c r="D312" s="50" t="e">
        <f>F312+H312+J312+L312+N312+P312</f>
        <v>#REF!</v>
      </c>
      <c r="E312" s="25" t="e">
        <f>#REF!</f>
        <v>#REF!</v>
      </c>
      <c r="F312" s="50" t="e">
        <f>E312/C312</f>
        <v>#REF!</v>
      </c>
      <c r="G312" s="25" t="e">
        <f>#REF!</f>
        <v>#REF!</v>
      </c>
      <c r="H312" s="50" t="e">
        <f>G312/C312</f>
        <v>#REF!</v>
      </c>
      <c r="I312" s="25" t="e">
        <f>#REF!</f>
        <v>#REF!</v>
      </c>
      <c r="J312" s="50" t="e">
        <f>I312/C312</f>
        <v>#REF!</v>
      </c>
      <c r="K312" s="25" t="e">
        <f>#REF!</f>
        <v>#REF!</v>
      </c>
      <c r="L312" s="50" t="e">
        <f>K312/C312</f>
        <v>#REF!</v>
      </c>
      <c r="M312" s="25" t="e">
        <f>#REF!</f>
        <v>#REF!</v>
      </c>
      <c r="N312" s="50" t="e">
        <f>M312/C312</f>
        <v>#REF!</v>
      </c>
      <c r="O312" s="25" t="e">
        <f>#REF!</f>
        <v>#REF!</v>
      </c>
      <c r="P312" s="50" t="e">
        <f>O312/C312</f>
        <v>#REF!</v>
      </c>
      <c r="Q312" s="17" t="e">
        <f>C312-E312</f>
        <v>#REF!</v>
      </c>
      <c r="R312" s="50" t="e">
        <f>Q312/$C312</f>
        <v>#REF!</v>
      </c>
    </row>
    <row r="313">
      <c r="C313" s="59" t="e">
        <f>#REF!</f>
        <v>#REF!</v>
      </c>
      <c r="D313" s="50" t="e">
        <f>F313+H313+J313+L313+N313+P313</f>
        <v>#REF!</v>
      </c>
      <c r="E313" s="25" t="e">
        <f>#REF!</f>
        <v>#REF!</v>
      </c>
      <c r="F313" s="50" t="e">
        <f>E313/C313</f>
        <v>#REF!</v>
      </c>
      <c r="G313" s="25" t="e">
        <f>#REF!</f>
        <v>#REF!</v>
      </c>
      <c r="H313" s="50" t="e">
        <f>G313/C313</f>
        <v>#REF!</v>
      </c>
      <c r="I313" s="25" t="e">
        <f>#REF!</f>
        <v>#REF!</v>
      </c>
      <c r="J313" s="50" t="e">
        <f>I313/C313</f>
        <v>#REF!</v>
      </c>
      <c r="K313" s="25" t="e">
        <f>#REF!</f>
        <v>#REF!</v>
      </c>
      <c r="L313" s="50" t="e">
        <f>K313/C313</f>
        <v>#REF!</v>
      </c>
      <c r="M313" s="25" t="e">
        <f>#REF!</f>
        <v>#REF!</v>
      </c>
      <c r="N313" s="50" t="e">
        <f>M313/C313</f>
        <v>#REF!</v>
      </c>
      <c r="O313" s="25" t="e">
        <f>#REF!</f>
        <v>#REF!</v>
      </c>
      <c r="P313" s="50" t="e">
        <f>O313/C313</f>
        <v>#REF!</v>
      </c>
      <c r="Q313" s="17" t="e">
        <f>C313-E313</f>
        <v>#REF!</v>
      </c>
      <c r="R313" s="50" t="e">
        <f>Q313/$C313</f>
        <v>#REF!</v>
      </c>
    </row>
    <row r="314">
      <c r="C314" s="59" t="e">
        <f>#REF!</f>
        <v>#REF!</v>
      </c>
      <c r="D314" s="50" t="e">
        <f>F314+H314+J314+L314+N314+P314</f>
        <v>#REF!</v>
      </c>
      <c r="E314" s="25" t="e">
        <f>#REF!</f>
        <v>#REF!</v>
      </c>
      <c r="F314" s="50" t="e">
        <f>E314/C314</f>
        <v>#REF!</v>
      </c>
      <c r="G314" s="25" t="e">
        <f>#REF!</f>
        <v>#REF!</v>
      </c>
      <c r="H314" s="50" t="e">
        <f>G314/C314</f>
        <v>#REF!</v>
      </c>
      <c r="I314" s="25" t="e">
        <f>#REF!</f>
        <v>#REF!</v>
      </c>
      <c r="J314" s="50" t="e">
        <f>I314/C314</f>
        <v>#REF!</v>
      </c>
      <c r="K314" s="25" t="e">
        <f>#REF!</f>
        <v>#REF!</v>
      </c>
      <c r="L314" s="50" t="e">
        <f>K314/C314</f>
        <v>#REF!</v>
      </c>
      <c r="M314" s="25" t="e">
        <f>#REF!</f>
        <v>#REF!</v>
      </c>
      <c r="N314" s="50" t="e">
        <f>M314/C314</f>
        <v>#REF!</v>
      </c>
      <c r="O314" s="25" t="e">
        <f>#REF!</f>
        <v>#REF!</v>
      </c>
      <c r="P314" s="50" t="e">
        <f>O314/C314</f>
        <v>#REF!</v>
      </c>
      <c r="Q314" s="17" t="e">
        <f>C314-E314</f>
        <v>#REF!</v>
      </c>
      <c r="R314" s="50" t="e">
        <f>Q314/$C314</f>
        <v>#REF!</v>
      </c>
    </row>
    <row r="315">
      <c r="C315" s="59" t="e">
        <f>#REF!</f>
        <v>#REF!</v>
      </c>
      <c r="D315" s="50" t="e">
        <f>F315+H315+J315+L315+N315+P315</f>
        <v>#REF!</v>
      </c>
      <c r="E315" s="25" t="e">
        <f>#REF!</f>
        <v>#REF!</v>
      </c>
      <c r="F315" s="50" t="e">
        <f>E315/C315</f>
        <v>#REF!</v>
      </c>
      <c r="G315" s="25" t="e">
        <f>#REF!</f>
        <v>#REF!</v>
      </c>
      <c r="H315" s="50" t="e">
        <f>G315/C315</f>
        <v>#REF!</v>
      </c>
      <c r="I315" s="25" t="e">
        <f>#REF!</f>
        <v>#REF!</v>
      </c>
      <c r="J315" s="50" t="e">
        <f>I315/C315</f>
        <v>#REF!</v>
      </c>
      <c r="K315" s="25" t="e">
        <f>#REF!</f>
        <v>#REF!</v>
      </c>
      <c r="L315" s="50" t="e">
        <f>K315/C315</f>
        <v>#REF!</v>
      </c>
      <c r="M315" s="25" t="e">
        <f>#REF!</f>
        <v>#REF!</v>
      </c>
      <c r="N315" s="50" t="e">
        <f>M315/C315</f>
        <v>#REF!</v>
      </c>
      <c r="O315" s="25" t="e">
        <f>#REF!</f>
        <v>#REF!</v>
      </c>
      <c r="P315" s="50" t="e">
        <f>O315/C315</f>
        <v>#REF!</v>
      </c>
      <c r="Q315" s="17" t="e">
        <f>C315-E315</f>
        <v>#REF!</v>
      </c>
      <c r="R315" s="50" t="e">
        <f>Q315/$C315</f>
        <v>#REF!</v>
      </c>
    </row>
    <row r="316">
      <c r="C316" s="59" t="e">
        <f>#REF!</f>
        <v>#REF!</v>
      </c>
      <c r="D316" s="50" t="e">
        <f>F316+H316+J316+L316+N316+P316</f>
        <v>#REF!</v>
      </c>
      <c r="E316" s="25" t="e">
        <f>#REF!</f>
        <v>#REF!</v>
      </c>
      <c r="F316" s="50" t="e">
        <f>E316/C316</f>
        <v>#REF!</v>
      </c>
      <c r="G316" s="25" t="e">
        <f>#REF!</f>
        <v>#REF!</v>
      </c>
      <c r="H316" s="50" t="e">
        <f>G316/C316</f>
        <v>#REF!</v>
      </c>
      <c r="I316" s="25" t="e">
        <f>#REF!</f>
        <v>#REF!</v>
      </c>
      <c r="J316" s="50" t="e">
        <f>I316/C316</f>
        <v>#REF!</v>
      </c>
      <c r="K316" s="25" t="e">
        <f>#REF!</f>
        <v>#REF!</v>
      </c>
      <c r="L316" s="50" t="e">
        <f>K316/C316</f>
        <v>#REF!</v>
      </c>
      <c r="M316" s="25" t="e">
        <f>#REF!</f>
        <v>#REF!</v>
      </c>
      <c r="N316" s="50" t="e">
        <f>M316/C316</f>
        <v>#REF!</v>
      </c>
      <c r="O316" s="25" t="e">
        <f>#REF!</f>
        <v>#REF!</v>
      </c>
      <c r="P316" s="50" t="e">
        <f>O316/C316</f>
        <v>#REF!</v>
      </c>
      <c r="Q316" s="17" t="e">
        <f>C316-E316</f>
        <v>#REF!</v>
      </c>
      <c r="R316" s="50" t="e">
        <f>Q316/$C316</f>
        <v>#REF!</v>
      </c>
    </row>
    <row r="317">
      <c r="C317" s="59" t="e">
        <f>#REF!</f>
        <v>#REF!</v>
      </c>
      <c r="D317" s="50" t="e">
        <f>F317+H317+J317+L317+N317+P317</f>
        <v>#REF!</v>
      </c>
      <c r="E317" s="25" t="e">
        <f>#REF!</f>
        <v>#REF!</v>
      </c>
      <c r="F317" s="50" t="e">
        <f>E317/C317</f>
        <v>#REF!</v>
      </c>
      <c r="G317" s="25" t="e">
        <f>#REF!</f>
        <v>#REF!</v>
      </c>
      <c r="H317" s="50" t="e">
        <f>G317/C317</f>
        <v>#REF!</v>
      </c>
      <c r="I317" s="25" t="e">
        <f>#REF!</f>
        <v>#REF!</v>
      </c>
      <c r="J317" s="50" t="e">
        <f>I317/C317</f>
        <v>#REF!</v>
      </c>
      <c r="K317" s="25" t="e">
        <f>#REF!</f>
        <v>#REF!</v>
      </c>
      <c r="L317" s="50" t="e">
        <f>K317/C317</f>
        <v>#REF!</v>
      </c>
      <c r="M317" s="25" t="e">
        <f>#REF!</f>
        <v>#REF!</v>
      </c>
      <c r="N317" s="50" t="e">
        <f>M317/C317</f>
        <v>#REF!</v>
      </c>
      <c r="O317" s="25" t="e">
        <f>#REF!</f>
        <v>#REF!</v>
      </c>
      <c r="P317" s="50" t="e">
        <f>O317/C317</f>
        <v>#REF!</v>
      </c>
      <c r="Q317" s="17" t="e">
        <f>C317-E317</f>
        <v>#REF!</v>
      </c>
      <c r="R317" s="50" t="e">
        <f>Q317/$C317</f>
        <v>#REF!</v>
      </c>
    </row>
    <row r="318">
      <c r="C318" s="59" t="e">
        <f>#REF!</f>
        <v>#REF!</v>
      </c>
      <c r="D318" s="50" t="e">
        <f>F318+H318+J318+L318+N318+P318</f>
        <v>#REF!</v>
      </c>
      <c r="E318" s="25" t="e">
        <f>#REF!</f>
        <v>#REF!</v>
      </c>
      <c r="F318" s="50" t="e">
        <f>E318/C318</f>
        <v>#REF!</v>
      </c>
      <c r="G318" s="25" t="e">
        <f>#REF!</f>
        <v>#REF!</v>
      </c>
      <c r="H318" s="50" t="e">
        <f>G318/C318</f>
        <v>#REF!</v>
      </c>
      <c r="I318" s="25" t="e">
        <f>#REF!</f>
        <v>#REF!</v>
      </c>
      <c r="J318" s="50" t="e">
        <f>I318/C318</f>
        <v>#REF!</v>
      </c>
      <c r="K318" s="25" t="e">
        <f>#REF!</f>
        <v>#REF!</v>
      </c>
      <c r="L318" s="50" t="e">
        <f>K318/C318</f>
        <v>#REF!</v>
      </c>
      <c r="M318" s="25" t="e">
        <f>#REF!</f>
        <v>#REF!</v>
      </c>
      <c r="N318" s="50" t="e">
        <f>M318/C318</f>
        <v>#REF!</v>
      </c>
      <c r="O318" s="25" t="e">
        <f>#REF!</f>
        <v>#REF!</v>
      </c>
      <c r="P318" s="50" t="e">
        <f>O318/C318</f>
        <v>#REF!</v>
      </c>
      <c r="Q318" s="17" t="e">
        <f>C318-E318</f>
        <v>#REF!</v>
      </c>
      <c r="R318" s="50" t="e">
        <f>Q318/$C318</f>
        <v>#REF!</v>
      </c>
    </row>
    <row r="319">
      <c r="C319" s="59" t="e">
        <f>#REF!</f>
        <v>#REF!</v>
      </c>
      <c r="D319" s="50" t="e">
        <f>F319+H319+J319+L319+N319+P319</f>
        <v>#REF!</v>
      </c>
      <c r="E319" s="25" t="e">
        <f>#REF!</f>
        <v>#REF!</v>
      </c>
      <c r="F319" s="50" t="e">
        <f>E319/C319</f>
        <v>#REF!</v>
      </c>
      <c r="G319" s="25" t="e">
        <f>#REF!</f>
        <v>#REF!</v>
      </c>
      <c r="H319" s="50" t="e">
        <f>G319/C319</f>
        <v>#REF!</v>
      </c>
      <c r="I319" s="25" t="e">
        <f>#REF!</f>
        <v>#REF!</v>
      </c>
      <c r="J319" s="50" t="e">
        <f>I319/C319</f>
        <v>#REF!</v>
      </c>
      <c r="K319" s="25" t="e">
        <f>#REF!</f>
        <v>#REF!</v>
      </c>
      <c r="L319" s="50" t="e">
        <f>K319/C319</f>
        <v>#REF!</v>
      </c>
      <c r="M319" s="25" t="e">
        <f>#REF!</f>
        <v>#REF!</v>
      </c>
      <c r="N319" s="50" t="e">
        <f>M319/C319</f>
        <v>#REF!</v>
      </c>
      <c r="O319" s="25" t="e">
        <f>#REF!</f>
        <v>#REF!</v>
      </c>
      <c r="P319" s="50" t="e">
        <f>O319/C319</f>
        <v>#REF!</v>
      </c>
      <c r="Q319" s="17" t="e">
        <f>C319-E319</f>
        <v>#REF!</v>
      </c>
      <c r="R319" s="50" t="e">
        <f>Q319/$C319</f>
        <v>#REF!</v>
      </c>
    </row>
    <row r="320">
      <c r="C320" s="59" t="e">
        <f>#REF!</f>
        <v>#REF!</v>
      </c>
      <c r="D320" s="50" t="e">
        <f>F320+H320+J320+L320+N320+P320</f>
        <v>#REF!</v>
      </c>
      <c r="E320" s="25" t="e">
        <f>#REF!</f>
        <v>#REF!</v>
      </c>
      <c r="F320" s="50" t="e">
        <f>E320/C320</f>
        <v>#REF!</v>
      </c>
      <c r="G320" s="25" t="e">
        <f>#REF!</f>
        <v>#REF!</v>
      </c>
      <c r="H320" s="50" t="e">
        <f>G320/C320</f>
        <v>#REF!</v>
      </c>
      <c r="I320" s="25" t="e">
        <f>#REF!</f>
        <v>#REF!</v>
      </c>
      <c r="J320" s="50" t="e">
        <f>I320/C320</f>
        <v>#REF!</v>
      </c>
      <c r="K320" s="25" t="e">
        <f>#REF!</f>
        <v>#REF!</v>
      </c>
      <c r="L320" s="50" t="e">
        <f>K320/C320</f>
        <v>#REF!</v>
      </c>
      <c r="M320" s="25" t="e">
        <f>#REF!</f>
        <v>#REF!</v>
      </c>
      <c r="N320" s="50" t="e">
        <f>M320/C320</f>
        <v>#REF!</v>
      </c>
      <c r="O320" s="25" t="e">
        <f>#REF!</f>
        <v>#REF!</v>
      </c>
      <c r="P320" s="50" t="e">
        <f>O320/C320</f>
        <v>#REF!</v>
      </c>
      <c r="Q320" s="17" t="e">
        <f>C320-E320</f>
        <v>#REF!</v>
      </c>
      <c r="R320" s="50" t="e">
        <f>Q320/$C320</f>
        <v>#REF!</v>
      </c>
    </row>
    <row r="321">
      <c r="C321" s="59" t="e">
        <f>#REF!</f>
        <v>#REF!</v>
      </c>
      <c r="D321" s="50" t="e">
        <f>F321+H321+J321+L321+N321+P321</f>
        <v>#REF!</v>
      </c>
      <c r="E321" s="25" t="e">
        <f>#REF!</f>
        <v>#REF!</v>
      </c>
      <c r="F321" s="50" t="e">
        <f>E321/C321</f>
        <v>#REF!</v>
      </c>
      <c r="G321" s="25" t="e">
        <f>#REF!</f>
        <v>#REF!</v>
      </c>
      <c r="H321" s="50" t="e">
        <f>G321/C321</f>
        <v>#REF!</v>
      </c>
      <c r="I321" s="25" t="e">
        <f>#REF!</f>
        <v>#REF!</v>
      </c>
      <c r="J321" s="50" t="e">
        <f>I321/C321</f>
        <v>#REF!</v>
      </c>
      <c r="K321" s="25" t="e">
        <f>#REF!</f>
        <v>#REF!</v>
      </c>
      <c r="L321" s="50" t="e">
        <f>K321/C321</f>
        <v>#REF!</v>
      </c>
      <c r="M321" s="25" t="e">
        <f>#REF!</f>
        <v>#REF!</v>
      </c>
      <c r="N321" s="50" t="e">
        <f>M321/C321</f>
        <v>#REF!</v>
      </c>
      <c r="O321" s="25" t="e">
        <f>#REF!</f>
        <v>#REF!</v>
      </c>
      <c r="P321" s="50" t="e">
        <f>O321/C321</f>
        <v>#REF!</v>
      </c>
      <c r="Q321" s="17" t="e">
        <f>C321-E321</f>
        <v>#REF!</v>
      </c>
      <c r="R321" s="50" t="e">
        <f>Q321/$C321</f>
        <v>#REF!</v>
      </c>
    </row>
    <row r="322">
      <c r="C322" s="59" t="e">
        <f>#REF!</f>
        <v>#REF!</v>
      </c>
      <c r="D322" s="50" t="e">
        <f>F322+H322+J322+L322+N322+P322</f>
        <v>#REF!</v>
      </c>
      <c r="E322" s="25" t="e">
        <f>#REF!</f>
        <v>#REF!</v>
      </c>
      <c r="F322" s="50" t="e">
        <f>E322/C322</f>
        <v>#REF!</v>
      </c>
      <c r="G322" s="25" t="e">
        <f>#REF!</f>
        <v>#REF!</v>
      </c>
      <c r="H322" s="50" t="e">
        <f>G322/C322</f>
        <v>#REF!</v>
      </c>
      <c r="I322" s="25" t="e">
        <f>#REF!</f>
        <v>#REF!</v>
      </c>
      <c r="J322" s="50" t="e">
        <f>I322/C322</f>
        <v>#REF!</v>
      </c>
      <c r="K322" s="25" t="e">
        <f>#REF!</f>
        <v>#REF!</v>
      </c>
      <c r="L322" s="50" t="e">
        <f>K322/C322</f>
        <v>#REF!</v>
      </c>
      <c r="M322" s="25" t="e">
        <f>#REF!</f>
        <v>#REF!</v>
      </c>
      <c r="N322" s="50" t="e">
        <f>M322/C322</f>
        <v>#REF!</v>
      </c>
      <c r="O322" s="25" t="e">
        <f>#REF!</f>
        <v>#REF!</v>
      </c>
      <c r="P322" s="50" t="e">
        <f>O322/C322</f>
        <v>#REF!</v>
      </c>
      <c r="Q322" s="17" t="e">
        <f>C322-E322</f>
        <v>#REF!</v>
      </c>
      <c r="R322" s="50" t="e">
        <f>Q322/$C322</f>
        <v>#REF!</v>
      </c>
    </row>
    <row r="323">
      <c r="C323" s="59" t="e">
        <f>#REF!</f>
        <v>#REF!</v>
      </c>
      <c r="D323" s="50" t="e">
        <f>F323+H323+J323+L323+N323+P323</f>
        <v>#REF!</v>
      </c>
      <c r="E323" s="25" t="e">
        <f>#REF!</f>
        <v>#REF!</v>
      </c>
      <c r="F323" s="50" t="e">
        <f>E323/C323</f>
        <v>#REF!</v>
      </c>
      <c r="G323" s="25" t="e">
        <f>#REF!</f>
        <v>#REF!</v>
      </c>
      <c r="H323" s="50" t="e">
        <f>G323/C323</f>
        <v>#REF!</v>
      </c>
      <c r="I323" s="25" t="e">
        <f>#REF!</f>
        <v>#REF!</v>
      </c>
      <c r="J323" s="50" t="e">
        <f>I323/C323</f>
        <v>#REF!</v>
      </c>
      <c r="K323" s="25" t="e">
        <f>#REF!</f>
        <v>#REF!</v>
      </c>
      <c r="L323" s="50" t="e">
        <f>K323/C323</f>
        <v>#REF!</v>
      </c>
      <c r="M323" s="25" t="e">
        <f>#REF!</f>
        <v>#REF!</v>
      </c>
      <c r="N323" s="50" t="e">
        <f>M323/C323</f>
        <v>#REF!</v>
      </c>
      <c r="O323" s="25" t="e">
        <f>#REF!</f>
        <v>#REF!</v>
      </c>
      <c r="P323" s="50" t="e">
        <f>O323/C323</f>
        <v>#REF!</v>
      </c>
      <c r="Q323" s="17" t="e">
        <f>C323-E323</f>
        <v>#REF!</v>
      </c>
      <c r="R323" s="50" t="e">
        <f>Q323/$C323</f>
        <v>#REF!</v>
      </c>
    </row>
    <row r="324">
      <c r="C324" s="59" t="e">
        <f>#REF!</f>
        <v>#REF!</v>
      </c>
      <c r="D324" s="50" t="e">
        <f>F324+H324+J324+L324+N324+P324</f>
        <v>#REF!</v>
      </c>
      <c r="E324" s="25" t="e">
        <f>#REF!</f>
        <v>#REF!</v>
      </c>
      <c r="F324" s="50" t="e">
        <f>E324/C324</f>
        <v>#REF!</v>
      </c>
      <c r="G324" s="25" t="e">
        <f>#REF!</f>
        <v>#REF!</v>
      </c>
      <c r="H324" s="50" t="e">
        <f>G324/C324</f>
        <v>#REF!</v>
      </c>
      <c r="I324" s="25" t="e">
        <f>#REF!</f>
        <v>#REF!</v>
      </c>
      <c r="J324" s="50" t="e">
        <f>I324/C324</f>
        <v>#REF!</v>
      </c>
      <c r="K324" s="25" t="e">
        <f>#REF!</f>
        <v>#REF!</v>
      </c>
      <c r="L324" s="50" t="e">
        <f>K324/C324</f>
        <v>#REF!</v>
      </c>
      <c r="M324" s="25" t="e">
        <f>#REF!</f>
        <v>#REF!</v>
      </c>
      <c r="N324" s="50" t="e">
        <f>M324/C324</f>
        <v>#REF!</v>
      </c>
      <c r="O324" s="25" t="e">
        <f>#REF!</f>
        <v>#REF!</v>
      </c>
      <c r="P324" s="50" t="e">
        <f>O324/C324</f>
        <v>#REF!</v>
      </c>
      <c r="Q324" s="17" t="e">
        <f>C324-E324</f>
        <v>#REF!</v>
      </c>
      <c r="R324" s="50" t="e">
        <f>Q324/$C324</f>
        <v>#REF!</v>
      </c>
    </row>
    <row r="325">
      <c r="C325" s="59" t="e">
        <f>#REF!</f>
        <v>#REF!</v>
      </c>
      <c r="D325" s="50" t="e">
        <f>F325+H325+J325+L325+N325+P325</f>
        <v>#REF!</v>
      </c>
      <c r="E325" s="25" t="e">
        <f>#REF!</f>
        <v>#REF!</v>
      </c>
      <c r="F325" s="50" t="e">
        <f>E325/C325</f>
        <v>#REF!</v>
      </c>
      <c r="G325" s="25" t="e">
        <f>#REF!</f>
        <v>#REF!</v>
      </c>
      <c r="H325" s="50" t="e">
        <f>G325/C325</f>
        <v>#REF!</v>
      </c>
      <c r="I325" s="25" t="e">
        <f>#REF!</f>
        <v>#REF!</v>
      </c>
      <c r="J325" s="50" t="e">
        <f>I325/C325</f>
        <v>#REF!</v>
      </c>
      <c r="K325" s="25" t="e">
        <f>#REF!</f>
        <v>#REF!</v>
      </c>
      <c r="L325" s="50" t="e">
        <f>K325/C325</f>
        <v>#REF!</v>
      </c>
      <c r="M325" s="25" t="e">
        <f>#REF!</f>
        <v>#REF!</v>
      </c>
      <c r="N325" s="50" t="e">
        <f>M325/C325</f>
        <v>#REF!</v>
      </c>
      <c r="O325" s="25" t="e">
        <f>#REF!</f>
        <v>#REF!</v>
      </c>
      <c r="P325" s="50" t="e">
        <f>O325/C325</f>
        <v>#REF!</v>
      </c>
      <c r="Q325" s="17" t="e">
        <f>C325-E325</f>
        <v>#REF!</v>
      </c>
      <c r="R325" s="50" t="e">
        <f>Q325/$C325</f>
        <v>#REF!</v>
      </c>
    </row>
    <row r="326">
      <c r="C326" s="59" t="e">
        <f>#REF!</f>
        <v>#REF!</v>
      </c>
      <c r="D326" s="50" t="e">
        <f>F326+H326+J326+L326+N326+P326</f>
        <v>#REF!</v>
      </c>
      <c r="E326" s="25" t="e">
        <f>#REF!</f>
        <v>#REF!</v>
      </c>
      <c r="F326" s="50" t="e">
        <f>E326/C326</f>
        <v>#REF!</v>
      </c>
      <c r="G326" s="25" t="e">
        <f>#REF!</f>
        <v>#REF!</v>
      </c>
      <c r="H326" s="50" t="e">
        <f>G326/C326</f>
        <v>#REF!</v>
      </c>
      <c r="I326" s="25" t="e">
        <f>#REF!</f>
        <v>#REF!</v>
      </c>
      <c r="J326" s="50" t="e">
        <f>I326/C326</f>
        <v>#REF!</v>
      </c>
      <c r="K326" s="25" t="e">
        <f>#REF!</f>
        <v>#REF!</v>
      </c>
      <c r="L326" s="50" t="e">
        <f>K326/C326</f>
        <v>#REF!</v>
      </c>
      <c r="M326" s="25" t="e">
        <f>#REF!</f>
        <v>#REF!</v>
      </c>
      <c r="N326" s="50" t="e">
        <f>M326/C326</f>
        <v>#REF!</v>
      </c>
      <c r="O326" s="25" t="e">
        <f>#REF!</f>
        <v>#REF!</v>
      </c>
      <c r="P326" s="50" t="e">
        <f>O326/C326</f>
        <v>#REF!</v>
      </c>
      <c r="Q326" s="17" t="e">
        <f>C326-E326</f>
        <v>#REF!</v>
      </c>
      <c r="R326" s="50" t="e">
        <f>Q326/$C326</f>
        <v>#REF!</v>
      </c>
    </row>
    <row r="327">
      <c r="C327" s="59" t="e">
        <f>#REF!</f>
        <v>#REF!</v>
      </c>
      <c r="D327" s="50" t="e">
        <f>F327+H327+J327+L327+N327+P327</f>
        <v>#REF!</v>
      </c>
      <c r="E327" s="25" t="e">
        <f>#REF!</f>
        <v>#REF!</v>
      </c>
      <c r="F327" s="50" t="e">
        <f>E327/C327</f>
        <v>#REF!</v>
      </c>
      <c r="G327" s="25" t="e">
        <f>#REF!</f>
        <v>#REF!</v>
      </c>
      <c r="H327" s="50" t="e">
        <f>G327/C327</f>
        <v>#REF!</v>
      </c>
      <c r="I327" s="25" t="e">
        <f>#REF!</f>
        <v>#REF!</v>
      </c>
      <c r="J327" s="50" t="e">
        <f>I327/C327</f>
        <v>#REF!</v>
      </c>
      <c r="K327" s="25" t="e">
        <f>#REF!</f>
        <v>#REF!</v>
      </c>
      <c r="L327" s="50" t="e">
        <f>K327/C327</f>
        <v>#REF!</v>
      </c>
      <c r="M327" s="25" t="e">
        <f>#REF!</f>
        <v>#REF!</v>
      </c>
      <c r="N327" s="50" t="e">
        <f>M327/C327</f>
        <v>#REF!</v>
      </c>
      <c r="O327" s="25" t="e">
        <f>#REF!</f>
        <v>#REF!</v>
      </c>
      <c r="P327" s="50" t="e">
        <f>O327/C327</f>
        <v>#REF!</v>
      </c>
      <c r="Q327" s="17" t="e">
        <f>C327-E327</f>
        <v>#REF!</v>
      </c>
      <c r="R327" s="50" t="e">
        <f>Q327/$C327</f>
        <v>#REF!</v>
      </c>
    </row>
    <row r="328">
      <c r="C328" s="59" t="e">
        <f>#REF!</f>
        <v>#REF!</v>
      </c>
      <c r="D328" s="50" t="e">
        <f>F328+H328+J328+L328+N328+P328</f>
        <v>#REF!</v>
      </c>
      <c r="E328" s="25" t="e">
        <f>#REF!</f>
        <v>#REF!</v>
      </c>
      <c r="F328" s="50" t="e">
        <f>E328/C328</f>
        <v>#REF!</v>
      </c>
      <c r="G328" s="25" t="e">
        <f>#REF!</f>
        <v>#REF!</v>
      </c>
      <c r="H328" s="50" t="e">
        <f>G328/C328</f>
        <v>#REF!</v>
      </c>
      <c r="I328" s="25" t="e">
        <f>#REF!</f>
        <v>#REF!</v>
      </c>
      <c r="J328" s="50" t="e">
        <f>I328/C328</f>
        <v>#REF!</v>
      </c>
      <c r="K328" s="25" t="e">
        <f>#REF!</f>
        <v>#REF!</v>
      </c>
      <c r="L328" s="50" t="e">
        <f>K328/C328</f>
        <v>#REF!</v>
      </c>
      <c r="M328" s="25" t="e">
        <f>#REF!</f>
        <v>#REF!</v>
      </c>
      <c r="N328" s="50" t="e">
        <f>M328/C328</f>
        <v>#REF!</v>
      </c>
      <c r="O328" s="25" t="e">
        <f>#REF!</f>
        <v>#REF!</v>
      </c>
      <c r="P328" s="50" t="e">
        <f>O328/C328</f>
        <v>#REF!</v>
      </c>
      <c r="Q328" s="17" t="e">
        <f>C328-E328</f>
        <v>#REF!</v>
      </c>
      <c r="R328" s="50" t="e">
        <f>Q328/$C328</f>
        <v>#REF!</v>
      </c>
    </row>
    <row r="329">
      <c r="C329" s="59" t="e">
        <f>#REF!</f>
        <v>#REF!</v>
      </c>
      <c r="D329" s="50" t="e">
        <f>F329+H329+J329+L329+N329+P329</f>
        <v>#REF!</v>
      </c>
      <c r="E329" s="25" t="e">
        <f>#REF!</f>
        <v>#REF!</v>
      </c>
      <c r="F329" s="50" t="e">
        <f>E329/C329</f>
        <v>#REF!</v>
      </c>
      <c r="G329" s="25" t="e">
        <f>#REF!</f>
        <v>#REF!</v>
      </c>
      <c r="H329" s="50" t="e">
        <f>G329/C329</f>
        <v>#REF!</v>
      </c>
      <c r="I329" s="25" t="e">
        <f>#REF!</f>
        <v>#REF!</v>
      </c>
      <c r="J329" s="50" t="e">
        <f>I329/C329</f>
        <v>#REF!</v>
      </c>
      <c r="K329" s="25" t="e">
        <f>#REF!</f>
        <v>#REF!</v>
      </c>
      <c r="L329" s="50" t="e">
        <f>K329/C329</f>
        <v>#REF!</v>
      </c>
      <c r="M329" s="25" t="e">
        <f>#REF!</f>
        <v>#REF!</v>
      </c>
      <c r="N329" s="50" t="e">
        <f>M329/C329</f>
        <v>#REF!</v>
      </c>
      <c r="O329" s="25" t="e">
        <f>#REF!</f>
        <v>#REF!</v>
      </c>
      <c r="P329" s="50" t="e">
        <f>O329/C329</f>
        <v>#REF!</v>
      </c>
      <c r="Q329" s="17" t="e">
        <f>C329-E329</f>
        <v>#REF!</v>
      </c>
      <c r="R329" s="50" t="e">
        <f>Q329/$C329</f>
        <v>#REF!</v>
      </c>
    </row>
    <row r="330">
      <c r="C330" s="59" t="e">
        <f>#REF!</f>
        <v>#REF!</v>
      </c>
      <c r="D330" s="50" t="e">
        <f>F330+H330+J330+L330+N330+P330</f>
        <v>#REF!</v>
      </c>
      <c r="E330" s="25" t="e">
        <f>#REF!</f>
        <v>#REF!</v>
      </c>
      <c r="F330" s="50" t="e">
        <f>E330/C330</f>
        <v>#REF!</v>
      </c>
      <c r="G330" s="25" t="e">
        <f>#REF!</f>
        <v>#REF!</v>
      </c>
      <c r="H330" s="50" t="e">
        <f>G330/C330</f>
        <v>#REF!</v>
      </c>
      <c r="I330" s="25" t="e">
        <f>#REF!</f>
        <v>#REF!</v>
      </c>
      <c r="J330" s="50" t="e">
        <f>I330/C330</f>
        <v>#REF!</v>
      </c>
      <c r="K330" s="25" t="e">
        <f>#REF!</f>
        <v>#REF!</v>
      </c>
      <c r="L330" s="50" t="e">
        <f>K330/C330</f>
        <v>#REF!</v>
      </c>
      <c r="M330" s="25" t="e">
        <f>#REF!</f>
        <v>#REF!</v>
      </c>
      <c r="N330" s="50" t="e">
        <f>M330/C330</f>
        <v>#REF!</v>
      </c>
      <c r="O330" s="25" t="e">
        <f>#REF!</f>
        <v>#REF!</v>
      </c>
      <c r="P330" s="50" t="e">
        <f>O330/C330</f>
        <v>#REF!</v>
      </c>
      <c r="Q330" s="17" t="e">
        <f>C330-E330</f>
        <v>#REF!</v>
      </c>
      <c r="R330" s="50" t="e">
        <f>Q330/$C330</f>
        <v>#REF!</v>
      </c>
    </row>
    <row r="331">
      <c r="C331" s="59" t="e">
        <f>#REF!</f>
        <v>#REF!</v>
      </c>
      <c r="D331" s="50" t="e">
        <f>F331+H331+J331+L331+N331+P331</f>
        <v>#REF!</v>
      </c>
      <c r="E331" s="25" t="e">
        <f>#REF!</f>
        <v>#REF!</v>
      </c>
      <c r="F331" s="50" t="e">
        <f>E331/C331</f>
        <v>#REF!</v>
      </c>
      <c r="G331" s="25" t="e">
        <f>#REF!</f>
        <v>#REF!</v>
      </c>
      <c r="H331" s="50" t="e">
        <f>G331/C331</f>
        <v>#REF!</v>
      </c>
      <c r="I331" s="25" t="e">
        <f>#REF!</f>
        <v>#REF!</v>
      </c>
      <c r="J331" s="50" t="e">
        <f>I331/C331</f>
        <v>#REF!</v>
      </c>
      <c r="K331" s="25" t="e">
        <f>#REF!</f>
        <v>#REF!</v>
      </c>
      <c r="L331" s="50" t="e">
        <f>K331/C331</f>
        <v>#REF!</v>
      </c>
      <c r="M331" s="25" t="e">
        <f>#REF!</f>
        <v>#REF!</v>
      </c>
      <c r="N331" s="50" t="e">
        <f>M331/C331</f>
        <v>#REF!</v>
      </c>
      <c r="O331" s="25" t="e">
        <f>#REF!</f>
        <v>#REF!</v>
      </c>
      <c r="P331" s="50" t="e">
        <f>O331/C331</f>
        <v>#REF!</v>
      </c>
      <c r="Q331" s="17" t="e">
        <f>C331-E331</f>
        <v>#REF!</v>
      </c>
      <c r="R331" s="50" t="e">
        <f>Q331/$C331</f>
        <v>#REF!</v>
      </c>
    </row>
    <row r="332">
      <c r="C332" s="59" t="e">
        <f>#REF!</f>
        <v>#REF!</v>
      </c>
      <c r="D332" s="50" t="e">
        <f>F332+H332+J332+L332+N332+P332</f>
        <v>#REF!</v>
      </c>
      <c r="E332" s="25" t="e">
        <f>#REF!</f>
        <v>#REF!</v>
      </c>
      <c r="F332" s="50" t="e">
        <f>E332/C332</f>
        <v>#REF!</v>
      </c>
      <c r="G332" s="25" t="e">
        <f>#REF!</f>
        <v>#REF!</v>
      </c>
      <c r="H332" s="50" t="e">
        <f>G332/C332</f>
        <v>#REF!</v>
      </c>
      <c r="I332" s="25" t="e">
        <f>#REF!</f>
        <v>#REF!</v>
      </c>
      <c r="J332" s="50" t="e">
        <f>I332/C332</f>
        <v>#REF!</v>
      </c>
      <c r="K332" s="25" t="e">
        <f>#REF!</f>
        <v>#REF!</v>
      </c>
      <c r="L332" s="50" t="e">
        <f>K332/C332</f>
        <v>#REF!</v>
      </c>
      <c r="M332" s="25" t="e">
        <f>#REF!</f>
        <v>#REF!</v>
      </c>
      <c r="N332" s="50" t="e">
        <f>M332/C332</f>
        <v>#REF!</v>
      </c>
      <c r="O332" s="25" t="e">
        <f>#REF!</f>
        <v>#REF!</v>
      </c>
      <c r="P332" s="50" t="e">
        <f>O332/C332</f>
        <v>#REF!</v>
      </c>
      <c r="Q332" s="17" t="e">
        <f>C332-E332</f>
        <v>#REF!</v>
      </c>
      <c r="R332" s="50" t="e">
        <f>Q332/$C332</f>
        <v>#REF!</v>
      </c>
    </row>
    <row r="333">
      <c r="C333" s="59" t="e">
        <f>#REF!</f>
        <v>#REF!</v>
      </c>
      <c r="D333" s="50" t="e">
        <f>F333+H333+J333+L333+N333+P333</f>
        <v>#REF!</v>
      </c>
      <c r="E333" s="25" t="e">
        <f>#REF!</f>
        <v>#REF!</v>
      </c>
      <c r="F333" s="50" t="e">
        <f>E333/C333</f>
        <v>#REF!</v>
      </c>
      <c r="G333" s="25" t="e">
        <f>#REF!</f>
        <v>#REF!</v>
      </c>
      <c r="H333" s="50" t="e">
        <f>G333/C333</f>
        <v>#REF!</v>
      </c>
      <c r="I333" s="25" t="e">
        <f>#REF!</f>
        <v>#REF!</v>
      </c>
      <c r="J333" s="50" t="e">
        <f>I333/C333</f>
        <v>#REF!</v>
      </c>
      <c r="K333" s="25" t="e">
        <f>#REF!</f>
        <v>#REF!</v>
      </c>
      <c r="L333" s="50" t="e">
        <f>K333/C333</f>
        <v>#REF!</v>
      </c>
      <c r="M333" s="25" t="e">
        <f>#REF!</f>
        <v>#REF!</v>
      </c>
      <c r="N333" s="50" t="e">
        <f>M333/C333</f>
        <v>#REF!</v>
      </c>
      <c r="O333" s="25" t="e">
        <f>#REF!</f>
        <v>#REF!</v>
      </c>
      <c r="P333" s="50" t="e">
        <f>O333/C333</f>
        <v>#REF!</v>
      </c>
      <c r="Q333" s="17" t="e">
        <f>C333-E333</f>
        <v>#REF!</v>
      </c>
      <c r="R333" s="50" t="e">
        <f>Q333/$C333</f>
        <v>#REF!</v>
      </c>
    </row>
    <row r="334">
      <c r="C334" s="59" t="e">
        <f>#REF!</f>
        <v>#REF!</v>
      </c>
      <c r="D334" s="50" t="e">
        <f>F334+H334+J334+L334+N334+P334</f>
        <v>#REF!</v>
      </c>
      <c r="E334" s="25" t="e">
        <f>#REF!</f>
        <v>#REF!</v>
      </c>
      <c r="F334" s="50" t="e">
        <f>E334/C334</f>
        <v>#REF!</v>
      </c>
      <c r="G334" s="25" t="e">
        <f>#REF!</f>
        <v>#REF!</v>
      </c>
      <c r="H334" s="50" t="e">
        <f>G334/C334</f>
        <v>#REF!</v>
      </c>
      <c r="I334" s="25" t="e">
        <f>#REF!</f>
        <v>#REF!</v>
      </c>
      <c r="J334" s="50" t="e">
        <f>I334/C334</f>
        <v>#REF!</v>
      </c>
      <c r="K334" s="25" t="e">
        <f>#REF!</f>
        <v>#REF!</v>
      </c>
      <c r="L334" s="50" t="e">
        <f>K334/C334</f>
        <v>#REF!</v>
      </c>
      <c r="M334" s="25" t="e">
        <f>#REF!</f>
        <v>#REF!</v>
      </c>
      <c r="N334" s="50" t="e">
        <f>M334/C334</f>
        <v>#REF!</v>
      </c>
      <c r="O334" s="25" t="e">
        <f>#REF!</f>
        <v>#REF!</v>
      </c>
      <c r="P334" s="50" t="e">
        <f>O334/C334</f>
        <v>#REF!</v>
      </c>
      <c r="Q334" s="17" t="e">
        <f>C334-E334</f>
        <v>#REF!</v>
      </c>
      <c r="R334" s="50" t="e">
        <f>Q334/$C334</f>
        <v>#REF!</v>
      </c>
    </row>
    <row r="335">
      <c r="C335" s="59" t="e">
        <f>#REF!</f>
        <v>#REF!</v>
      </c>
      <c r="D335" s="50" t="e">
        <f>F335+H335+J335+L335+N335+P335</f>
        <v>#REF!</v>
      </c>
      <c r="E335" s="25" t="e">
        <f>#REF!</f>
        <v>#REF!</v>
      </c>
      <c r="F335" s="50" t="e">
        <f>E335/C335</f>
        <v>#REF!</v>
      </c>
      <c r="G335" s="25" t="e">
        <f>#REF!</f>
        <v>#REF!</v>
      </c>
      <c r="H335" s="50" t="e">
        <f>G335/C335</f>
        <v>#REF!</v>
      </c>
      <c r="I335" s="25" t="e">
        <f>#REF!</f>
        <v>#REF!</v>
      </c>
      <c r="J335" s="50" t="e">
        <f>I335/C335</f>
        <v>#REF!</v>
      </c>
      <c r="K335" s="25" t="e">
        <f>#REF!</f>
        <v>#REF!</v>
      </c>
      <c r="L335" s="50" t="e">
        <f>K335/C335</f>
        <v>#REF!</v>
      </c>
      <c r="M335" s="25" t="e">
        <f>#REF!</f>
        <v>#REF!</v>
      </c>
      <c r="N335" s="50" t="e">
        <f>M335/C335</f>
        <v>#REF!</v>
      </c>
      <c r="O335" s="25" t="e">
        <f>#REF!</f>
        <v>#REF!</v>
      </c>
      <c r="P335" s="50" t="e">
        <f>O335/C335</f>
        <v>#REF!</v>
      </c>
      <c r="Q335" s="17" t="e">
        <f>C335-E335</f>
        <v>#REF!</v>
      </c>
      <c r="R335" s="50" t="e">
        <f>Q335/$C335</f>
        <v>#REF!</v>
      </c>
    </row>
    <row r="336">
      <c r="C336" s="59" t="e">
        <f>#REF!</f>
        <v>#REF!</v>
      </c>
      <c r="D336" s="50" t="e">
        <f>F336+H336+J336+L336+N336+P336</f>
        <v>#REF!</v>
      </c>
      <c r="E336" s="25" t="e">
        <f>#REF!</f>
        <v>#REF!</v>
      </c>
      <c r="F336" s="50" t="e">
        <f>E336/C336</f>
        <v>#REF!</v>
      </c>
      <c r="G336" s="25" t="e">
        <f>#REF!</f>
        <v>#REF!</v>
      </c>
      <c r="H336" s="50" t="e">
        <f>G336/C336</f>
        <v>#REF!</v>
      </c>
      <c r="I336" s="25" t="e">
        <f>#REF!</f>
        <v>#REF!</v>
      </c>
      <c r="J336" s="50" t="e">
        <f>I336/C336</f>
        <v>#REF!</v>
      </c>
      <c r="K336" s="25" t="e">
        <f>#REF!</f>
        <v>#REF!</v>
      </c>
      <c r="L336" s="50" t="e">
        <f>K336/C336</f>
        <v>#REF!</v>
      </c>
      <c r="M336" s="25" t="e">
        <f>#REF!</f>
        <v>#REF!</v>
      </c>
      <c r="N336" s="50" t="e">
        <f>M336/C336</f>
        <v>#REF!</v>
      </c>
      <c r="O336" s="25" t="e">
        <f>#REF!</f>
        <v>#REF!</v>
      </c>
      <c r="P336" s="50" t="e">
        <f>O336/C336</f>
        <v>#REF!</v>
      </c>
      <c r="Q336" s="17" t="e">
        <f>C336-E336</f>
        <v>#REF!</v>
      </c>
      <c r="R336" s="50" t="e">
        <f>Q336/$C336</f>
        <v>#REF!</v>
      </c>
    </row>
    <row r="337">
      <c r="C337" s="59" t="e">
        <f>#REF!</f>
        <v>#REF!</v>
      </c>
      <c r="D337" s="50" t="e">
        <f>F337+H337+J337+L337+N337+P337</f>
        <v>#REF!</v>
      </c>
      <c r="E337" s="25" t="e">
        <f>#REF!</f>
        <v>#REF!</v>
      </c>
      <c r="F337" s="50" t="e">
        <f>E337/C337</f>
        <v>#REF!</v>
      </c>
      <c r="G337" s="25" t="e">
        <f>#REF!</f>
        <v>#REF!</v>
      </c>
      <c r="H337" s="50" t="e">
        <f>G337/C337</f>
        <v>#REF!</v>
      </c>
      <c r="I337" s="25" t="e">
        <f>#REF!</f>
        <v>#REF!</v>
      </c>
      <c r="J337" s="50" t="e">
        <f>I337/C337</f>
        <v>#REF!</v>
      </c>
      <c r="K337" s="25" t="e">
        <f>#REF!</f>
        <v>#REF!</v>
      </c>
      <c r="L337" s="50" t="e">
        <f>K337/C337</f>
        <v>#REF!</v>
      </c>
      <c r="M337" s="25" t="e">
        <f>#REF!</f>
        <v>#REF!</v>
      </c>
      <c r="N337" s="50" t="e">
        <f>M337/C337</f>
        <v>#REF!</v>
      </c>
      <c r="O337" s="25" t="e">
        <f>#REF!</f>
        <v>#REF!</v>
      </c>
      <c r="P337" s="50" t="e">
        <f>O337/C337</f>
        <v>#REF!</v>
      </c>
      <c r="Q337" s="17" t="e">
        <f>C337-E337</f>
        <v>#REF!</v>
      </c>
      <c r="R337" s="50" t="e">
        <f>Q337/$C337</f>
        <v>#REF!</v>
      </c>
    </row>
    <row r="338">
      <c r="C338" s="59" t="e">
        <f>#REF!</f>
        <v>#REF!</v>
      </c>
      <c r="D338" s="50" t="e">
        <f>F338+H338+J338+L338+N338+P338</f>
        <v>#REF!</v>
      </c>
      <c r="E338" s="25" t="e">
        <f>#REF!</f>
        <v>#REF!</v>
      </c>
      <c r="F338" s="50" t="e">
        <f>E338/C338</f>
        <v>#REF!</v>
      </c>
      <c r="G338" s="25" t="e">
        <f>#REF!</f>
        <v>#REF!</v>
      </c>
      <c r="H338" s="50" t="e">
        <f>G338/C338</f>
        <v>#REF!</v>
      </c>
      <c r="I338" s="25" t="e">
        <f>#REF!</f>
        <v>#REF!</v>
      </c>
      <c r="J338" s="50" t="e">
        <f>I338/C338</f>
        <v>#REF!</v>
      </c>
      <c r="K338" s="25" t="e">
        <f>#REF!</f>
        <v>#REF!</v>
      </c>
      <c r="L338" s="50" t="e">
        <f>K338/C338</f>
        <v>#REF!</v>
      </c>
      <c r="M338" s="25" t="e">
        <f>#REF!</f>
        <v>#REF!</v>
      </c>
      <c r="N338" s="50" t="e">
        <f>M338/C338</f>
        <v>#REF!</v>
      </c>
      <c r="O338" s="25" t="e">
        <f>#REF!</f>
        <v>#REF!</v>
      </c>
      <c r="P338" s="50" t="e">
        <f>O338/C338</f>
        <v>#REF!</v>
      </c>
      <c r="Q338" s="17" t="e">
        <f>C338-E338</f>
        <v>#REF!</v>
      </c>
      <c r="R338" s="50" t="e">
        <f>Q338/$C338</f>
        <v>#REF!</v>
      </c>
    </row>
    <row r="339">
      <c r="C339" s="59" t="e">
        <f>#REF!</f>
        <v>#REF!</v>
      </c>
      <c r="D339" s="50" t="e">
        <f>F339+H339+J339+L339+N339+P339</f>
        <v>#REF!</v>
      </c>
      <c r="E339" s="25" t="e">
        <f>#REF!</f>
        <v>#REF!</v>
      </c>
      <c r="F339" s="50" t="e">
        <f>E339/C339</f>
        <v>#REF!</v>
      </c>
      <c r="G339" s="25" t="e">
        <f>#REF!</f>
        <v>#REF!</v>
      </c>
      <c r="H339" s="50" t="e">
        <f>G339/C339</f>
        <v>#REF!</v>
      </c>
      <c r="I339" s="25" t="e">
        <f>#REF!</f>
        <v>#REF!</v>
      </c>
      <c r="J339" s="50" t="e">
        <f>I339/C339</f>
        <v>#REF!</v>
      </c>
      <c r="K339" s="25" t="e">
        <f>#REF!</f>
        <v>#REF!</v>
      </c>
      <c r="L339" s="50" t="e">
        <f>K339/C339</f>
        <v>#REF!</v>
      </c>
      <c r="M339" s="25" t="e">
        <f>#REF!</f>
        <v>#REF!</v>
      </c>
      <c r="N339" s="50" t="e">
        <f>M339/C339</f>
        <v>#REF!</v>
      </c>
      <c r="O339" s="25" t="e">
        <f>#REF!</f>
        <v>#REF!</v>
      </c>
      <c r="P339" s="50" t="e">
        <f>O339/C339</f>
        <v>#REF!</v>
      </c>
      <c r="Q339" s="17" t="e">
        <f>C339-E339</f>
        <v>#REF!</v>
      </c>
      <c r="R339" s="50" t="e">
        <f>Q339/$C339</f>
        <v>#REF!</v>
      </c>
    </row>
    <row r="340">
      <c r="C340" s="59" t="e">
        <f>#REF!</f>
        <v>#REF!</v>
      </c>
      <c r="D340" s="50" t="e">
        <f>F340+H340+J340+L340+N340+P340</f>
        <v>#REF!</v>
      </c>
      <c r="E340" s="25" t="e">
        <f>#REF!</f>
        <v>#REF!</v>
      </c>
      <c r="F340" s="50" t="e">
        <f>E340/C340</f>
        <v>#REF!</v>
      </c>
      <c r="G340" s="25" t="e">
        <f>#REF!</f>
        <v>#REF!</v>
      </c>
      <c r="H340" s="50" t="e">
        <f>G340/C340</f>
        <v>#REF!</v>
      </c>
      <c r="I340" s="25" t="e">
        <f>#REF!</f>
        <v>#REF!</v>
      </c>
      <c r="J340" s="50" t="e">
        <f>I340/C340</f>
        <v>#REF!</v>
      </c>
      <c r="K340" s="25" t="e">
        <f>#REF!</f>
        <v>#REF!</v>
      </c>
      <c r="L340" s="50" t="e">
        <f>K340/C340</f>
        <v>#REF!</v>
      </c>
      <c r="M340" s="25" t="e">
        <f>#REF!</f>
        <v>#REF!</v>
      </c>
      <c r="N340" s="50" t="e">
        <f>M340/C340</f>
        <v>#REF!</v>
      </c>
      <c r="O340" s="25" t="e">
        <f>#REF!</f>
        <v>#REF!</v>
      </c>
      <c r="P340" s="50" t="e">
        <f>O340/C340</f>
        <v>#REF!</v>
      </c>
      <c r="Q340" s="17" t="e">
        <f>C340-E340</f>
        <v>#REF!</v>
      </c>
      <c r="R340" s="50" t="e">
        <f>Q340/$C340</f>
        <v>#REF!</v>
      </c>
    </row>
    <row r="341">
      <c r="C341" s="59" t="e">
        <f>#REF!</f>
        <v>#REF!</v>
      </c>
      <c r="D341" s="50" t="e">
        <f>F341+H341+J341+L341+N341+P341</f>
        <v>#REF!</v>
      </c>
      <c r="E341" s="25" t="e">
        <f>#REF!</f>
        <v>#REF!</v>
      </c>
      <c r="F341" s="50" t="e">
        <f>E341/C341</f>
        <v>#REF!</v>
      </c>
      <c r="G341" s="25" t="e">
        <f>#REF!</f>
        <v>#REF!</v>
      </c>
      <c r="H341" s="50" t="e">
        <f>G341/C341</f>
        <v>#REF!</v>
      </c>
      <c r="I341" s="25" t="e">
        <f>#REF!</f>
        <v>#REF!</v>
      </c>
      <c r="J341" s="50" t="e">
        <f>I341/C341</f>
        <v>#REF!</v>
      </c>
      <c r="K341" s="25" t="e">
        <f>#REF!</f>
        <v>#REF!</v>
      </c>
      <c r="L341" s="50" t="e">
        <f>K341/C341</f>
        <v>#REF!</v>
      </c>
      <c r="M341" s="25" t="e">
        <f>#REF!</f>
        <v>#REF!</v>
      </c>
      <c r="N341" s="50" t="e">
        <f>M341/C341</f>
        <v>#REF!</v>
      </c>
      <c r="O341" s="25" t="e">
        <f>#REF!</f>
        <v>#REF!</v>
      </c>
      <c r="P341" s="50" t="e">
        <f>O341/C341</f>
        <v>#REF!</v>
      </c>
      <c r="Q341" s="17" t="e">
        <f>C341-E341</f>
        <v>#REF!</v>
      </c>
      <c r="R341" s="50" t="e">
        <f>Q341/$C341</f>
        <v>#REF!</v>
      </c>
    </row>
    <row r="342">
      <c r="C342" s="59" t="e">
        <f>#REF!</f>
        <v>#REF!</v>
      </c>
      <c r="D342" s="50" t="e">
        <f>F342+H342+J342+L342+N342+P342</f>
        <v>#REF!</v>
      </c>
      <c r="E342" s="25" t="e">
        <f>#REF!</f>
        <v>#REF!</v>
      </c>
      <c r="F342" s="50" t="e">
        <f>E342/C342</f>
        <v>#REF!</v>
      </c>
      <c r="G342" s="25" t="e">
        <f>#REF!</f>
        <v>#REF!</v>
      </c>
      <c r="H342" s="50" t="e">
        <f>G342/C342</f>
        <v>#REF!</v>
      </c>
      <c r="I342" s="25" t="e">
        <f>#REF!</f>
        <v>#REF!</v>
      </c>
      <c r="J342" s="50" t="e">
        <f>I342/C342</f>
        <v>#REF!</v>
      </c>
      <c r="K342" s="25" t="e">
        <f>#REF!</f>
        <v>#REF!</v>
      </c>
      <c r="L342" s="50" t="e">
        <f>K342/C342</f>
        <v>#REF!</v>
      </c>
      <c r="M342" s="25" t="e">
        <f>#REF!</f>
        <v>#REF!</v>
      </c>
      <c r="N342" s="50" t="e">
        <f>M342/C342</f>
        <v>#REF!</v>
      </c>
      <c r="O342" s="25" t="e">
        <f>#REF!</f>
        <v>#REF!</v>
      </c>
      <c r="P342" s="50" t="e">
        <f>O342/C342</f>
        <v>#REF!</v>
      </c>
      <c r="Q342" s="17" t="e">
        <f>C342-E342</f>
        <v>#REF!</v>
      </c>
      <c r="R342" s="50" t="e">
        <f>Q342/$C342</f>
        <v>#REF!</v>
      </c>
    </row>
    <row r="343">
      <c r="C343" s="59" t="e">
        <f>#REF!</f>
        <v>#REF!</v>
      </c>
      <c r="D343" s="50" t="e">
        <f>F343+H343+J343+L343+N343+P343</f>
        <v>#REF!</v>
      </c>
      <c r="E343" s="25" t="e">
        <f>#REF!</f>
        <v>#REF!</v>
      </c>
      <c r="F343" s="50" t="e">
        <f>E343/C343</f>
        <v>#REF!</v>
      </c>
      <c r="G343" s="25" t="e">
        <f>#REF!</f>
        <v>#REF!</v>
      </c>
      <c r="H343" s="50" t="e">
        <f>G343/C343</f>
        <v>#REF!</v>
      </c>
      <c r="I343" s="25" t="e">
        <f>#REF!</f>
        <v>#REF!</v>
      </c>
      <c r="J343" s="50" t="e">
        <f>I343/C343</f>
        <v>#REF!</v>
      </c>
      <c r="K343" s="25" t="e">
        <f>#REF!</f>
        <v>#REF!</v>
      </c>
      <c r="L343" s="50" t="e">
        <f>K343/C343</f>
        <v>#REF!</v>
      </c>
      <c r="M343" s="25" t="e">
        <f>#REF!</f>
        <v>#REF!</v>
      </c>
      <c r="N343" s="50" t="e">
        <f>M343/C343</f>
        <v>#REF!</v>
      </c>
      <c r="O343" s="25" t="e">
        <f>#REF!</f>
        <v>#REF!</v>
      </c>
      <c r="P343" s="50" t="e">
        <f>O343/C343</f>
        <v>#REF!</v>
      </c>
      <c r="Q343" s="17" t="e">
        <f>C343-E343</f>
        <v>#REF!</v>
      </c>
      <c r="R343" s="50" t="e">
        <f>Q343/$C343</f>
        <v>#REF!</v>
      </c>
    </row>
    <row r="344">
      <c r="C344" s="59" t="e">
        <f>#REF!</f>
        <v>#REF!</v>
      </c>
      <c r="D344" s="50" t="e">
        <f>F344+H344+J344+L344+N344+P344</f>
        <v>#REF!</v>
      </c>
      <c r="E344" s="25" t="e">
        <f>#REF!</f>
        <v>#REF!</v>
      </c>
      <c r="F344" s="50" t="e">
        <f>E344/C344</f>
        <v>#REF!</v>
      </c>
      <c r="G344" s="25" t="e">
        <f>#REF!</f>
        <v>#REF!</v>
      </c>
      <c r="H344" s="50" t="e">
        <f>G344/C344</f>
        <v>#REF!</v>
      </c>
      <c r="I344" s="25" t="e">
        <f>#REF!</f>
        <v>#REF!</v>
      </c>
      <c r="J344" s="50" t="e">
        <f>I344/C344</f>
        <v>#REF!</v>
      </c>
      <c r="K344" s="25" t="e">
        <f>#REF!</f>
        <v>#REF!</v>
      </c>
      <c r="L344" s="50" t="e">
        <f>K344/C344</f>
        <v>#REF!</v>
      </c>
      <c r="M344" s="25" t="e">
        <f>#REF!</f>
        <v>#REF!</v>
      </c>
      <c r="N344" s="50" t="e">
        <f>M344/C344</f>
        <v>#REF!</v>
      </c>
      <c r="O344" s="25" t="e">
        <f>#REF!</f>
        <v>#REF!</v>
      </c>
      <c r="P344" s="50" t="e">
        <f>O344/C344</f>
        <v>#REF!</v>
      </c>
      <c r="Q344" s="17" t="e">
        <f>C344-E344</f>
        <v>#REF!</v>
      </c>
      <c r="R344" s="50" t="e">
        <f>Q344/$C344</f>
        <v>#REF!</v>
      </c>
    </row>
    <row r="345">
      <c r="C345" s="59" t="e">
        <f>#REF!</f>
        <v>#REF!</v>
      </c>
      <c r="D345" s="50" t="e">
        <f>F345+H345+J345+L345+N345+P345</f>
        <v>#REF!</v>
      </c>
      <c r="E345" s="25" t="e">
        <f>#REF!</f>
        <v>#REF!</v>
      </c>
      <c r="F345" s="50" t="e">
        <f>E345/C345</f>
        <v>#REF!</v>
      </c>
      <c r="G345" s="25" t="e">
        <f>#REF!</f>
        <v>#REF!</v>
      </c>
      <c r="H345" s="50" t="e">
        <f>G345/C345</f>
        <v>#REF!</v>
      </c>
      <c r="I345" s="25" t="e">
        <f>#REF!</f>
        <v>#REF!</v>
      </c>
      <c r="J345" s="50" t="e">
        <f>I345/C345</f>
        <v>#REF!</v>
      </c>
      <c r="K345" s="25" t="e">
        <f>#REF!</f>
        <v>#REF!</v>
      </c>
      <c r="L345" s="50" t="e">
        <f>K345/C345</f>
        <v>#REF!</v>
      </c>
      <c r="M345" s="25" t="e">
        <f>#REF!</f>
        <v>#REF!</v>
      </c>
      <c r="N345" s="50" t="e">
        <f>M345/C345</f>
        <v>#REF!</v>
      </c>
      <c r="O345" s="25" t="e">
        <f>#REF!</f>
        <v>#REF!</v>
      </c>
      <c r="P345" s="50" t="e">
        <f>O345/C345</f>
        <v>#REF!</v>
      </c>
      <c r="Q345" s="17" t="e">
        <f>C345-E345</f>
        <v>#REF!</v>
      </c>
      <c r="R345" s="50" t="e">
        <f>Q345/$C345</f>
        <v>#REF!</v>
      </c>
    </row>
    <row r="346">
      <c r="C346" s="59" t="e">
        <f>#REF!</f>
        <v>#REF!</v>
      </c>
      <c r="D346" s="50" t="e">
        <f>F346+H346+J346+L346+N346+P346</f>
        <v>#REF!</v>
      </c>
      <c r="E346" s="25" t="e">
        <f>#REF!</f>
        <v>#REF!</v>
      </c>
      <c r="F346" s="50" t="e">
        <f>E346/C346</f>
        <v>#REF!</v>
      </c>
      <c r="G346" s="25" t="e">
        <f>#REF!</f>
        <v>#REF!</v>
      </c>
      <c r="H346" s="50" t="e">
        <f>G346/C346</f>
        <v>#REF!</v>
      </c>
      <c r="I346" s="25" t="e">
        <f>#REF!</f>
        <v>#REF!</v>
      </c>
      <c r="J346" s="50" t="e">
        <f>I346/C346</f>
        <v>#REF!</v>
      </c>
      <c r="K346" s="25" t="e">
        <f>#REF!</f>
        <v>#REF!</v>
      </c>
      <c r="L346" s="50" t="e">
        <f>K346/C346</f>
        <v>#REF!</v>
      </c>
      <c r="M346" s="25" t="e">
        <f>#REF!</f>
        <v>#REF!</v>
      </c>
      <c r="N346" s="50" t="e">
        <f>M346/C346</f>
        <v>#REF!</v>
      </c>
      <c r="O346" s="25" t="e">
        <f>#REF!</f>
        <v>#REF!</v>
      </c>
      <c r="P346" s="50" t="e">
        <f>O346/C346</f>
        <v>#REF!</v>
      </c>
      <c r="Q346" s="17" t="e">
        <f>C346-E346</f>
        <v>#REF!</v>
      </c>
      <c r="R346" s="50" t="e">
        <f>Q346/$C346</f>
        <v>#REF!</v>
      </c>
    </row>
    <row r="347">
      <c r="C347" s="59" t="e">
        <f>#REF!</f>
        <v>#REF!</v>
      </c>
      <c r="D347" s="50" t="e">
        <f>F347+H347+J347+L347+N347+P347</f>
        <v>#REF!</v>
      </c>
      <c r="E347" s="25" t="e">
        <f>#REF!</f>
        <v>#REF!</v>
      </c>
      <c r="F347" s="50" t="e">
        <f>E347/C347</f>
        <v>#REF!</v>
      </c>
      <c r="G347" s="25" t="e">
        <f>#REF!</f>
        <v>#REF!</v>
      </c>
      <c r="H347" s="50" t="e">
        <f>G347/C347</f>
        <v>#REF!</v>
      </c>
      <c r="I347" s="25" t="e">
        <f>#REF!</f>
        <v>#REF!</v>
      </c>
      <c r="J347" s="50" t="e">
        <f>I347/C347</f>
        <v>#REF!</v>
      </c>
      <c r="K347" s="25" t="e">
        <f>#REF!</f>
        <v>#REF!</v>
      </c>
      <c r="L347" s="50" t="e">
        <f>K347/C347</f>
        <v>#REF!</v>
      </c>
      <c r="M347" s="25" t="e">
        <f>#REF!</f>
        <v>#REF!</v>
      </c>
      <c r="N347" s="50" t="e">
        <f>M347/C347</f>
        <v>#REF!</v>
      </c>
      <c r="O347" s="25" t="e">
        <f>#REF!</f>
        <v>#REF!</v>
      </c>
      <c r="P347" s="50" t="e">
        <f>O347/C347</f>
        <v>#REF!</v>
      </c>
      <c r="Q347" s="17" t="e">
        <f>C347-E347</f>
        <v>#REF!</v>
      </c>
      <c r="R347" s="50" t="e">
        <f>Q347/$C347</f>
        <v>#REF!</v>
      </c>
    </row>
    <row r="348">
      <c r="C348" s="59" t="e">
        <f>#REF!</f>
        <v>#REF!</v>
      </c>
      <c r="D348" s="50" t="e">
        <f>F348+H348+J348+L348+N348+P348</f>
        <v>#REF!</v>
      </c>
      <c r="E348" s="25" t="e">
        <f>#REF!</f>
        <v>#REF!</v>
      </c>
      <c r="F348" s="50" t="e">
        <f>E348/C348</f>
        <v>#REF!</v>
      </c>
      <c r="G348" s="25" t="e">
        <f>#REF!</f>
        <v>#REF!</v>
      </c>
      <c r="H348" s="50" t="e">
        <f>G348/C348</f>
        <v>#REF!</v>
      </c>
      <c r="I348" s="25" t="e">
        <f>#REF!</f>
        <v>#REF!</v>
      </c>
      <c r="J348" s="50" t="e">
        <f>I348/C348</f>
        <v>#REF!</v>
      </c>
      <c r="K348" s="25" t="e">
        <f>#REF!</f>
        <v>#REF!</v>
      </c>
      <c r="L348" s="50" t="e">
        <f>K348/C348</f>
        <v>#REF!</v>
      </c>
      <c r="M348" s="25" t="e">
        <f>#REF!</f>
        <v>#REF!</v>
      </c>
      <c r="N348" s="50" t="e">
        <f>M348/C348</f>
        <v>#REF!</v>
      </c>
      <c r="O348" s="25" t="e">
        <f>#REF!</f>
        <v>#REF!</v>
      </c>
      <c r="P348" s="50" t="e">
        <f>O348/C348</f>
        <v>#REF!</v>
      </c>
      <c r="Q348" s="17" t="e">
        <f>C348-E348</f>
        <v>#REF!</v>
      </c>
      <c r="R348" s="50" t="e">
        <f>Q348/$C348</f>
        <v>#REF!</v>
      </c>
    </row>
    <row r="349">
      <c r="C349" s="59" t="e">
        <f>#REF!</f>
        <v>#REF!</v>
      </c>
      <c r="D349" s="50" t="e">
        <f>F349+H349+J349+L349+N349+P349</f>
        <v>#REF!</v>
      </c>
      <c r="E349" s="25" t="e">
        <f>#REF!</f>
        <v>#REF!</v>
      </c>
      <c r="F349" s="50" t="e">
        <f>E349/C349</f>
        <v>#REF!</v>
      </c>
      <c r="G349" s="25" t="e">
        <f>#REF!</f>
        <v>#REF!</v>
      </c>
      <c r="H349" s="50" t="e">
        <f>G349/C349</f>
        <v>#REF!</v>
      </c>
      <c r="I349" s="25" t="e">
        <f>#REF!</f>
        <v>#REF!</v>
      </c>
      <c r="J349" s="50" t="e">
        <f>I349/C349</f>
        <v>#REF!</v>
      </c>
      <c r="K349" s="25" t="e">
        <f>#REF!</f>
        <v>#REF!</v>
      </c>
      <c r="L349" s="50" t="e">
        <f>K349/C349</f>
        <v>#REF!</v>
      </c>
      <c r="M349" s="25" t="e">
        <f>#REF!</f>
        <v>#REF!</v>
      </c>
      <c r="N349" s="50" t="e">
        <f>M349/C349</f>
        <v>#REF!</v>
      </c>
      <c r="O349" s="25" t="e">
        <f>#REF!</f>
        <v>#REF!</v>
      </c>
      <c r="P349" s="50" t="e">
        <f>O349/C349</f>
        <v>#REF!</v>
      </c>
      <c r="Q349" s="17" t="e">
        <f>C349-E349</f>
        <v>#REF!</v>
      </c>
      <c r="R349" s="50" t="e">
        <f>Q349/$C349</f>
        <v>#REF!</v>
      </c>
    </row>
    <row r="350">
      <c r="C350" s="59" t="e">
        <f>#REF!</f>
        <v>#REF!</v>
      </c>
      <c r="D350" s="50" t="e">
        <f>F350+H350+J350+L350+N350+P350</f>
        <v>#REF!</v>
      </c>
      <c r="E350" s="25" t="e">
        <f>#REF!</f>
        <v>#REF!</v>
      </c>
      <c r="F350" s="50" t="e">
        <f>E350/C350</f>
        <v>#REF!</v>
      </c>
      <c r="G350" s="25" t="e">
        <f>#REF!</f>
        <v>#REF!</v>
      </c>
      <c r="H350" s="50" t="e">
        <f>G350/C350</f>
        <v>#REF!</v>
      </c>
      <c r="I350" s="25" t="e">
        <f>#REF!</f>
        <v>#REF!</v>
      </c>
      <c r="J350" s="50" t="e">
        <f>I350/C350</f>
        <v>#REF!</v>
      </c>
      <c r="K350" s="25" t="e">
        <f>#REF!</f>
        <v>#REF!</v>
      </c>
      <c r="L350" s="50" t="e">
        <f>K350/C350</f>
        <v>#REF!</v>
      </c>
      <c r="M350" s="25" t="e">
        <f>#REF!</f>
        <v>#REF!</v>
      </c>
      <c r="N350" s="50" t="e">
        <f>M350/C350</f>
        <v>#REF!</v>
      </c>
      <c r="O350" s="25" t="e">
        <f>#REF!</f>
        <v>#REF!</v>
      </c>
      <c r="P350" s="50" t="e">
        <f>O350/C350</f>
        <v>#REF!</v>
      </c>
      <c r="Q350" s="17" t="e">
        <f>C350-E350</f>
        <v>#REF!</v>
      </c>
      <c r="R350" s="50" t="e">
        <f>Q350/$C350</f>
        <v>#REF!</v>
      </c>
    </row>
    <row r="351">
      <c r="C351" s="59" t="e">
        <f>#REF!</f>
        <v>#REF!</v>
      </c>
      <c r="D351" s="50" t="e">
        <f>F351+H351+J351+L351+N351+P351</f>
        <v>#REF!</v>
      </c>
      <c r="E351" s="25" t="e">
        <f>#REF!</f>
        <v>#REF!</v>
      </c>
      <c r="F351" s="50" t="e">
        <f>E351/C351</f>
        <v>#REF!</v>
      </c>
      <c r="G351" s="25" t="e">
        <f>#REF!</f>
        <v>#REF!</v>
      </c>
      <c r="H351" s="50" t="e">
        <f>G351/C351</f>
        <v>#REF!</v>
      </c>
      <c r="I351" s="25" t="e">
        <f>#REF!</f>
        <v>#REF!</v>
      </c>
      <c r="J351" s="50" t="e">
        <f>I351/C351</f>
        <v>#REF!</v>
      </c>
      <c r="K351" s="25" t="e">
        <f>#REF!</f>
        <v>#REF!</v>
      </c>
      <c r="L351" s="50" t="e">
        <f>K351/C351</f>
        <v>#REF!</v>
      </c>
      <c r="M351" s="25" t="e">
        <f>#REF!</f>
        <v>#REF!</v>
      </c>
      <c r="N351" s="50" t="e">
        <f>M351/C351</f>
        <v>#REF!</v>
      </c>
      <c r="O351" s="25" t="e">
        <f>#REF!</f>
        <v>#REF!</v>
      </c>
      <c r="P351" s="50" t="e">
        <f>O351/C351</f>
        <v>#REF!</v>
      </c>
      <c r="Q351" s="17" t="e">
        <f>C351-E351</f>
        <v>#REF!</v>
      </c>
      <c r="R351" s="50" t="e">
        <f>Q351/$C351</f>
        <v>#REF!</v>
      </c>
    </row>
    <row r="352">
      <c r="C352" s="59" t="e">
        <f>#REF!</f>
        <v>#REF!</v>
      </c>
      <c r="D352" s="50" t="e">
        <f>F352+H352+J352+L352+N352+P352</f>
        <v>#REF!</v>
      </c>
      <c r="E352" s="25" t="e">
        <f>#REF!</f>
        <v>#REF!</v>
      </c>
      <c r="F352" s="50" t="e">
        <f>E352/C352</f>
        <v>#REF!</v>
      </c>
      <c r="G352" s="25" t="e">
        <f>#REF!</f>
        <v>#REF!</v>
      </c>
      <c r="H352" s="50" t="e">
        <f>G352/C352</f>
        <v>#REF!</v>
      </c>
      <c r="I352" s="25" t="e">
        <f>#REF!</f>
        <v>#REF!</v>
      </c>
      <c r="J352" s="50" t="e">
        <f>I352/C352</f>
        <v>#REF!</v>
      </c>
      <c r="K352" s="25" t="e">
        <f>#REF!</f>
        <v>#REF!</v>
      </c>
      <c r="L352" s="50" t="e">
        <f>K352/C352</f>
        <v>#REF!</v>
      </c>
      <c r="M352" s="25" t="e">
        <f>#REF!</f>
        <v>#REF!</v>
      </c>
      <c r="N352" s="50" t="e">
        <f>M352/C352</f>
        <v>#REF!</v>
      </c>
      <c r="O352" s="25" t="e">
        <f>#REF!</f>
        <v>#REF!</v>
      </c>
      <c r="P352" s="50" t="e">
        <f>O352/C352</f>
        <v>#REF!</v>
      </c>
      <c r="Q352" s="17" t="e">
        <f>C352-E352</f>
        <v>#REF!</v>
      </c>
      <c r="R352" s="50" t="e">
        <f>Q352/$C352</f>
        <v>#REF!</v>
      </c>
    </row>
    <row r="353">
      <c r="C353" s="59" t="e">
        <f>#REF!</f>
        <v>#REF!</v>
      </c>
      <c r="D353" s="50" t="e">
        <f>F353+H353+J353+L353+N353+P353</f>
        <v>#REF!</v>
      </c>
      <c r="E353" s="25" t="e">
        <f>#REF!</f>
        <v>#REF!</v>
      </c>
      <c r="F353" s="50" t="e">
        <f>E353/C353</f>
        <v>#REF!</v>
      </c>
      <c r="G353" s="25" t="e">
        <f>#REF!</f>
        <v>#REF!</v>
      </c>
      <c r="H353" s="50" t="e">
        <f>G353/C353</f>
        <v>#REF!</v>
      </c>
      <c r="I353" s="25" t="e">
        <f>#REF!</f>
        <v>#REF!</v>
      </c>
      <c r="J353" s="50" t="e">
        <f>I353/C353</f>
        <v>#REF!</v>
      </c>
      <c r="K353" s="25" t="e">
        <f>#REF!</f>
        <v>#REF!</v>
      </c>
      <c r="L353" s="50" t="e">
        <f>K353/C353</f>
        <v>#REF!</v>
      </c>
      <c r="M353" s="25" t="e">
        <f>#REF!</f>
        <v>#REF!</v>
      </c>
      <c r="N353" s="50" t="e">
        <f>M353/C353</f>
        <v>#REF!</v>
      </c>
      <c r="O353" s="25" t="e">
        <f>#REF!</f>
        <v>#REF!</v>
      </c>
      <c r="P353" s="50" t="e">
        <f>O353/C353</f>
        <v>#REF!</v>
      </c>
      <c r="Q353" s="17" t="e">
        <f>C353-E353</f>
        <v>#REF!</v>
      </c>
      <c r="R353" s="50" t="e">
        <f>Q353/$C353</f>
        <v>#REF!</v>
      </c>
    </row>
    <row r="354">
      <c r="C354" s="59" t="e">
        <f>#REF!</f>
        <v>#REF!</v>
      </c>
      <c r="D354" s="50" t="e">
        <f>F354+H354+J354+L354+N354+P354</f>
        <v>#REF!</v>
      </c>
      <c r="E354" s="25" t="e">
        <f>#REF!</f>
        <v>#REF!</v>
      </c>
      <c r="F354" s="50" t="e">
        <f>E354/C354</f>
        <v>#REF!</v>
      </c>
      <c r="G354" s="25" t="e">
        <f>#REF!</f>
        <v>#REF!</v>
      </c>
      <c r="H354" s="50" t="e">
        <f>G354/C354</f>
        <v>#REF!</v>
      </c>
      <c r="I354" s="25" t="e">
        <f>#REF!</f>
        <v>#REF!</v>
      </c>
      <c r="J354" s="50" t="e">
        <f>I354/C354</f>
        <v>#REF!</v>
      </c>
      <c r="K354" s="25" t="e">
        <f>#REF!</f>
        <v>#REF!</v>
      </c>
      <c r="L354" s="50" t="e">
        <f>K354/C354</f>
        <v>#REF!</v>
      </c>
      <c r="M354" s="25" t="e">
        <f>#REF!</f>
        <v>#REF!</v>
      </c>
      <c r="N354" s="50" t="e">
        <f>M354/C354</f>
        <v>#REF!</v>
      </c>
      <c r="O354" s="25" t="e">
        <f>#REF!</f>
        <v>#REF!</v>
      </c>
      <c r="P354" s="50" t="e">
        <f>O354/C354</f>
        <v>#REF!</v>
      </c>
      <c r="Q354" s="17" t="e">
        <f>C354-E354</f>
        <v>#REF!</v>
      </c>
      <c r="R354" s="50" t="e">
        <f>Q354/$C354</f>
        <v>#REF!</v>
      </c>
    </row>
    <row r="355">
      <c r="C355" s="59" t="e">
        <f>#REF!</f>
        <v>#REF!</v>
      </c>
      <c r="D355" s="50" t="e">
        <f>F355+H355+J355+L355+N355+P355</f>
        <v>#REF!</v>
      </c>
      <c r="E355" s="25" t="e">
        <f>#REF!</f>
        <v>#REF!</v>
      </c>
      <c r="F355" s="50" t="e">
        <f>E355/C355</f>
        <v>#REF!</v>
      </c>
      <c r="G355" s="25" t="e">
        <f>#REF!</f>
        <v>#REF!</v>
      </c>
      <c r="H355" s="50" t="e">
        <f>G355/C355</f>
        <v>#REF!</v>
      </c>
      <c r="I355" s="25" t="e">
        <f>#REF!</f>
        <v>#REF!</v>
      </c>
      <c r="J355" s="50" t="e">
        <f>I355/C355</f>
        <v>#REF!</v>
      </c>
      <c r="K355" s="25" t="e">
        <f>#REF!</f>
        <v>#REF!</v>
      </c>
      <c r="L355" s="50" t="e">
        <f>K355/C355</f>
        <v>#REF!</v>
      </c>
      <c r="M355" s="25" t="e">
        <f>#REF!</f>
        <v>#REF!</v>
      </c>
      <c r="N355" s="50" t="e">
        <f>M355/C355</f>
        <v>#REF!</v>
      </c>
      <c r="O355" s="25" t="e">
        <f>#REF!</f>
        <v>#REF!</v>
      </c>
      <c r="P355" s="50" t="e">
        <f>O355/C355</f>
        <v>#REF!</v>
      </c>
      <c r="Q355" s="17" t="e">
        <f>C355-E355</f>
        <v>#REF!</v>
      </c>
      <c r="R355" s="50" t="e">
        <f>Q355/$C355</f>
        <v>#REF!</v>
      </c>
    </row>
    <row r="356">
      <c r="C356" s="59" t="e">
        <f>#REF!</f>
        <v>#REF!</v>
      </c>
      <c r="D356" s="50" t="e">
        <f>F356+H356+J356+L356+N356+P356</f>
        <v>#REF!</v>
      </c>
      <c r="E356" s="25" t="e">
        <f>#REF!</f>
        <v>#REF!</v>
      </c>
      <c r="F356" s="50" t="e">
        <f>E356/C356</f>
        <v>#REF!</v>
      </c>
      <c r="G356" s="25" t="e">
        <f>#REF!</f>
        <v>#REF!</v>
      </c>
      <c r="H356" s="50" t="e">
        <f>G356/C356</f>
        <v>#REF!</v>
      </c>
      <c r="I356" s="25" t="e">
        <f>#REF!</f>
        <v>#REF!</v>
      </c>
      <c r="J356" s="50" t="e">
        <f>I356/C356</f>
        <v>#REF!</v>
      </c>
      <c r="K356" s="25" t="e">
        <f>#REF!</f>
        <v>#REF!</v>
      </c>
      <c r="L356" s="50" t="e">
        <f>K356/C356</f>
        <v>#REF!</v>
      </c>
      <c r="M356" s="25" t="e">
        <f>#REF!</f>
        <v>#REF!</v>
      </c>
      <c r="N356" s="50" t="e">
        <f>M356/C356</f>
        <v>#REF!</v>
      </c>
      <c r="O356" s="25" t="e">
        <f>#REF!</f>
        <v>#REF!</v>
      </c>
      <c r="P356" s="50" t="e">
        <f>O356/C356</f>
        <v>#REF!</v>
      </c>
      <c r="Q356" s="17" t="e">
        <f>C356-E356</f>
        <v>#REF!</v>
      </c>
      <c r="R356" s="50" t="e">
        <f>Q356/$C356</f>
        <v>#REF!</v>
      </c>
    </row>
    <row r="357">
      <c r="C357" s="59" t="e">
        <f>#REF!</f>
        <v>#REF!</v>
      </c>
      <c r="D357" s="50" t="e">
        <f>F357+H357+J357+L357+N357+P357</f>
        <v>#REF!</v>
      </c>
      <c r="E357" s="25" t="e">
        <f>#REF!</f>
        <v>#REF!</v>
      </c>
      <c r="F357" s="50" t="e">
        <f>E357/C357</f>
        <v>#REF!</v>
      </c>
      <c r="G357" s="25" t="e">
        <f>#REF!</f>
        <v>#REF!</v>
      </c>
      <c r="H357" s="50" t="e">
        <f>G357/C357</f>
        <v>#REF!</v>
      </c>
      <c r="I357" s="25" t="e">
        <f>#REF!</f>
        <v>#REF!</v>
      </c>
      <c r="J357" s="50" t="e">
        <f>I357/C357</f>
        <v>#REF!</v>
      </c>
      <c r="K357" s="25" t="e">
        <f>#REF!</f>
        <v>#REF!</v>
      </c>
      <c r="L357" s="50" t="e">
        <f>K357/C357</f>
        <v>#REF!</v>
      </c>
      <c r="M357" s="25" t="e">
        <f>#REF!</f>
        <v>#REF!</v>
      </c>
      <c r="N357" s="50" t="e">
        <f>M357/C357</f>
        <v>#REF!</v>
      </c>
      <c r="O357" s="25" t="e">
        <f>#REF!</f>
        <v>#REF!</v>
      </c>
      <c r="P357" s="50" t="e">
        <f>O357/C357</f>
        <v>#REF!</v>
      </c>
      <c r="Q357" s="17" t="e">
        <f>C357-E357</f>
        <v>#REF!</v>
      </c>
      <c r="R357" s="50" t="e">
        <f>Q357/$C357</f>
        <v>#REF!</v>
      </c>
    </row>
    <row r="358">
      <c r="C358" s="59" t="e">
        <f>#REF!</f>
        <v>#REF!</v>
      </c>
      <c r="D358" s="50" t="e">
        <f>F358+H358+J358+L358+N358+P358</f>
        <v>#REF!</v>
      </c>
      <c r="E358" s="25" t="e">
        <f>#REF!</f>
        <v>#REF!</v>
      </c>
      <c r="F358" s="50" t="e">
        <f>E358/C358</f>
        <v>#REF!</v>
      </c>
      <c r="G358" s="25" t="e">
        <f>#REF!</f>
        <v>#REF!</v>
      </c>
      <c r="H358" s="50" t="e">
        <f>G358/C358</f>
        <v>#REF!</v>
      </c>
      <c r="I358" s="25" t="e">
        <f>#REF!</f>
        <v>#REF!</v>
      </c>
      <c r="J358" s="50" t="e">
        <f>I358/C358</f>
        <v>#REF!</v>
      </c>
      <c r="K358" s="25" t="e">
        <f>#REF!</f>
        <v>#REF!</v>
      </c>
      <c r="L358" s="50" t="e">
        <f>K358/C358</f>
        <v>#REF!</v>
      </c>
      <c r="M358" s="25" t="e">
        <f>#REF!</f>
        <v>#REF!</v>
      </c>
      <c r="N358" s="50" t="e">
        <f>M358/C358</f>
        <v>#REF!</v>
      </c>
      <c r="O358" s="25" t="e">
        <f>#REF!</f>
        <v>#REF!</v>
      </c>
      <c r="P358" s="50" t="e">
        <f>O358/C358</f>
        <v>#REF!</v>
      </c>
      <c r="Q358" s="17" t="e">
        <f>C358-E358</f>
        <v>#REF!</v>
      </c>
      <c r="R358" s="50" t="e">
        <f>Q358/$C358</f>
        <v>#REF!</v>
      </c>
    </row>
    <row r="359">
      <c r="C359" s="59" t="e">
        <f>#REF!</f>
        <v>#REF!</v>
      </c>
      <c r="D359" s="50" t="e">
        <f>F359+H359+J359+L359+N359+P359</f>
        <v>#REF!</v>
      </c>
      <c r="E359" s="25" t="e">
        <f>#REF!</f>
        <v>#REF!</v>
      </c>
      <c r="F359" s="50" t="e">
        <f>E359/C359</f>
        <v>#REF!</v>
      </c>
      <c r="G359" s="25" t="e">
        <f>#REF!</f>
        <v>#REF!</v>
      </c>
      <c r="H359" s="50" t="e">
        <f>G359/C359</f>
        <v>#REF!</v>
      </c>
      <c r="I359" s="25" t="e">
        <f>#REF!</f>
        <v>#REF!</v>
      </c>
      <c r="J359" s="50" t="e">
        <f>I359/C359</f>
        <v>#REF!</v>
      </c>
      <c r="K359" s="25" t="e">
        <f>#REF!</f>
        <v>#REF!</v>
      </c>
      <c r="L359" s="50" t="e">
        <f>K359/C359</f>
        <v>#REF!</v>
      </c>
      <c r="M359" s="25" t="e">
        <f>#REF!</f>
        <v>#REF!</v>
      </c>
      <c r="N359" s="50" t="e">
        <f>M359/C359</f>
        <v>#REF!</v>
      </c>
      <c r="O359" s="25" t="e">
        <f>#REF!</f>
        <v>#REF!</v>
      </c>
      <c r="P359" s="50" t="e">
        <f>O359/C359</f>
        <v>#REF!</v>
      </c>
      <c r="Q359" s="17" t="e">
        <f>C359-E359</f>
        <v>#REF!</v>
      </c>
      <c r="R359" s="50" t="e">
        <f>Q359/$C359</f>
        <v>#REF!</v>
      </c>
    </row>
    <row r="360">
      <c r="C360" s="59" t="e">
        <f>#REF!</f>
        <v>#REF!</v>
      </c>
      <c r="D360" s="50" t="e">
        <f>F360+H360+J360+L360+N360+P360</f>
        <v>#REF!</v>
      </c>
      <c r="E360" s="25" t="e">
        <f>#REF!</f>
        <v>#REF!</v>
      </c>
      <c r="F360" s="50" t="e">
        <f>E360/C360</f>
        <v>#REF!</v>
      </c>
      <c r="G360" s="25" t="e">
        <f>#REF!</f>
        <v>#REF!</v>
      </c>
      <c r="H360" s="50" t="e">
        <f>G360/C360</f>
        <v>#REF!</v>
      </c>
      <c r="I360" s="25" t="e">
        <f>#REF!</f>
        <v>#REF!</v>
      </c>
      <c r="J360" s="50" t="e">
        <f>I360/C360</f>
        <v>#REF!</v>
      </c>
      <c r="K360" s="25" t="e">
        <f>#REF!</f>
        <v>#REF!</v>
      </c>
      <c r="L360" s="50" t="e">
        <f>K360/C360</f>
        <v>#REF!</v>
      </c>
      <c r="M360" s="25" t="e">
        <f>#REF!</f>
        <v>#REF!</v>
      </c>
      <c r="N360" s="50" t="e">
        <f>M360/C360</f>
        <v>#REF!</v>
      </c>
      <c r="O360" s="25" t="e">
        <f>#REF!</f>
        <v>#REF!</v>
      </c>
      <c r="P360" s="50" t="e">
        <f>O360/C360</f>
        <v>#REF!</v>
      </c>
      <c r="Q360" s="17" t="e">
        <f>C360-E360</f>
        <v>#REF!</v>
      </c>
      <c r="R360" s="50" t="e">
        <f>Q360/$C360</f>
        <v>#REF!</v>
      </c>
    </row>
    <row r="361">
      <c r="C361" s="59" t="e">
        <f>#REF!</f>
        <v>#REF!</v>
      </c>
      <c r="D361" s="50" t="e">
        <f>F361+H361+J361+L361+N361+P361</f>
        <v>#REF!</v>
      </c>
      <c r="E361" s="25" t="e">
        <f>#REF!</f>
        <v>#REF!</v>
      </c>
      <c r="F361" s="50" t="e">
        <f>E361/C361</f>
        <v>#REF!</v>
      </c>
      <c r="G361" s="25" t="e">
        <f>#REF!</f>
        <v>#REF!</v>
      </c>
      <c r="H361" s="50" t="e">
        <f>G361/C361</f>
        <v>#REF!</v>
      </c>
      <c r="I361" s="25" t="e">
        <f>#REF!</f>
        <v>#REF!</v>
      </c>
      <c r="J361" s="50" t="e">
        <f>I361/C361</f>
        <v>#REF!</v>
      </c>
      <c r="K361" s="25" t="e">
        <f>#REF!</f>
        <v>#REF!</v>
      </c>
      <c r="L361" s="50" t="e">
        <f>K361/C361</f>
        <v>#REF!</v>
      </c>
      <c r="M361" s="25" t="e">
        <f>#REF!</f>
        <v>#REF!</v>
      </c>
      <c r="N361" s="50" t="e">
        <f>M361/C361</f>
        <v>#REF!</v>
      </c>
      <c r="O361" s="25" t="e">
        <f>#REF!</f>
        <v>#REF!</v>
      </c>
      <c r="P361" s="50" t="e">
        <f>O361/C361</f>
        <v>#REF!</v>
      </c>
      <c r="Q361" s="17" t="e">
        <f>C361-E361</f>
        <v>#REF!</v>
      </c>
      <c r="R361" s="50" t="e">
        <f>Q361/$C361</f>
        <v>#REF!</v>
      </c>
    </row>
    <row r="362">
      <c r="C362" s="59" t="e">
        <f>#REF!</f>
        <v>#REF!</v>
      </c>
      <c r="D362" s="50" t="e">
        <f>F362+H362+J362+L362+N362+P362</f>
        <v>#REF!</v>
      </c>
      <c r="E362" s="25" t="e">
        <f>#REF!</f>
        <v>#REF!</v>
      </c>
      <c r="F362" s="50" t="e">
        <f>E362/C362</f>
        <v>#REF!</v>
      </c>
      <c r="G362" s="25" t="e">
        <f>#REF!</f>
        <v>#REF!</v>
      </c>
      <c r="H362" s="50" t="e">
        <f>G362/C362</f>
        <v>#REF!</v>
      </c>
      <c r="I362" s="25" t="e">
        <f>#REF!</f>
        <v>#REF!</v>
      </c>
      <c r="J362" s="50" t="e">
        <f>I362/C362</f>
        <v>#REF!</v>
      </c>
      <c r="K362" s="25" t="e">
        <f>#REF!</f>
        <v>#REF!</v>
      </c>
      <c r="L362" s="50" t="e">
        <f>K362/C362</f>
        <v>#REF!</v>
      </c>
      <c r="M362" s="25" t="e">
        <f>#REF!</f>
        <v>#REF!</v>
      </c>
      <c r="N362" s="50" t="e">
        <f>M362/C362</f>
        <v>#REF!</v>
      </c>
      <c r="O362" s="25" t="e">
        <f>#REF!</f>
        <v>#REF!</v>
      </c>
      <c r="P362" s="50" t="e">
        <f>O362/C362</f>
        <v>#REF!</v>
      </c>
      <c r="Q362" s="17" t="e">
        <f>C362-E362</f>
        <v>#REF!</v>
      </c>
      <c r="R362" s="50" t="e">
        <f>Q362/$C362</f>
        <v>#REF!</v>
      </c>
    </row>
    <row r="363">
      <c r="C363" s="59" t="e">
        <f>#REF!</f>
        <v>#REF!</v>
      </c>
      <c r="D363" s="50" t="e">
        <f>F363+H363+J363+L363+N363+P363</f>
        <v>#REF!</v>
      </c>
      <c r="E363" s="25" t="e">
        <f>#REF!</f>
        <v>#REF!</v>
      </c>
      <c r="F363" s="50" t="e">
        <f>E363/C363</f>
        <v>#REF!</v>
      </c>
      <c r="G363" s="25" t="e">
        <f>#REF!</f>
        <v>#REF!</v>
      </c>
      <c r="H363" s="50" t="e">
        <f>G363/C363</f>
        <v>#REF!</v>
      </c>
      <c r="I363" s="25" t="e">
        <f>#REF!</f>
        <v>#REF!</v>
      </c>
      <c r="J363" s="50" t="e">
        <f>I363/C363</f>
        <v>#REF!</v>
      </c>
      <c r="K363" s="25" t="e">
        <f>#REF!</f>
        <v>#REF!</v>
      </c>
      <c r="L363" s="50" t="e">
        <f>K363/C363</f>
        <v>#REF!</v>
      </c>
      <c r="M363" s="25" t="e">
        <f>#REF!</f>
        <v>#REF!</v>
      </c>
      <c r="N363" s="50" t="e">
        <f>M363/C363</f>
        <v>#REF!</v>
      </c>
      <c r="O363" s="25" t="e">
        <f>#REF!</f>
        <v>#REF!</v>
      </c>
      <c r="P363" s="50" t="e">
        <f>O363/C363</f>
        <v>#REF!</v>
      </c>
      <c r="Q363" s="17" t="e">
        <f>C363-E363</f>
        <v>#REF!</v>
      </c>
      <c r="R363" s="50" t="e">
        <f>Q363/$C363</f>
        <v>#REF!</v>
      </c>
    </row>
    <row r="364">
      <c r="C364" s="59" t="e">
        <f>#REF!</f>
        <v>#REF!</v>
      </c>
      <c r="D364" s="50" t="e">
        <f>F364+H364+J364+L364+N364+P364</f>
        <v>#REF!</v>
      </c>
      <c r="E364" s="25" t="e">
        <f>#REF!</f>
        <v>#REF!</v>
      </c>
      <c r="F364" s="50" t="e">
        <f>E364/C364</f>
        <v>#REF!</v>
      </c>
      <c r="G364" s="25" t="e">
        <f>#REF!</f>
        <v>#REF!</v>
      </c>
      <c r="H364" s="50" t="e">
        <f>G364/C364</f>
        <v>#REF!</v>
      </c>
      <c r="I364" s="25" t="e">
        <f>#REF!</f>
        <v>#REF!</v>
      </c>
      <c r="J364" s="50" t="e">
        <f>I364/C364</f>
        <v>#REF!</v>
      </c>
      <c r="K364" s="25" t="e">
        <f>#REF!</f>
        <v>#REF!</v>
      </c>
      <c r="L364" s="50" t="e">
        <f>K364/C364</f>
        <v>#REF!</v>
      </c>
      <c r="M364" s="25" t="e">
        <f>#REF!</f>
        <v>#REF!</v>
      </c>
      <c r="N364" s="50" t="e">
        <f>M364/C364</f>
        <v>#REF!</v>
      </c>
      <c r="O364" s="25" t="e">
        <f>#REF!</f>
        <v>#REF!</v>
      </c>
      <c r="P364" s="50" t="e">
        <f>O364/C364</f>
        <v>#REF!</v>
      </c>
      <c r="Q364" s="17" t="e">
        <f>C364-E364</f>
        <v>#REF!</v>
      </c>
      <c r="R364" s="50" t="e">
        <f>Q364/$C364</f>
        <v>#REF!</v>
      </c>
    </row>
    <row r="365">
      <c r="C365" s="59" t="e">
        <f>#REF!</f>
        <v>#REF!</v>
      </c>
      <c r="D365" s="50" t="e">
        <f>F365+H365+J365+L365+N365+P365</f>
        <v>#REF!</v>
      </c>
      <c r="E365" s="25" t="e">
        <f>#REF!</f>
        <v>#REF!</v>
      </c>
      <c r="F365" s="50" t="e">
        <f>E365/C365</f>
        <v>#REF!</v>
      </c>
      <c r="G365" s="25" t="e">
        <f>#REF!</f>
        <v>#REF!</v>
      </c>
      <c r="H365" s="50" t="e">
        <f>G365/C365</f>
        <v>#REF!</v>
      </c>
      <c r="I365" s="25" t="e">
        <f>#REF!</f>
        <v>#REF!</v>
      </c>
      <c r="J365" s="50" t="e">
        <f>I365/C365</f>
        <v>#REF!</v>
      </c>
      <c r="K365" s="25" t="e">
        <f>#REF!</f>
        <v>#REF!</v>
      </c>
      <c r="L365" s="50" t="e">
        <f>K365/C365</f>
        <v>#REF!</v>
      </c>
      <c r="M365" s="25" t="e">
        <f>#REF!</f>
        <v>#REF!</v>
      </c>
      <c r="N365" s="50" t="e">
        <f>M365/C365</f>
        <v>#REF!</v>
      </c>
      <c r="O365" s="25" t="e">
        <f>#REF!</f>
        <v>#REF!</v>
      </c>
      <c r="P365" s="50" t="e">
        <f>O365/C365</f>
        <v>#REF!</v>
      </c>
      <c r="Q365" s="17" t="e">
        <f>C365-E365</f>
        <v>#REF!</v>
      </c>
      <c r="R365" s="50" t="e">
        <f>Q365/$C365</f>
        <v>#REF!</v>
      </c>
    </row>
    <row r="366">
      <c r="C366" s="59" t="e">
        <f>#REF!</f>
        <v>#REF!</v>
      </c>
      <c r="D366" s="50" t="e">
        <f>F366+H366+J366+L366+N366+P366</f>
        <v>#REF!</v>
      </c>
      <c r="E366" s="25" t="e">
        <f>#REF!</f>
        <v>#REF!</v>
      </c>
      <c r="F366" s="50" t="e">
        <f>E366/C366</f>
        <v>#REF!</v>
      </c>
      <c r="G366" s="25" t="e">
        <f>#REF!</f>
        <v>#REF!</v>
      </c>
      <c r="H366" s="50" t="e">
        <f>G366/C366</f>
        <v>#REF!</v>
      </c>
      <c r="I366" s="25" t="e">
        <f>#REF!</f>
        <v>#REF!</v>
      </c>
      <c r="J366" s="50" t="e">
        <f>I366/C366</f>
        <v>#REF!</v>
      </c>
      <c r="K366" s="25" t="e">
        <f>#REF!</f>
        <v>#REF!</v>
      </c>
      <c r="L366" s="50" t="e">
        <f>K366/C366</f>
        <v>#REF!</v>
      </c>
      <c r="M366" s="25" t="e">
        <f>#REF!</f>
        <v>#REF!</v>
      </c>
      <c r="N366" s="50" t="e">
        <f>M366/C366</f>
        <v>#REF!</v>
      </c>
      <c r="O366" s="25" t="e">
        <f>#REF!</f>
        <v>#REF!</v>
      </c>
      <c r="P366" s="50" t="e">
        <f>O366/C366</f>
        <v>#REF!</v>
      </c>
      <c r="Q366" s="17" t="e">
        <f>C366-E366</f>
        <v>#REF!</v>
      </c>
      <c r="R366" s="50" t="e">
        <f>Q366/$C366</f>
        <v>#REF!</v>
      </c>
    </row>
    <row r="367">
      <c r="C367" s="59" t="e">
        <f>#REF!</f>
        <v>#REF!</v>
      </c>
      <c r="D367" s="50" t="e">
        <f>F367+H367+J367+L367+N367+P367</f>
        <v>#REF!</v>
      </c>
      <c r="E367" s="25" t="e">
        <f>#REF!</f>
        <v>#REF!</v>
      </c>
      <c r="F367" s="50" t="e">
        <f>E367/C367</f>
        <v>#REF!</v>
      </c>
      <c r="G367" s="25" t="e">
        <f>#REF!</f>
        <v>#REF!</v>
      </c>
      <c r="H367" s="50" t="e">
        <f>G367/C367</f>
        <v>#REF!</v>
      </c>
      <c r="I367" s="25" t="e">
        <f>#REF!</f>
        <v>#REF!</v>
      </c>
      <c r="J367" s="50" t="e">
        <f>I367/C367</f>
        <v>#REF!</v>
      </c>
      <c r="K367" s="25" t="e">
        <f>#REF!</f>
        <v>#REF!</v>
      </c>
      <c r="L367" s="50" t="e">
        <f>K367/C367</f>
        <v>#REF!</v>
      </c>
      <c r="M367" s="25" t="e">
        <f>#REF!</f>
        <v>#REF!</v>
      </c>
      <c r="N367" s="50" t="e">
        <f>M367/C367</f>
        <v>#REF!</v>
      </c>
      <c r="O367" s="25" t="e">
        <f>#REF!</f>
        <v>#REF!</v>
      </c>
      <c r="P367" s="50" t="e">
        <f>O367/C367</f>
        <v>#REF!</v>
      </c>
      <c r="Q367" s="17" t="e">
        <f>C367-E367</f>
        <v>#REF!</v>
      </c>
      <c r="R367" s="50" t="e">
        <f>Q367/$C367</f>
        <v>#REF!</v>
      </c>
    </row>
    <row r="368">
      <c r="C368" s="59" t="e">
        <f>#REF!</f>
        <v>#REF!</v>
      </c>
      <c r="D368" s="50" t="e">
        <f>F368+H368+J368+L368+N368+P368</f>
        <v>#REF!</v>
      </c>
      <c r="E368" s="25" t="e">
        <f>#REF!</f>
        <v>#REF!</v>
      </c>
      <c r="F368" s="50" t="e">
        <f>E368/C368</f>
        <v>#REF!</v>
      </c>
      <c r="G368" s="25" t="e">
        <f>#REF!</f>
        <v>#REF!</v>
      </c>
      <c r="H368" s="50" t="e">
        <f>G368/C368</f>
        <v>#REF!</v>
      </c>
      <c r="I368" s="25" t="e">
        <f>#REF!</f>
        <v>#REF!</v>
      </c>
      <c r="J368" s="50" t="e">
        <f>I368/C368</f>
        <v>#REF!</v>
      </c>
      <c r="K368" s="25" t="e">
        <f>#REF!</f>
        <v>#REF!</v>
      </c>
      <c r="L368" s="50" t="e">
        <f>K368/C368</f>
        <v>#REF!</v>
      </c>
      <c r="M368" s="25" t="e">
        <f>#REF!</f>
        <v>#REF!</v>
      </c>
      <c r="N368" s="50" t="e">
        <f>M368/C368</f>
        <v>#REF!</v>
      </c>
      <c r="O368" s="25" t="e">
        <f>#REF!</f>
        <v>#REF!</v>
      </c>
      <c r="P368" s="50" t="e">
        <f>O368/C368</f>
        <v>#REF!</v>
      </c>
      <c r="Q368" s="17" t="e">
        <f>C368-E368</f>
        <v>#REF!</v>
      </c>
      <c r="R368" s="50" t="e">
        <f>Q368/$C368</f>
        <v>#REF!</v>
      </c>
    </row>
    <row r="369">
      <c r="C369" s="59" t="e">
        <f>#REF!</f>
        <v>#REF!</v>
      </c>
      <c r="D369" s="50" t="e">
        <f>F369+H369+J369+L369+N369+P369</f>
        <v>#REF!</v>
      </c>
      <c r="E369" s="25" t="e">
        <f>#REF!</f>
        <v>#REF!</v>
      </c>
      <c r="F369" s="50" t="e">
        <f>E369/C369</f>
        <v>#REF!</v>
      </c>
      <c r="G369" s="25" t="e">
        <f>#REF!</f>
        <v>#REF!</v>
      </c>
      <c r="H369" s="50" t="e">
        <f>G369/C369</f>
        <v>#REF!</v>
      </c>
      <c r="I369" s="25" t="e">
        <f>#REF!</f>
        <v>#REF!</v>
      </c>
      <c r="J369" s="50" t="e">
        <f>I369/C369</f>
        <v>#REF!</v>
      </c>
      <c r="K369" s="25" t="e">
        <f>#REF!</f>
        <v>#REF!</v>
      </c>
      <c r="L369" s="50" t="e">
        <f>K369/C369</f>
        <v>#REF!</v>
      </c>
      <c r="M369" s="25" t="e">
        <f>#REF!</f>
        <v>#REF!</v>
      </c>
      <c r="N369" s="50" t="e">
        <f>M369/C369</f>
        <v>#REF!</v>
      </c>
      <c r="O369" s="25" t="e">
        <f>#REF!</f>
        <v>#REF!</v>
      </c>
      <c r="P369" s="50" t="e">
        <f>O369/C369</f>
        <v>#REF!</v>
      </c>
      <c r="Q369" s="17" t="e">
        <f>C369-E369</f>
        <v>#REF!</v>
      </c>
      <c r="R369" s="50" t="e">
        <f>Q369/$C369</f>
        <v>#REF!</v>
      </c>
    </row>
    <row r="370">
      <c r="C370" s="59" t="e">
        <f>#REF!</f>
        <v>#REF!</v>
      </c>
      <c r="D370" s="50" t="e">
        <f>F370+H370+J370+L370+N370+P370</f>
        <v>#REF!</v>
      </c>
      <c r="E370" s="25" t="e">
        <f>#REF!</f>
        <v>#REF!</v>
      </c>
      <c r="F370" s="50" t="e">
        <f>E370/C370</f>
        <v>#REF!</v>
      </c>
      <c r="G370" s="25" t="e">
        <f>#REF!</f>
        <v>#REF!</v>
      </c>
      <c r="H370" s="50" t="e">
        <f>G370/C370</f>
        <v>#REF!</v>
      </c>
      <c r="I370" s="25" t="e">
        <f>#REF!</f>
        <v>#REF!</v>
      </c>
      <c r="J370" s="50" t="e">
        <f>I370/C370</f>
        <v>#REF!</v>
      </c>
      <c r="K370" s="25" t="e">
        <f>#REF!</f>
        <v>#REF!</v>
      </c>
      <c r="L370" s="50" t="e">
        <f>K370/C370</f>
        <v>#REF!</v>
      </c>
      <c r="M370" s="25" t="e">
        <f>#REF!</f>
        <v>#REF!</v>
      </c>
      <c r="N370" s="50" t="e">
        <f>M370/C370</f>
        <v>#REF!</v>
      </c>
      <c r="O370" s="25" t="e">
        <f>#REF!</f>
        <v>#REF!</v>
      </c>
      <c r="P370" s="50" t="e">
        <f>O370/C370</f>
        <v>#REF!</v>
      </c>
      <c r="Q370" s="17" t="e">
        <f>C370-E370</f>
        <v>#REF!</v>
      </c>
      <c r="R370" s="50" t="e">
        <f>Q370/$C370</f>
        <v>#REF!</v>
      </c>
    </row>
    <row r="371">
      <c r="C371" s="59" t="e">
        <f>#REF!</f>
        <v>#REF!</v>
      </c>
      <c r="D371" s="50" t="e">
        <f>F371+H371+J371+L371+N371+P371</f>
        <v>#REF!</v>
      </c>
      <c r="E371" s="25" t="e">
        <f>#REF!</f>
        <v>#REF!</v>
      </c>
      <c r="F371" s="50" t="e">
        <f>E371/C371</f>
        <v>#REF!</v>
      </c>
      <c r="G371" s="25" t="e">
        <f>#REF!</f>
        <v>#REF!</v>
      </c>
      <c r="H371" s="50" t="e">
        <f>G371/C371</f>
        <v>#REF!</v>
      </c>
      <c r="I371" s="25" t="e">
        <f>#REF!</f>
        <v>#REF!</v>
      </c>
      <c r="J371" s="50" t="e">
        <f>I371/C371</f>
        <v>#REF!</v>
      </c>
      <c r="K371" s="25" t="e">
        <f>#REF!</f>
        <v>#REF!</v>
      </c>
      <c r="L371" s="50" t="e">
        <f>K371/C371</f>
        <v>#REF!</v>
      </c>
      <c r="M371" s="25" t="e">
        <f>#REF!</f>
        <v>#REF!</v>
      </c>
      <c r="N371" s="50" t="e">
        <f>M371/C371</f>
        <v>#REF!</v>
      </c>
      <c r="O371" s="25" t="e">
        <f>#REF!</f>
        <v>#REF!</v>
      </c>
      <c r="P371" s="50" t="e">
        <f>O371/C371</f>
        <v>#REF!</v>
      </c>
      <c r="Q371" s="17" t="e">
        <f>C371-E371</f>
        <v>#REF!</v>
      </c>
      <c r="R371" s="50" t="e">
        <f>Q371/$C371</f>
        <v>#REF!</v>
      </c>
    </row>
    <row r="372">
      <c r="C372" s="59" t="e">
        <f>#REF!</f>
        <v>#REF!</v>
      </c>
      <c r="D372" s="50" t="e">
        <f>F372+H372+J372+L372+N372+P372</f>
        <v>#REF!</v>
      </c>
      <c r="E372" s="25" t="e">
        <f>#REF!</f>
        <v>#REF!</v>
      </c>
      <c r="F372" s="50" t="e">
        <f>E372/C372</f>
        <v>#REF!</v>
      </c>
      <c r="G372" s="25" t="e">
        <f>#REF!</f>
        <v>#REF!</v>
      </c>
      <c r="H372" s="50" t="e">
        <f>G372/C372</f>
        <v>#REF!</v>
      </c>
      <c r="I372" s="25" t="e">
        <f>#REF!</f>
        <v>#REF!</v>
      </c>
      <c r="J372" s="50" t="e">
        <f>I372/C372</f>
        <v>#REF!</v>
      </c>
      <c r="K372" s="25" t="e">
        <f>#REF!</f>
        <v>#REF!</v>
      </c>
      <c r="L372" s="50" t="e">
        <f>K372/C372</f>
        <v>#REF!</v>
      </c>
      <c r="M372" s="25" t="e">
        <f>#REF!</f>
        <v>#REF!</v>
      </c>
      <c r="N372" s="50" t="e">
        <f>M372/C372</f>
        <v>#REF!</v>
      </c>
      <c r="O372" s="25" t="e">
        <f>#REF!</f>
        <v>#REF!</v>
      </c>
      <c r="P372" s="50" t="e">
        <f>O372/C372</f>
        <v>#REF!</v>
      </c>
      <c r="Q372" s="17" t="e">
        <f>C372-E372</f>
        <v>#REF!</v>
      </c>
      <c r="R372" s="50" t="e">
        <f>Q372/$C372</f>
        <v>#REF!</v>
      </c>
    </row>
    <row r="373">
      <c r="C373" s="59" t="e">
        <f>#REF!</f>
        <v>#REF!</v>
      </c>
      <c r="D373" s="50" t="e">
        <f>F373+H373+J373+L373+N373+P373</f>
        <v>#REF!</v>
      </c>
      <c r="E373" s="25" t="e">
        <f>#REF!</f>
        <v>#REF!</v>
      </c>
      <c r="F373" s="50" t="e">
        <f>E373/C373</f>
        <v>#REF!</v>
      </c>
      <c r="G373" s="25" t="e">
        <f>#REF!</f>
        <v>#REF!</v>
      </c>
      <c r="H373" s="50" t="e">
        <f>G373/C373</f>
        <v>#REF!</v>
      </c>
      <c r="I373" s="25" t="e">
        <f>#REF!</f>
        <v>#REF!</v>
      </c>
      <c r="J373" s="50" t="e">
        <f>I373/C373</f>
        <v>#REF!</v>
      </c>
      <c r="K373" s="25" t="e">
        <f>#REF!</f>
        <v>#REF!</v>
      </c>
      <c r="L373" s="50" t="e">
        <f>K373/C373</f>
        <v>#REF!</v>
      </c>
      <c r="M373" s="25" t="e">
        <f>#REF!</f>
        <v>#REF!</v>
      </c>
      <c r="N373" s="50" t="e">
        <f>M373/C373</f>
        <v>#REF!</v>
      </c>
      <c r="O373" s="25" t="e">
        <f>#REF!</f>
        <v>#REF!</v>
      </c>
      <c r="P373" s="50" t="e">
        <f>O373/C373</f>
        <v>#REF!</v>
      </c>
      <c r="Q373" s="17" t="e">
        <f>C373-E373</f>
        <v>#REF!</v>
      </c>
      <c r="R373" s="50" t="e">
        <f>Q373/$C373</f>
        <v>#REF!</v>
      </c>
    </row>
    <row r="374">
      <c r="C374" s="59" t="e">
        <f>#REF!</f>
        <v>#REF!</v>
      </c>
      <c r="D374" s="50" t="e">
        <f>F374+H374+J374+L374+N374+P374</f>
        <v>#REF!</v>
      </c>
      <c r="E374" s="25" t="e">
        <f>#REF!</f>
        <v>#REF!</v>
      </c>
      <c r="F374" s="50" t="e">
        <f>E374/C374</f>
        <v>#REF!</v>
      </c>
      <c r="G374" s="25" t="e">
        <f>#REF!</f>
        <v>#REF!</v>
      </c>
      <c r="H374" s="50" t="e">
        <f>G374/C374</f>
        <v>#REF!</v>
      </c>
      <c r="I374" s="25" t="e">
        <f>#REF!</f>
        <v>#REF!</v>
      </c>
      <c r="J374" s="50" t="e">
        <f>I374/C374</f>
        <v>#REF!</v>
      </c>
      <c r="K374" s="25" t="e">
        <f>#REF!</f>
        <v>#REF!</v>
      </c>
      <c r="L374" s="50" t="e">
        <f>K374/C374</f>
        <v>#REF!</v>
      </c>
      <c r="M374" s="25" t="e">
        <f>#REF!</f>
        <v>#REF!</v>
      </c>
      <c r="N374" s="50" t="e">
        <f>M374/C374</f>
        <v>#REF!</v>
      </c>
      <c r="O374" s="25" t="e">
        <f>#REF!</f>
        <v>#REF!</v>
      </c>
      <c r="P374" s="50" t="e">
        <f>O374/C374</f>
        <v>#REF!</v>
      </c>
      <c r="Q374" s="17" t="e">
        <f>C374-E374</f>
        <v>#REF!</v>
      </c>
      <c r="R374" s="50" t="e">
        <f>Q374/$C374</f>
        <v>#REF!</v>
      </c>
    </row>
    <row r="375">
      <c r="C375" s="59" t="e">
        <f>#REF!</f>
        <v>#REF!</v>
      </c>
      <c r="D375" s="50" t="e">
        <f>F375+H375+J375+L375+N375+P375</f>
        <v>#REF!</v>
      </c>
      <c r="E375" s="25" t="e">
        <f>#REF!</f>
        <v>#REF!</v>
      </c>
      <c r="F375" s="50" t="e">
        <f>E375/C375</f>
        <v>#REF!</v>
      </c>
      <c r="G375" s="25" t="e">
        <f>#REF!</f>
        <v>#REF!</v>
      </c>
      <c r="H375" s="50" t="e">
        <f>G375/C375</f>
        <v>#REF!</v>
      </c>
      <c r="I375" s="25" t="e">
        <f>#REF!</f>
        <v>#REF!</v>
      </c>
      <c r="J375" s="50" t="e">
        <f>I375/C375</f>
        <v>#REF!</v>
      </c>
      <c r="K375" s="25" t="e">
        <f>#REF!</f>
        <v>#REF!</v>
      </c>
      <c r="L375" s="50" t="e">
        <f>K375/C375</f>
        <v>#REF!</v>
      </c>
      <c r="M375" s="25" t="e">
        <f>#REF!</f>
        <v>#REF!</v>
      </c>
      <c r="N375" s="50" t="e">
        <f>M375/C375</f>
        <v>#REF!</v>
      </c>
      <c r="O375" s="25" t="e">
        <f>#REF!</f>
        <v>#REF!</v>
      </c>
      <c r="P375" s="50" t="e">
        <f>O375/C375</f>
        <v>#REF!</v>
      </c>
      <c r="Q375" s="17" t="e">
        <f>C375-E375</f>
        <v>#REF!</v>
      </c>
      <c r="R375" s="50" t="e">
        <f>Q375/$C375</f>
        <v>#REF!</v>
      </c>
    </row>
    <row r="376">
      <c r="C376" s="59" t="e">
        <f>#REF!</f>
        <v>#REF!</v>
      </c>
      <c r="D376" s="50" t="e">
        <f>F376+H376+J376+L376+N376+P376</f>
        <v>#REF!</v>
      </c>
      <c r="E376" s="25" t="e">
        <f>#REF!</f>
        <v>#REF!</v>
      </c>
      <c r="F376" s="50" t="e">
        <f>E376/C376</f>
        <v>#REF!</v>
      </c>
      <c r="G376" s="25" t="e">
        <f>#REF!</f>
        <v>#REF!</v>
      </c>
      <c r="H376" s="50" t="e">
        <f>G376/C376</f>
        <v>#REF!</v>
      </c>
      <c r="I376" s="25" t="e">
        <f>#REF!</f>
        <v>#REF!</v>
      </c>
      <c r="J376" s="50" t="e">
        <f>I376/C376</f>
        <v>#REF!</v>
      </c>
      <c r="K376" s="25" t="e">
        <f>#REF!</f>
        <v>#REF!</v>
      </c>
      <c r="L376" s="50" t="e">
        <f>K376/C376</f>
        <v>#REF!</v>
      </c>
      <c r="M376" s="25" t="e">
        <f>#REF!</f>
        <v>#REF!</v>
      </c>
      <c r="N376" s="50" t="e">
        <f>M376/C376</f>
        <v>#REF!</v>
      </c>
      <c r="O376" s="25" t="e">
        <f>#REF!</f>
        <v>#REF!</v>
      </c>
      <c r="P376" s="50" t="e">
        <f>O376/C376</f>
        <v>#REF!</v>
      </c>
      <c r="Q376" s="17" t="e">
        <f>C376-E376</f>
        <v>#REF!</v>
      </c>
      <c r="R376" s="50" t="e">
        <f>Q376/$C376</f>
        <v>#REF!</v>
      </c>
    </row>
    <row r="377">
      <c r="C377" s="59" t="e">
        <f>#REF!</f>
        <v>#REF!</v>
      </c>
      <c r="D377" s="50" t="e">
        <f>F377+H377+J377+L377+N377+P377</f>
        <v>#REF!</v>
      </c>
      <c r="E377" s="25" t="e">
        <f>#REF!</f>
        <v>#REF!</v>
      </c>
      <c r="F377" s="50" t="e">
        <f>E377/C377</f>
        <v>#REF!</v>
      </c>
      <c r="G377" s="25" t="e">
        <f>#REF!</f>
        <v>#REF!</v>
      </c>
      <c r="H377" s="50" t="e">
        <f>G377/C377</f>
        <v>#REF!</v>
      </c>
      <c r="I377" s="25" t="e">
        <f>#REF!</f>
        <v>#REF!</v>
      </c>
      <c r="J377" s="50" t="e">
        <f>I377/C377</f>
        <v>#REF!</v>
      </c>
      <c r="K377" s="25" t="e">
        <f>#REF!</f>
        <v>#REF!</v>
      </c>
      <c r="L377" s="50" t="e">
        <f>K377/C377</f>
        <v>#REF!</v>
      </c>
      <c r="M377" s="25" t="e">
        <f>#REF!</f>
        <v>#REF!</v>
      </c>
      <c r="N377" s="50" t="e">
        <f>M377/C377</f>
        <v>#REF!</v>
      </c>
      <c r="O377" s="25" t="e">
        <f>#REF!</f>
        <v>#REF!</v>
      </c>
      <c r="P377" s="50" t="e">
        <f>O377/C377</f>
        <v>#REF!</v>
      </c>
      <c r="Q377" s="17" t="e">
        <f>C377-E377</f>
        <v>#REF!</v>
      </c>
      <c r="R377" s="50" t="e">
        <f>Q377/$C377</f>
        <v>#REF!</v>
      </c>
    </row>
    <row r="378">
      <c r="C378" s="59" t="e">
        <f>#REF!</f>
        <v>#REF!</v>
      </c>
      <c r="D378" s="50" t="e">
        <f>F378+H378+J378+L378+N378+P378</f>
        <v>#REF!</v>
      </c>
      <c r="E378" s="25" t="e">
        <f>#REF!</f>
        <v>#REF!</v>
      </c>
      <c r="F378" s="50" t="e">
        <f>E378/C378</f>
        <v>#REF!</v>
      </c>
      <c r="G378" s="25" t="e">
        <f>#REF!</f>
        <v>#REF!</v>
      </c>
      <c r="H378" s="50" t="e">
        <f>G378/C378</f>
        <v>#REF!</v>
      </c>
      <c r="I378" s="25" t="e">
        <f>#REF!</f>
        <v>#REF!</v>
      </c>
      <c r="J378" s="50" t="e">
        <f>I378/C378</f>
        <v>#REF!</v>
      </c>
      <c r="K378" s="25" t="e">
        <f>#REF!</f>
        <v>#REF!</v>
      </c>
      <c r="L378" s="50" t="e">
        <f>K378/C378</f>
        <v>#REF!</v>
      </c>
      <c r="M378" s="25" t="e">
        <f>#REF!</f>
        <v>#REF!</v>
      </c>
      <c r="N378" s="50" t="e">
        <f>M378/C378</f>
        <v>#REF!</v>
      </c>
      <c r="O378" s="25" t="e">
        <f>#REF!</f>
        <v>#REF!</v>
      </c>
      <c r="P378" s="50" t="e">
        <f>O378/C378</f>
        <v>#REF!</v>
      </c>
      <c r="Q378" s="17" t="e">
        <f>C378-E378</f>
        <v>#REF!</v>
      </c>
      <c r="R378" s="50" t="e">
        <f>Q378/$C378</f>
        <v>#REF!</v>
      </c>
    </row>
    <row r="379">
      <c r="C379" s="59" t="e">
        <f>#REF!</f>
        <v>#REF!</v>
      </c>
      <c r="D379" s="50" t="e">
        <f>F379+H379+J379+L379+N379+P379</f>
        <v>#REF!</v>
      </c>
      <c r="E379" s="25" t="e">
        <f>#REF!</f>
        <v>#REF!</v>
      </c>
      <c r="F379" s="50" t="e">
        <f>E379/C379</f>
        <v>#REF!</v>
      </c>
      <c r="G379" s="25" t="e">
        <f>#REF!</f>
        <v>#REF!</v>
      </c>
      <c r="H379" s="50" t="e">
        <f>G379/C379</f>
        <v>#REF!</v>
      </c>
      <c r="I379" s="25" t="e">
        <f>#REF!</f>
        <v>#REF!</v>
      </c>
      <c r="J379" s="50" t="e">
        <f>I379/C379</f>
        <v>#REF!</v>
      </c>
      <c r="K379" s="25" t="e">
        <f>#REF!</f>
        <v>#REF!</v>
      </c>
      <c r="L379" s="50" t="e">
        <f>K379/C379</f>
        <v>#REF!</v>
      </c>
      <c r="M379" s="25" t="e">
        <f>#REF!</f>
        <v>#REF!</v>
      </c>
      <c r="N379" s="50" t="e">
        <f>M379/C379</f>
        <v>#REF!</v>
      </c>
      <c r="O379" s="25" t="e">
        <f>#REF!</f>
        <v>#REF!</v>
      </c>
      <c r="P379" s="50" t="e">
        <f>O379/C379</f>
        <v>#REF!</v>
      </c>
      <c r="Q379" s="17" t="e">
        <f>C379-E379</f>
        <v>#REF!</v>
      </c>
      <c r="R379" s="50" t="e">
        <f>Q379/$C379</f>
        <v>#REF!</v>
      </c>
    </row>
    <row r="380">
      <c r="C380" s="59" t="e">
        <f>#REF!</f>
        <v>#REF!</v>
      </c>
      <c r="D380" s="50" t="e">
        <f>F380+H380+J380+L380+N380+P380</f>
        <v>#REF!</v>
      </c>
      <c r="E380" s="25" t="e">
        <f>#REF!</f>
        <v>#REF!</v>
      </c>
      <c r="F380" s="50" t="e">
        <f>E380/C380</f>
        <v>#REF!</v>
      </c>
      <c r="G380" s="25" t="e">
        <f>#REF!</f>
        <v>#REF!</v>
      </c>
      <c r="H380" s="50" t="e">
        <f>G380/C380</f>
        <v>#REF!</v>
      </c>
      <c r="I380" s="25" t="e">
        <f>#REF!</f>
        <v>#REF!</v>
      </c>
      <c r="J380" s="50" t="e">
        <f>I380/C380</f>
        <v>#REF!</v>
      </c>
      <c r="K380" s="25" t="e">
        <f>#REF!</f>
        <v>#REF!</v>
      </c>
      <c r="L380" s="50" t="e">
        <f>K380/C380</f>
        <v>#REF!</v>
      </c>
      <c r="M380" s="25" t="e">
        <f>#REF!</f>
        <v>#REF!</v>
      </c>
      <c r="N380" s="50" t="e">
        <f>M380/C380</f>
        <v>#REF!</v>
      </c>
      <c r="O380" s="25" t="e">
        <f>#REF!</f>
        <v>#REF!</v>
      </c>
      <c r="P380" s="50" t="e">
        <f>O380/C380</f>
        <v>#REF!</v>
      </c>
      <c r="Q380" s="17" t="e">
        <f>C380-E380</f>
        <v>#REF!</v>
      </c>
      <c r="R380" s="50" t="e">
        <f>Q380/$C380</f>
        <v>#REF!</v>
      </c>
    </row>
    <row r="381">
      <c r="C381" s="59" t="e">
        <f>#REF!</f>
        <v>#REF!</v>
      </c>
      <c r="D381" s="50" t="e">
        <f>F381+H381+J381+L381+N381+P381</f>
        <v>#REF!</v>
      </c>
      <c r="E381" s="25" t="e">
        <f>#REF!</f>
        <v>#REF!</v>
      </c>
      <c r="F381" s="50" t="e">
        <f>E381/C381</f>
        <v>#REF!</v>
      </c>
      <c r="G381" s="25" t="e">
        <f>#REF!</f>
        <v>#REF!</v>
      </c>
      <c r="H381" s="50" t="e">
        <f>G381/C381</f>
        <v>#REF!</v>
      </c>
      <c r="I381" s="25" t="e">
        <f>#REF!</f>
        <v>#REF!</v>
      </c>
      <c r="J381" s="50" t="e">
        <f>I381/C381</f>
        <v>#REF!</v>
      </c>
      <c r="K381" s="25" t="e">
        <f>#REF!</f>
        <v>#REF!</v>
      </c>
      <c r="L381" s="50" t="e">
        <f>K381/C381</f>
        <v>#REF!</v>
      </c>
      <c r="M381" s="25" t="e">
        <f>#REF!</f>
        <v>#REF!</v>
      </c>
      <c r="N381" s="50" t="e">
        <f>M381/C381</f>
        <v>#REF!</v>
      </c>
      <c r="O381" s="25" t="e">
        <f>#REF!</f>
        <v>#REF!</v>
      </c>
      <c r="P381" s="50" t="e">
        <f>O381/C381</f>
        <v>#REF!</v>
      </c>
      <c r="Q381" s="17" t="e">
        <f>C381-E381</f>
        <v>#REF!</v>
      </c>
      <c r="R381" s="50" t="e">
        <f>Q381/$C381</f>
        <v>#REF!</v>
      </c>
    </row>
    <row r="382">
      <c r="C382" s="59" t="e">
        <f>#REF!</f>
        <v>#REF!</v>
      </c>
      <c r="D382" s="50" t="e">
        <f>F382+H382+J382+L382+N382+P382</f>
        <v>#REF!</v>
      </c>
      <c r="E382" s="25" t="e">
        <f>#REF!</f>
        <v>#REF!</v>
      </c>
      <c r="F382" s="50" t="e">
        <f>E382/C382</f>
        <v>#REF!</v>
      </c>
      <c r="G382" s="25" t="e">
        <f>#REF!</f>
        <v>#REF!</v>
      </c>
      <c r="H382" s="50" t="e">
        <f>G382/C382</f>
        <v>#REF!</v>
      </c>
      <c r="I382" s="25" t="e">
        <f>#REF!</f>
        <v>#REF!</v>
      </c>
      <c r="J382" s="50" t="e">
        <f>I382/C382</f>
        <v>#REF!</v>
      </c>
      <c r="K382" s="25" t="e">
        <f>#REF!</f>
        <v>#REF!</v>
      </c>
      <c r="L382" s="50" t="e">
        <f>K382/C382</f>
        <v>#REF!</v>
      </c>
      <c r="M382" s="25" t="e">
        <f>#REF!</f>
        <v>#REF!</v>
      </c>
      <c r="N382" s="50" t="e">
        <f>M382/C382</f>
        <v>#REF!</v>
      </c>
      <c r="O382" s="25" t="e">
        <f>#REF!</f>
        <v>#REF!</v>
      </c>
      <c r="P382" s="50" t="e">
        <f>O382/C382</f>
        <v>#REF!</v>
      </c>
      <c r="Q382" s="17" t="e">
        <f>C382-E382</f>
        <v>#REF!</v>
      </c>
      <c r="R382" s="50" t="e">
        <f>Q382/$C382</f>
        <v>#REF!</v>
      </c>
    </row>
    <row r="383">
      <c r="C383" s="59" t="e">
        <f>#REF!</f>
        <v>#REF!</v>
      </c>
      <c r="D383" s="50" t="e">
        <f>F383+H383+J383+L383+N383+P383</f>
        <v>#REF!</v>
      </c>
      <c r="E383" s="25" t="e">
        <f>#REF!</f>
        <v>#REF!</v>
      </c>
      <c r="F383" s="50" t="e">
        <f>E383/C383</f>
        <v>#REF!</v>
      </c>
      <c r="G383" s="25" t="e">
        <f>#REF!</f>
        <v>#REF!</v>
      </c>
      <c r="H383" s="50" t="e">
        <f>G383/C383</f>
        <v>#REF!</v>
      </c>
      <c r="I383" s="25" t="e">
        <f>#REF!</f>
        <v>#REF!</v>
      </c>
      <c r="J383" s="50" t="e">
        <f>I383/C383</f>
        <v>#REF!</v>
      </c>
      <c r="K383" s="25" t="e">
        <f>#REF!</f>
        <v>#REF!</v>
      </c>
      <c r="L383" s="50" t="e">
        <f>K383/C383</f>
        <v>#REF!</v>
      </c>
      <c r="M383" s="25" t="e">
        <f>#REF!</f>
        <v>#REF!</v>
      </c>
      <c r="N383" s="50" t="e">
        <f>M383/C383</f>
        <v>#REF!</v>
      </c>
      <c r="O383" s="25" t="e">
        <f>#REF!</f>
        <v>#REF!</v>
      </c>
      <c r="P383" s="50" t="e">
        <f>O383/C383</f>
        <v>#REF!</v>
      </c>
      <c r="Q383" s="17" t="e">
        <f>C383-E383</f>
        <v>#REF!</v>
      </c>
      <c r="R383" s="50" t="e">
        <f>Q383/$C383</f>
        <v>#REF!</v>
      </c>
    </row>
    <row r="384">
      <c r="C384" s="59" t="e">
        <f>#REF!</f>
        <v>#REF!</v>
      </c>
      <c r="D384" s="50" t="e">
        <f>F384+H384+J384+L384+N384+P384</f>
        <v>#REF!</v>
      </c>
      <c r="E384" s="25" t="e">
        <f>#REF!</f>
        <v>#REF!</v>
      </c>
      <c r="F384" s="50" t="e">
        <f>E384/C384</f>
        <v>#REF!</v>
      </c>
      <c r="G384" s="25" t="e">
        <f>#REF!</f>
        <v>#REF!</v>
      </c>
      <c r="H384" s="50" t="e">
        <f>G384/C384</f>
        <v>#REF!</v>
      </c>
      <c r="I384" s="25" t="e">
        <f>#REF!</f>
        <v>#REF!</v>
      </c>
      <c r="J384" s="50" t="e">
        <f>I384/C384</f>
        <v>#REF!</v>
      </c>
      <c r="K384" s="25" t="e">
        <f>#REF!</f>
        <v>#REF!</v>
      </c>
      <c r="L384" s="50" t="e">
        <f>K384/C384</f>
        <v>#REF!</v>
      </c>
      <c r="M384" s="25" t="e">
        <f>#REF!</f>
        <v>#REF!</v>
      </c>
      <c r="N384" s="50" t="e">
        <f>M384/C384</f>
        <v>#REF!</v>
      </c>
      <c r="O384" s="25" t="e">
        <f>#REF!</f>
        <v>#REF!</v>
      </c>
      <c r="P384" s="50" t="e">
        <f>O384/C384</f>
        <v>#REF!</v>
      </c>
      <c r="Q384" s="17" t="e">
        <f>C384-E384</f>
        <v>#REF!</v>
      </c>
      <c r="R384" s="50" t="e">
        <f>Q384/$C384</f>
        <v>#REF!</v>
      </c>
    </row>
    <row r="385">
      <c r="C385" s="59" t="e">
        <f>#REF!</f>
        <v>#REF!</v>
      </c>
      <c r="D385" s="50" t="e">
        <f>F385+H385+J385+L385+N385+P385</f>
        <v>#REF!</v>
      </c>
      <c r="E385" s="25" t="e">
        <f>#REF!</f>
        <v>#REF!</v>
      </c>
      <c r="F385" s="50" t="e">
        <f>E385/C385</f>
        <v>#REF!</v>
      </c>
      <c r="G385" s="25" t="e">
        <f>#REF!</f>
        <v>#REF!</v>
      </c>
      <c r="H385" s="50" t="e">
        <f>G385/C385</f>
        <v>#REF!</v>
      </c>
      <c r="I385" s="25" t="e">
        <f>#REF!</f>
        <v>#REF!</v>
      </c>
      <c r="J385" s="50" t="e">
        <f>I385/C385</f>
        <v>#REF!</v>
      </c>
      <c r="K385" s="25" t="e">
        <f>#REF!</f>
        <v>#REF!</v>
      </c>
      <c r="L385" s="50" t="e">
        <f>K385/C385</f>
        <v>#REF!</v>
      </c>
      <c r="M385" s="25" t="e">
        <f>#REF!</f>
        <v>#REF!</v>
      </c>
      <c r="N385" s="50" t="e">
        <f>M385/C385</f>
        <v>#REF!</v>
      </c>
      <c r="O385" s="25" t="e">
        <f>#REF!</f>
        <v>#REF!</v>
      </c>
      <c r="P385" s="50" t="e">
        <f>O385/C385</f>
        <v>#REF!</v>
      </c>
      <c r="Q385" s="17" t="e">
        <f>C385-E385</f>
        <v>#REF!</v>
      </c>
      <c r="R385" s="50" t="e">
        <f>Q385/$C385</f>
        <v>#REF!</v>
      </c>
    </row>
    <row r="386">
      <c r="C386" s="59" t="e">
        <f>#REF!</f>
        <v>#REF!</v>
      </c>
      <c r="D386" s="50" t="e">
        <f>F386+H386+J386+L386+N386+P386</f>
        <v>#REF!</v>
      </c>
      <c r="E386" s="25" t="e">
        <f>#REF!</f>
        <v>#REF!</v>
      </c>
      <c r="F386" s="50" t="e">
        <f>E386/C386</f>
        <v>#REF!</v>
      </c>
      <c r="G386" s="25" t="e">
        <f>#REF!</f>
        <v>#REF!</v>
      </c>
      <c r="H386" s="50" t="e">
        <f>G386/C386</f>
        <v>#REF!</v>
      </c>
      <c r="I386" s="25" t="e">
        <f>#REF!</f>
        <v>#REF!</v>
      </c>
      <c r="J386" s="50" t="e">
        <f>I386/C386</f>
        <v>#REF!</v>
      </c>
      <c r="K386" s="25" t="e">
        <f>#REF!</f>
        <v>#REF!</v>
      </c>
      <c r="L386" s="50" t="e">
        <f>K386/C386</f>
        <v>#REF!</v>
      </c>
      <c r="M386" s="25" t="e">
        <f>#REF!</f>
        <v>#REF!</v>
      </c>
      <c r="N386" s="50" t="e">
        <f>M386/C386</f>
        <v>#REF!</v>
      </c>
      <c r="O386" s="25" t="e">
        <f>#REF!</f>
        <v>#REF!</v>
      </c>
      <c r="P386" s="50" t="e">
        <f>O386/C386</f>
        <v>#REF!</v>
      </c>
      <c r="Q386" s="17" t="e">
        <f>C386-E386</f>
        <v>#REF!</v>
      </c>
      <c r="R386" s="50" t="e">
        <f>Q386/$C386</f>
        <v>#REF!</v>
      </c>
    </row>
    <row r="387">
      <c r="C387" s="59" t="e">
        <f>#REF!</f>
        <v>#REF!</v>
      </c>
      <c r="D387" s="50" t="e">
        <f>F387+H387+J387+L387+N387+P387</f>
        <v>#REF!</v>
      </c>
      <c r="E387" s="25" t="e">
        <f>#REF!</f>
        <v>#REF!</v>
      </c>
      <c r="F387" s="50" t="e">
        <f>E387/C387</f>
        <v>#REF!</v>
      </c>
      <c r="G387" s="25" t="e">
        <f>#REF!</f>
        <v>#REF!</v>
      </c>
      <c r="H387" s="50" t="e">
        <f>G387/C387</f>
        <v>#REF!</v>
      </c>
      <c r="I387" s="25" t="e">
        <f>#REF!</f>
        <v>#REF!</v>
      </c>
      <c r="J387" s="50" t="e">
        <f>I387/C387</f>
        <v>#REF!</v>
      </c>
      <c r="K387" s="25" t="e">
        <f>#REF!</f>
        <v>#REF!</v>
      </c>
      <c r="L387" s="50" t="e">
        <f>K387/C387</f>
        <v>#REF!</v>
      </c>
      <c r="M387" s="25" t="e">
        <f>#REF!</f>
        <v>#REF!</v>
      </c>
      <c r="N387" s="50" t="e">
        <f>M387/C387</f>
        <v>#REF!</v>
      </c>
      <c r="O387" s="25" t="e">
        <f>#REF!</f>
        <v>#REF!</v>
      </c>
      <c r="P387" s="50" t="e">
        <f>O387/C387</f>
        <v>#REF!</v>
      </c>
      <c r="Q387" s="17" t="e">
        <f>C387-E387</f>
        <v>#REF!</v>
      </c>
      <c r="R387" s="50" t="e">
        <f>Q387/$C387</f>
        <v>#REF!</v>
      </c>
    </row>
    <row r="388">
      <c r="C388" s="59" t="e">
        <f>#REF!</f>
        <v>#REF!</v>
      </c>
      <c r="D388" s="50" t="e">
        <f>F388+H388+J388+L388+N388+P388</f>
        <v>#REF!</v>
      </c>
      <c r="E388" s="25" t="e">
        <f>#REF!</f>
        <v>#REF!</v>
      </c>
      <c r="F388" s="50" t="e">
        <f>E388/C388</f>
        <v>#REF!</v>
      </c>
      <c r="G388" s="25" t="e">
        <f>#REF!</f>
        <v>#REF!</v>
      </c>
      <c r="H388" s="50" t="e">
        <f>G388/C388</f>
        <v>#REF!</v>
      </c>
      <c r="I388" s="25" t="e">
        <f>#REF!</f>
        <v>#REF!</v>
      </c>
      <c r="J388" s="50" t="e">
        <f>I388/C388</f>
        <v>#REF!</v>
      </c>
      <c r="K388" s="25" t="e">
        <f>#REF!</f>
        <v>#REF!</v>
      </c>
      <c r="L388" s="50" t="e">
        <f>K388/C388</f>
        <v>#REF!</v>
      </c>
      <c r="M388" s="25" t="e">
        <f>#REF!</f>
        <v>#REF!</v>
      </c>
      <c r="N388" s="50" t="e">
        <f>M388/C388</f>
        <v>#REF!</v>
      </c>
      <c r="O388" s="25" t="e">
        <f>#REF!</f>
        <v>#REF!</v>
      </c>
      <c r="P388" s="50" t="e">
        <f>O388/C388</f>
        <v>#REF!</v>
      </c>
      <c r="Q388" s="17" t="e">
        <f>C388-E388</f>
        <v>#REF!</v>
      </c>
      <c r="R388" s="50" t="e">
        <f>Q388/$C388</f>
        <v>#REF!</v>
      </c>
    </row>
    <row r="389">
      <c r="C389" s="59" t="e">
        <f>#REF!</f>
        <v>#REF!</v>
      </c>
      <c r="D389" s="50" t="e">
        <f>F389+H389+J389+L389+N389+P389</f>
        <v>#REF!</v>
      </c>
      <c r="E389" s="25" t="e">
        <f>#REF!</f>
        <v>#REF!</v>
      </c>
      <c r="F389" s="50" t="e">
        <f>E389/C389</f>
        <v>#REF!</v>
      </c>
      <c r="G389" s="25" t="e">
        <f>#REF!</f>
        <v>#REF!</v>
      </c>
      <c r="H389" s="50" t="e">
        <f>G389/C389</f>
        <v>#REF!</v>
      </c>
      <c r="I389" s="25" t="e">
        <f>#REF!</f>
        <v>#REF!</v>
      </c>
      <c r="J389" s="50" t="e">
        <f>I389/C389</f>
        <v>#REF!</v>
      </c>
      <c r="K389" s="25" t="e">
        <f>#REF!</f>
        <v>#REF!</v>
      </c>
      <c r="L389" s="50" t="e">
        <f>K389/C389</f>
        <v>#REF!</v>
      </c>
      <c r="M389" s="25" t="e">
        <f>#REF!</f>
        <v>#REF!</v>
      </c>
      <c r="N389" s="50" t="e">
        <f>M389/C389</f>
        <v>#REF!</v>
      </c>
      <c r="O389" s="25" t="e">
        <f>#REF!</f>
        <v>#REF!</v>
      </c>
      <c r="P389" s="50" t="e">
        <f>O389/C389</f>
        <v>#REF!</v>
      </c>
      <c r="Q389" s="17" t="e">
        <f>C389-E389</f>
        <v>#REF!</v>
      </c>
      <c r="R389" s="50" t="e">
        <f>Q389/$C389</f>
        <v>#REF!</v>
      </c>
    </row>
    <row r="390">
      <c r="C390" s="59" t="e">
        <f>#REF!</f>
        <v>#REF!</v>
      </c>
      <c r="D390" s="50" t="e">
        <f>F390+H390+J390+L390+N390+P390</f>
        <v>#REF!</v>
      </c>
      <c r="E390" s="25" t="e">
        <f>#REF!</f>
        <v>#REF!</v>
      </c>
      <c r="F390" s="50" t="e">
        <f>E390/C390</f>
        <v>#REF!</v>
      </c>
      <c r="G390" s="25" t="e">
        <f>#REF!</f>
        <v>#REF!</v>
      </c>
      <c r="H390" s="50" t="e">
        <f>G390/C390</f>
        <v>#REF!</v>
      </c>
      <c r="I390" s="25" t="e">
        <f>#REF!</f>
        <v>#REF!</v>
      </c>
      <c r="J390" s="50" t="e">
        <f>I390/C390</f>
        <v>#REF!</v>
      </c>
      <c r="K390" s="25" t="e">
        <f>#REF!</f>
        <v>#REF!</v>
      </c>
      <c r="L390" s="50" t="e">
        <f>K390/C390</f>
        <v>#REF!</v>
      </c>
      <c r="M390" s="25" t="e">
        <f>#REF!</f>
        <v>#REF!</v>
      </c>
      <c r="N390" s="50" t="e">
        <f>M390/C390</f>
        <v>#REF!</v>
      </c>
      <c r="O390" s="25" t="e">
        <f>#REF!</f>
        <v>#REF!</v>
      </c>
      <c r="P390" s="50" t="e">
        <f>O390/C390</f>
        <v>#REF!</v>
      </c>
      <c r="Q390" s="17" t="e">
        <f>C390-E390</f>
        <v>#REF!</v>
      </c>
      <c r="R390" s="50" t="e">
        <f>Q390/$C390</f>
        <v>#REF!</v>
      </c>
    </row>
  </sheetData>
  <printOptions headings="true" gridLines="true"/>
  <pageMargins bottom="0.55" footer="0.26" header="0.29" left="0.29" right="0.39" top="0.59"/>
  <pageSetup paperSize="1" orientation="landscape" fitToHeight="6" scale="72"/>
  <headerFooter alignWithMargins="false">
    <oddHeader>&amp;C&amp;F
&amp;A</oddHeader>
    <oddFooter>&amp;CPrepared by Election Data Services, Inc. 
 -- &amp;T &amp;D&amp;RPage &amp;P of &amp;N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GO390"/>
  <sheetViews>
    <sheetView zoomScale="100" topLeftCell="A1" workbookViewId="0" showGridLines="true" showRowColHeaders="false">
      <selection activeCell="O33" sqref="O33:O33"/>
    </sheetView>
  </sheetViews>
  <sheetFormatPr customHeight="false" defaultColWidth="9.140625" defaultRowHeight="12.75"/>
  <cols>
    <col min="1" max="1" bestFit="false" customWidth="true" width="8.28125" hidden="false" outlineLevel="0"/>
    <col min="3" max="20" bestFit="false" customWidth="true" style="17" width="12.7109375" hidden="false" outlineLevel="0"/>
  </cols>
  <sheetData>
    <row r="2" ht="14.45" customHeight="true">
      <c r="A2" s="8" t="s">
        <v>0</v>
      </c>
      <c r="C2" s="63" t="s">
        <v>98</v>
      </c>
      <c r="D2" s="48" t="s">
        <v>20</v>
      </c>
      <c r="E2" s="66" t="s">
        <v>141</v>
      </c>
      <c r="F2" s="65" t="s">
        <v>142</v>
      </c>
      <c r="G2" s="64" t="s">
        <v>143</v>
      </c>
      <c r="H2" s="65" t="s">
        <v>144</v>
      </c>
      <c r="I2" s="66" t="s">
        <v>145</v>
      </c>
      <c r="J2" s="65" t="s">
        <v>146</v>
      </c>
      <c r="K2" s="64" t="s">
        <v>147</v>
      </c>
      <c r="L2" s="65" t="s">
        <v>148</v>
      </c>
      <c r="M2" s="66" t="s">
        <v>149</v>
      </c>
      <c r="N2" s="65" t="s">
        <v>150</v>
      </c>
      <c r="O2" s="64" t="s">
        <v>151</v>
      </c>
      <c r="P2" s="65" t="s">
        <v>152</v>
      </c>
      <c r="Q2" s="64" t="s">
        <v>125</v>
      </c>
      <c r="R2" s="65" t="s">
        <v>126</v>
      </c>
      <c r="S2" s="55" t="s">
        <v>35</v>
      </c>
      <c r="T2" s="56" t="s">
        <v>36</v>
      </c>
    </row>
    <row r="3" ht="12.75">
      <c r="A3" s="9" t="n">
        <v>1</v>
      </c>
      <c r="C3" s="47" t="n">
        <f>Overview!M3</f>
        <v>631504</v>
      </c>
      <c r="D3" s="49" t="n">
        <f>F3+H3+J3+L3+N3+P3+R3</f>
        <v>1.03734576503078</v>
      </c>
      <c r="E3" s="62" t="n">
        <v>594744</v>
      </c>
      <c r="F3" s="49" t="n">
        <f>E3/C3</f>
        <v>0.941789759051407</v>
      </c>
      <c r="G3" s="62" t="n">
        <v>8814</v>
      </c>
      <c r="H3" s="49" t="n">
        <f>G3/C3</f>
        <v>0.0139571562492082</v>
      </c>
      <c r="I3" s="62" t="n">
        <v>27716</v>
      </c>
      <c r="J3" s="49" t="n">
        <f>I3/C3</f>
        <v>0.0438888748131445</v>
      </c>
      <c r="K3" s="62" t="n">
        <v>5242</v>
      </c>
      <c r="L3" s="49" t="n">
        <f>K3/C3</f>
        <v>0.00830081836377917</v>
      </c>
      <c r="M3" s="62" t="n">
        <v>528</v>
      </c>
      <c r="N3" s="49" t="n">
        <f>M3/C3</f>
        <v>0.000836099217107097</v>
      </c>
      <c r="O3" s="62" t="n">
        <v>7601</v>
      </c>
      <c r="P3" s="49" t="n">
        <f>O3/C3</f>
        <v>0.0120363449796042</v>
      </c>
      <c r="Q3" s="62" t="n">
        <f>'4A-VAPNHRaceAlone'!Q3</f>
        <v>10443</v>
      </c>
      <c r="R3" s="49" t="n">
        <f>Q3/C3</f>
        <v>0.016536712356533</v>
      </c>
      <c r="S3" s="62" t="n">
        <f>C3-E3</f>
        <v>36760</v>
      </c>
      <c r="T3" s="49" t="n">
        <f>S3/$C3</f>
        <v>0.0582102409485926</v>
      </c>
    </row>
    <row r="4" ht="12.75">
      <c r="A4" s="9" t="n">
        <v>2</v>
      </c>
      <c r="B4" s="25"/>
      <c r="C4" s="47" t="n">
        <f>Overview!M4</f>
        <v>608082</v>
      </c>
      <c r="D4" s="49" t="n">
        <f>F4+H4+J4+L4+N4+P4+R4</f>
        <v>1.0325696205446</v>
      </c>
      <c r="E4" s="62" t="n">
        <v>562358</v>
      </c>
      <c r="F4" s="49" t="n">
        <f>E4/C4</f>
        <v>0.92480619390148</v>
      </c>
      <c r="G4" s="62" t="n">
        <v>15749</v>
      </c>
      <c r="H4" s="49" t="n">
        <f>G4/C4</f>
        <v>0.0258994675060271</v>
      </c>
      <c r="I4" s="62" t="n">
        <v>13410</v>
      </c>
      <c r="J4" s="49" t="n">
        <f>I4/C4</f>
        <v>0.0220529468065162</v>
      </c>
      <c r="K4" s="62" t="n">
        <v>5282</v>
      </c>
      <c r="L4" s="49" t="n">
        <f>K4/C4</f>
        <v>0.008686328488592</v>
      </c>
      <c r="M4" s="62" t="n">
        <v>434</v>
      </c>
      <c r="N4" s="49" t="n">
        <f>M4/C4</f>
        <v>0.00071371953124743</v>
      </c>
      <c r="O4" s="62" t="n">
        <v>7424</v>
      </c>
      <c r="P4" s="49" t="n">
        <f>O4/C4</f>
        <v>0.0122088797234583</v>
      </c>
      <c r="Q4" s="62" t="n">
        <f>'4A-VAPNHRaceAlone'!Q4</f>
        <v>23230</v>
      </c>
      <c r="R4" s="49" t="n">
        <f>Q4/C4</f>
        <v>0.0382020845872761</v>
      </c>
      <c r="S4" s="62" t="n">
        <f>C4-E4</f>
        <v>45724</v>
      </c>
      <c r="T4" s="49" t="n">
        <f>S4/$C4</f>
        <v>0.0751938060985196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</row>
    <row r="5" ht="12.75">
      <c r="A5" s="9" t="n">
        <v>3</v>
      </c>
      <c r="B5" s="25"/>
      <c r="C5" s="47" t="n">
        <f>Overview!M5</f>
        <v>598200</v>
      </c>
      <c r="D5" s="49" t="n">
        <f>F5+H5+J5+L5+N5+P5+R5</f>
        <v>1.03527917084587</v>
      </c>
      <c r="E5" s="62" t="n">
        <v>502718</v>
      </c>
      <c r="F5" s="49" t="n">
        <f>E5/C5</f>
        <v>0.840384486793714</v>
      </c>
      <c r="G5" s="62" t="n">
        <v>43116</v>
      </c>
      <c r="H5" s="49" t="n">
        <f>G5/C5</f>
        <v>0.0720762286860582</v>
      </c>
      <c r="I5" s="62" t="n">
        <v>11641</v>
      </c>
      <c r="J5" s="49" t="n">
        <f>I5/C5</f>
        <v>0.0194600468070879</v>
      </c>
      <c r="K5" s="62" t="n">
        <v>12410</v>
      </c>
      <c r="L5" s="49" t="n">
        <f>K5/C5</f>
        <v>0.0207455700434637</v>
      </c>
      <c r="M5" s="62" t="n">
        <v>566</v>
      </c>
      <c r="N5" s="49" t="n">
        <f>M5/C5</f>
        <v>0.000946171848879973</v>
      </c>
      <c r="O5" s="62" t="n">
        <v>7802</v>
      </c>
      <c r="P5" s="49" t="n">
        <f>O5/C5</f>
        <v>0.0130424607154798</v>
      </c>
      <c r="Q5" s="62" t="n">
        <f>'4A-VAPNHRaceAlone'!Q5</f>
        <v>41051</v>
      </c>
      <c r="R5" s="49" t="n">
        <f>Q5/C5</f>
        <v>0.0686242059511869</v>
      </c>
      <c r="S5" s="62" t="n">
        <f>C5-E5</f>
        <v>95482</v>
      </c>
      <c r="T5" s="49" t="n">
        <f>S5/$C5</f>
        <v>0.159615513206286</v>
      </c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</row>
    <row r="6" ht="12.75" s="25" customFormat="true">
      <c r="A6" s="9" t="n">
        <v>4</v>
      </c>
      <c r="B6" s="25"/>
      <c r="C6" s="47" t="n">
        <f>Overview!M6</f>
        <v>594807</v>
      </c>
      <c r="D6" s="49" t="n">
        <f>F6+H6+J6+L6+N6+P6+R6</f>
        <v>1.03759538808387</v>
      </c>
      <c r="E6" s="62" t="n">
        <v>452982</v>
      </c>
      <c r="F6" s="49" t="n">
        <f>E6/C6</f>
        <v>0.761561313165447</v>
      </c>
      <c r="G6" s="62" t="n">
        <v>69857</v>
      </c>
      <c r="H6" s="49" t="n">
        <f>G6/C6</f>
        <v>0.117444818235159</v>
      </c>
      <c r="I6" s="62" t="n">
        <v>9872</v>
      </c>
      <c r="J6" s="49" t="n">
        <f>I6/C6</f>
        <v>0.0165969801969378</v>
      </c>
      <c r="K6" s="62" t="n">
        <v>24144</v>
      </c>
      <c r="L6" s="49" t="n">
        <f>K6/C6</f>
        <v>0.0405913178560441</v>
      </c>
      <c r="M6" s="62" t="n">
        <v>561</v>
      </c>
      <c r="N6" s="49" t="n">
        <f>M6/C6</f>
        <v>0.000943163076426471</v>
      </c>
      <c r="O6" s="62" t="n">
        <v>6996</v>
      </c>
      <c r="P6" s="49" t="n">
        <f>O6/C6</f>
        <v>0.0117617983648478</v>
      </c>
      <c r="Q6" s="62" t="n">
        <f>'4A-VAPNHRaceAlone'!Q6</f>
        <v>52757</v>
      </c>
      <c r="R6" s="49" t="n">
        <f>Q6/C6</f>
        <v>0.0886959971890042</v>
      </c>
      <c r="S6" s="62" t="n">
        <f>C6-E6</f>
        <v>141825</v>
      </c>
      <c r="T6" s="49" t="n">
        <f>S6/$C6</f>
        <v>0.238438686834553</v>
      </c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</row>
    <row r="7" ht="12.75">
      <c r="A7" s="9" t="n">
        <v>5</v>
      </c>
      <c r="B7" s="25"/>
      <c r="C7" s="47" t="n">
        <f>Overview!M7</f>
        <v>604618</v>
      </c>
      <c r="D7" s="49" t="n">
        <f>F7+H7+J7+L7+N7+P7+R7</f>
        <v>1.03896675256112</v>
      </c>
      <c r="E7" s="62" t="n">
        <v>538529</v>
      </c>
      <c r="F7" s="49" t="n">
        <f>E7/C7</f>
        <v>0.890692966468084</v>
      </c>
      <c r="G7" s="62" t="n">
        <v>34681</v>
      </c>
      <c r="H7" s="49" t="n">
        <f>G7/C7</f>
        <v>0.0573601844470393</v>
      </c>
      <c r="I7" s="62" t="n">
        <v>13780</v>
      </c>
      <c r="J7" s="49" t="n">
        <f>I7/C7</f>
        <v>0.0227912500124045</v>
      </c>
      <c r="K7" s="62" t="n">
        <v>7904</v>
      </c>
      <c r="L7" s="49" t="n">
        <f>K7/C7</f>
        <v>0.0130727169882471</v>
      </c>
      <c r="M7" s="62" t="n">
        <v>352</v>
      </c>
      <c r="N7" s="49" t="n">
        <f>M7/C7</f>
        <v>0.000582185776804528</v>
      </c>
      <c r="O7" s="62" t="n">
        <v>7545</v>
      </c>
      <c r="P7" s="49" t="n">
        <f>O7/C7</f>
        <v>0.0124789536533811</v>
      </c>
      <c r="Q7" s="62" t="n">
        <f>'4A-VAPNHRaceAlone'!Q7</f>
        <v>25387</v>
      </c>
      <c r="R7" s="49" t="n">
        <f>Q7/C7</f>
        <v>0.0419884952151606</v>
      </c>
      <c r="S7" s="62" t="n">
        <f>C7-E7</f>
        <v>66089</v>
      </c>
      <c r="T7" s="49" t="n">
        <f>S7/$C7</f>
        <v>0.109307033531916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</row>
    <row r="8" ht="12.75">
      <c r="A8" s="9" t="n">
        <v>6</v>
      </c>
      <c r="B8" s="25"/>
      <c r="C8" s="47" t="n">
        <f>Overview!M8</f>
        <v>620995</v>
      </c>
      <c r="D8" s="49" t="n">
        <f>F8+H8+J8+L8+N8+P8+R8</f>
        <v>1.04197296274527</v>
      </c>
      <c r="E8" s="62" t="n">
        <v>476772</v>
      </c>
      <c r="F8" s="49" t="n">
        <f>E8/C8</f>
        <v>0.767754973872576</v>
      </c>
      <c r="G8" s="62" t="n">
        <v>64640</v>
      </c>
      <c r="H8" s="49" t="n">
        <f>G8/C8</f>
        <v>0.104091015225565</v>
      </c>
      <c r="I8" s="62" t="n">
        <v>10290</v>
      </c>
      <c r="J8" s="49" t="n">
        <f>I8/C8</f>
        <v>0.0165701817244905</v>
      </c>
      <c r="K8" s="62" t="n">
        <v>57585</v>
      </c>
      <c r="L8" s="49" t="n">
        <f>K8/C8</f>
        <v>0.0927302152191242</v>
      </c>
      <c r="M8" s="62" t="n">
        <v>653</v>
      </c>
      <c r="N8" s="49" t="n">
        <f>M8/C8</f>
        <v>0.00105153825715183</v>
      </c>
      <c r="O8" s="62" t="n">
        <v>8731</v>
      </c>
      <c r="P8" s="49" t="n">
        <f>O8/C8</f>
        <v>0.0140596945225002</v>
      </c>
      <c r="Q8" s="62" t="n">
        <f>'4A-VAPNHRaceAlone'!Q8</f>
        <v>28389</v>
      </c>
      <c r="R8" s="49" t="n">
        <f>Q8/C8</f>
        <v>0.0457153439238641</v>
      </c>
      <c r="S8" s="62" t="n">
        <f>C8-E8</f>
        <v>144223</v>
      </c>
      <c r="T8" s="49" t="n">
        <f>S8/$C8</f>
        <v>0.232245026127425</v>
      </c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</row>
    <row r="9" ht="12.75">
      <c r="A9" s="9" t="n">
        <v>7</v>
      </c>
      <c r="B9" s="25"/>
      <c r="C9" s="47" t="n">
        <f>Overview!M9</f>
        <v>613823</v>
      </c>
      <c r="D9" s="49" t="n">
        <f>F9+H9+J9+L9+N9+P9+R9</f>
        <v>1.0381054473358</v>
      </c>
      <c r="E9" s="62" t="n">
        <v>526939</v>
      </c>
      <c r="F9" s="49" t="n">
        <f>E9/C9</f>
        <v>0.858454310118715</v>
      </c>
      <c r="G9" s="62" t="n">
        <v>39751</v>
      </c>
      <c r="H9" s="49" t="n">
        <f>G9/C9</f>
        <v>0.0647597108612743</v>
      </c>
      <c r="I9" s="62" t="n">
        <v>11824</v>
      </c>
      <c r="J9" s="49" t="n">
        <f>I9/C9</f>
        <v>0.0192628819708613</v>
      </c>
      <c r="K9" s="62" t="n">
        <v>21219</v>
      </c>
      <c r="L9" s="49" t="n">
        <f>K9/C9</f>
        <v>0.034568597136308</v>
      </c>
      <c r="M9" s="62" t="n">
        <v>633</v>
      </c>
      <c r="N9" s="49" t="n">
        <f>M9/C9</f>
        <v>0.00103124190523978</v>
      </c>
      <c r="O9" s="62" t="n">
        <v>7793</v>
      </c>
      <c r="P9" s="49" t="n">
        <f>O9/C9</f>
        <v>0.012695842286783</v>
      </c>
      <c r="Q9" s="62" t="n">
        <f>'4A-VAPNHRaceAlone'!Q9</f>
        <v>29054</v>
      </c>
      <c r="R9" s="49" t="n">
        <f>Q9/C9</f>
        <v>0.047332863056614</v>
      </c>
      <c r="S9" s="62" t="n">
        <f>C9-E9</f>
        <v>86884</v>
      </c>
      <c r="T9" s="49" t="n">
        <f>S9/$C9</f>
        <v>0.141545689881285</v>
      </c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</row>
    <row r="10" ht="12.75">
      <c r="A10" s="9" t="n">
        <v>8</v>
      </c>
      <c r="B10" s="25"/>
      <c r="C10" s="47" t="n">
        <f>Overview!M10</f>
        <v>606371</v>
      </c>
      <c r="D10" s="49" t="n">
        <f>F10+H10+J10+L10+N10+P10+R10</f>
        <v>1.0378085363581</v>
      </c>
      <c r="E10" s="62" t="n">
        <v>482589</v>
      </c>
      <c r="F10" s="49" t="n">
        <f>E10/C10</f>
        <v>0.795864248125323</v>
      </c>
      <c r="G10" s="62" t="n">
        <v>90466</v>
      </c>
      <c r="H10" s="49" t="n">
        <f>G10/C10</f>
        <v>0.149192491065701</v>
      </c>
      <c r="I10" s="62" t="n">
        <v>12439</v>
      </c>
      <c r="J10" s="49" t="n">
        <f>I10/C10</f>
        <v>0.02051384383488</v>
      </c>
      <c r="K10" s="62" t="n">
        <v>8719</v>
      </c>
      <c r="L10" s="49" t="n">
        <f>K10/C10</f>
        <v>0.0143789858024213</v>
      </c>
      <c r="M10" s="62" t="n">
        <v>445</v>
      </c>
      <c r="N10" s="49" t="n">
        <f>M10/C10</f>
        <v>0.000733874146355944</v>
      </c>
      <c r="O10" s="62" t="n">
        <v>7467</v>
      </c>
      <c r="P10" s="49" t="n">
        <f>O10/C10</f>
        <v>0.0123142432603142</v>
      </c>
      <c r="Q10" s="62" t="n">
        <f>'4A-VAPNHRaceAlone'!Q10</f>
        <v>27172</v>
      </c>
      <c r="R10" s="49" t="n">
        <f>Q10/C10</f>
        <v>0.0448108501231095</v>
      </c>
      <c r="S10" s="62" t="n">
        <f>C10-E10</f>
        <v>123782</v>
      </c>
      <c r="T10" s="49" t="n">
        <f>S10/$C10</f>
        <v>0.204135751874677</v>
      </c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</row>
    <row r="11" ht="12.75">
      <c r="A11" s="9" t="n">
        <v>9</v>
      </c>
      <c r="B11" s="25"/>
      <c r="C11" s="47" t="n">
        <f>Overview!M11</f>
        <v>608781</v>
      </c>
      <c r="D11" s="49" t="n">
        <f>F11+H11+J11+L11+N11+P11+R11</f>
        <v>1.03438510728817</v>
      </c>
      <c r="E11" s="62" t="n">
        <v>564107</v>
      </c>
      <c r="F11" s="49" t="n">
        <f>E11/C11</f>
        <v>0.926617289304364</v>
      </c>
      <c r="G11" s="62" t="n">
        <v>17005</v>
      </c>
      <c r="H11" s="49" t="n">
        <f>G11/C11</f>
        <v>0.0279328691269931</v>
      </c>
      <c r="I11" s="62" t="n">
        <v>11270</v>
      </c>
      <c r="J11" s="49" t="n">
        <f>I11/C11</f>
        <v>0.0185124042964547</v>
      </c>
      <c r="K11" s="62" t="n">
        <v>10252</v>
      </c>
      <c r="L11" s="49" t="n">
        <f>K11/C11</f>
        <v>0.0168402101905283</v>
      </c>
      <c r="M11" s="62" t="n">
        <v>344</v>
      </c>
      <c r="N11" s="49" t="n">
        <f>M11/C11</f>
        <v>0.000565063627149993</v>
      </c>
      <c r="O11" s="62" t="n">
        <v>7946</v>
      </c>
      <c r="P11" s="49" t="n">
        <f>O11/C11</f>
        <v>0.0130523127364356</v>
      </c>
      <c r="Q11" s="62" t="n">
        <f>'4A-VAPNHRaceAlone'!Q11</f>
        <v>18790</v>
      </c>
      <c r="R11" s="49" t="n">
        <f>Q11/C11</f>
        <v>0.0308649580062453</v>
      </c>
      <c r="S11" s="62" t="n">
        <f>C11-E11</f>
        <v>44674</v>
      </c>
      <c r="T11" s="49" t="n">
        <f>S11/$C11</f>
        <v>0.073382710695636</v>
      </c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</row>
    <row r="12" ht="12.75">
      <c r="A12" s="9" t="n">
        <v>10</v>
      </c>
      <c r="B12" s="25"/>
      <c r="C12" s="47" t="n">
        <f>Overview!M12</f>
        <v>618854</v>
      </c>
      <c r="D12" s="49" t="n">
        <f>F12+H12+J12+L12+N12+P12+R12</f>
        <v>1.03294153386744</v>
      </c>
      <c r="E12" s="62" t="n">
        <v>491971</v>
      </c>
      <c r="F12" s="49" t="n">
        <f>E12/C12</f>
        <v>0.794971027092012</v>
      </c>
      <c r="G12" s="62" t="n">
        <v>65889</v>
      </c>
      <c r="H12" s="49" t="n">
        <f>G12/C12</f>
        <v>0.106469377268306</v>
      </c>
      <c r="I12" s="62" t="n">
        <v>8563</v>
      </c>
      <c r="J12" s="49" t="n">
        <f>I12/C12</f>
        <v>0.0138368662075384</v>
      </c>
      <c r="K12" s="62" t="n">
        <v>48471</v>
      </c>
      <c r="L12" s="49" t="n">
        <f>K12/C12</f>
        <v>0.0783238049685386</v>
      </c>
      <c r="M12" s="62" t="n">
        <v>415</v>
      </c>
      <c r="N12" s="49" t="n">
        <f>M12/C12</f>
        <v>0.000670594356665708</v>
      </c>
      <c r="O12" s="62" t="n">
        <v>7201</v>
      </c>
      <c r="P12" s="49" t="n">
        <f>O12/C12</f>
        <v>0.0116360240056621</v>
      </c>
      <c r="Q12" s="62" t="n">
        <f>'4A-VAPNHRaceAlone'!Q12</f>
        <v>16730</v>
      </c>
      <c r="R12" s="49" t="n">
        <f>Q12/C12</f>
        <v>0.0270338399687164</v>
      </c>
      <c r="S12" s="62" t="n">
        <f>C12-E12</f>
        <v>126883</v>
      </c>
      <c r="T12" s="49" t="n">
        <f>S12/$C12</f>
        <v>0.205028972907988</v>
      </c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</row>
    <row r="13" ht="12.75">
      <c r="A13" s="9" t="n">
        <v>11</v>
      </c>
      <c r="B13" s="25"/>
      <c r="C13" s="47" t="n">
        <f>Overview!M13</f>
        <v>622719</v>
      </c>
      <c r="D13" s="49" t="n">
        <f>F13+H13+J13+L13+N13+P13+R13</f>
        <v>1.03292175122327</v>
      </c>
      <c r="E13" s="62" t="n">
        <v>420328</v>
      </c>
      <c r="F13" s="49" t="n">
        <f>E13/C13</f>
        <v>0.674988237070011</v>
      </c>
      <c r="G13" s="62" t="n">
        <v>128702</v>
      </c>
      <c r="H13" s="49" t="n">
        <f>G13/C13</f>
        <v>0.206677490168118</v>
      </c>
      <c r="I13" s="62" t="n">
        <v>7453</v>
      </c>
      <c r="J13" s="49" t="n">
        <f>I13/C13</f>
        <v>0.011968480165211</v>
      </c>
      <c r="K13" s="62" t="n">
        <v>51220</v>
      </c>
      <c r="L13" s="49" t="n">
        <f>K13/C13</f>
        <v>0.0822521875838059</v>
      </c>
      <c r="M13" s="62" t="n">
        <v>492</v>
      </c>
      <c r="N13" s="49" t="n">
        <f>M13/C13</f>
        <v>0.000790083488700361</v>
      </c>
      <c r="O13" s="62" t="n">
        <v>7710</v>
      </c>
      <c r="P13" s="49" t="n">
        <f>O13/C13</f>
        <v>0.0123811863778044</v>
      </c>
      <c r="Q13" s="62" t="n">
        <f>'4A-VAPNHRaceAlone'!Q13</f>
        <v>27315</v>
      </c>
      <c r="R13" s="49" t="n">
        <f>Q13/C13</f>
        <v>0.0438640863696145</v>
      </c>
      <c r="S13" s="62" t="n">
        <f>C13-E13</f>
        <v>202391</v>
      </c>
      <c r="T13" s="49" t="n">
        <f>S13/$C13</f>
        <v>0.325011762929989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</row>
    <row r="14" ht="12.75">
      <c r="A14" s="9" t="n">
        <v>12</v>
      </c>
      <c r="B14" s="25"/>
      <c r="C14" s="47" t="n">
        <f>Overview!M14</f>
        <v>591273</v>
      </c>
      <c r="D14" s="49" t="n">
        <f>F14+H14+J14+L14+N14+P14+R14</f>
        <v>1.03657870391511</v>
      </c>
      <c r="E14" s="62" t="n">
        <v>305602</v>
      </c>
      <c r="F14" s="49" t="n">
        <f>E14/C14</f>
        <v>0.516854312644075</v>
      </c>
      <c r="G14" s="62" t="n">
        <v>258329</v>
      </c>
      <c r="H14" s="49" t="n">
        <f>G14/C14</f>
        <v>0.436903088759338</v>
      </c>
      <c r="I14" s="62" t="n">
        <v>8951</v>
      </c>
      <c r="J14" s="49" t="n">
        <f>I14/C14</f>
        <v>0.0151385231525877</v>
      </c>
      <c r="K14" s="62" t="n">
        <v>13988</v>
      </c>
      <c r="L14" s="49" t="n">
        <f>K14/C14</f>
        <v>0.0236574306623167</v>
      </c>
      <c r="M14" s="62" t="n">
        <v>444</v>
      </c>
      <c r="N14" s="49" t="n">
        <f>M14/C14</f>
        <v>0.000750922162858781</v>
      </c>
      <c r="O14" s="62" t="n">
        <v>6932</v>
      </c>
      <c r="P14" s="49" t="n">
        <f>O14/C14</f>
        <v>0.0117238568309393</v>
      </c>
      <c r="Q14" s="62" t="n">
        <f>'4A-VAPNHRaceAlone'!Q14</f>
        <v>18655</v>
      </c>
      <c r="R14" s="49" t="n">
        <f>Q14/C14</f>
        <v>0.0315505697029968</v>
      </c>
      <c r="S14" s="62" t="n">
        <f>C14-E14</f>
        <v>285671</v>
      </c>
      <c r="T14" s="49" t="n">
        <f>S14/$C14</f>
        <v>0.483145687355925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</row>
    <row r="15" ht="12.75">
      <c r="A15" s="9" t="n">
        <v>13</v>
      </c>
      <c r="B15" s="25"/>
      <c r="C15" s="47" t="n">
        <f>Overview!M15</f>
        <v>594575</v>
      </c>
      <c r="D15" s="49" t="n">
        <f>F15+H15+J15+L15+N15+P15+R15</f>
        <v>1.03636715300845</v>
      </c>
      <c r="E15" s="62" t="n">
        <v>265774</v>
      </c>
      <c r="F15" s="49" t="n">
        <f>E15/C15</f>
        <v>0.446998276079553</v>
      </c>
      <c r="G15" s="62" t="n">
        <v>255593</v>
      </c>
      <c r="H15" s="49" t="n">
        <f>G15/C15</f>
        <v>0.429875120884666</v>
      </c>
      <c r="I15" s="62" t="n">
        <v>9118</v>
      </c>
      <c r="J15" s="49" t="n">
        <f>I15/C15</f>
        <v>0.0153353235504352</v>
      </c>
      <c r="K15" s="62" t="n">
        <v>30360</v>
      </c>
      <c r="L15" s="49" t="n">
        <f>K15/C15</f>
        <v>0.051061682714544</v>
      </c>
      <c r="M15" s="62" t="n">
        <v>551</v>
      </c>
      <c r="N15" s="49" t="n">
        <f>M15/C15</f>
        <v>0.000926712357566329</v>
      </c>
      <c r="O15" s="62" t="n">
        <v>6130</v>
      </c>
      <c r="P15" s="49" t="n">
        <f>O15/C15</f>
        <v>0.0103098852121263</v>
      </c>
      <c r="Q15" s="62" t="n">
        <f>'4A-VAPNHRaceAlone'!Q15</f>
        <v>48672</v>
      </c>
      <c r="R15" s="49" t="n">
        <f>Q15/C15</f>
        <v>0.0818601522095615</v>
      </c>
      <c r="S15" s="62" t="n">
        <f>C15-E15</f>
        <v>328801</v>
      </c>
      <c r="T15" s="49" t="n">
        <f>S15/$C15</f>
        <v>0.553001723920447</v>
      </c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</row>
    <row r="16">
      <c r="C16" s="59"/>
      <c r="D16" s="50"/>
      <c r="F16" s="50"/>
      <c r="H16" s="50"/>
      <c r="J16" s="50"/>
      <c r="L16" s="50"/>
      <c r="N16" s="50"/>
      <c r="P16" s="50"/>
      <c r="R16" s="50"/>
      <c r="T16" s="50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</row>
    <row r="17">
      <c r="C17" s="59"/>
      <c r="D17" s="50"/>
      <c r="F17" s="50"/>
      <c r="H17" s="50"/>
      <c r="J17" s="50"/>
      <c r="L17" s="50"/>
      <c r="N17" s="50"/>
      <c r="P17" s="50"/>
      <c r="R17" s="50"/>
      <c r="T17" s="50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</row>
    <row r="18">
      <c r="C18" s="59"/>
      <c r="D18" s="50"/>
      <c r="F18" s="50"/>
      <c r="H18" s="50"/>
      <c r="J18" s="50"/>
      <c r="L18" s="50"/>
      <c r="N18" s="50"/>
      <c r="P18" s="50"/>
      <c r="R18" s="50"/>
      <c r="T18" s="50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</row>
    <row r="19">
      <c r="C19" s="59"/>
      <c r="D19" s="50"/>
      <c r="F19" s="50"/>
      <c r="H19" s="50"/>
      <c r="J19" s="50"/>
      <c r="L19" s="50"/>
      <c r="N19" s="50"/>
      <c r="P19" s="50"/>
      <c r="R19" s="50"/>
      <c r="T19" s="50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</row>
    <row r="20">
      <c r="C20" s="59"/>
      <c r="D20" s="50"/>
      <c r="F20" s="50"/>
      <c r="H20" s="50"/>
      <c r="J20" s="50"/>
      <c r="L20" s="50"/>
      <c r="N20" s="50"/>
      <c r="P20" s="50"/>
      <c r="R20" s="50"/>
      <c r="T20" s="50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</row>
    <row r="21">
      <c r="C21" s="59"/>
      <c r="D21" s="50"/>
      <c r="F21" s="50"/>
      <c r="H21" s="50"/>
      <c r="J21" s="50"/>
      <c r="L21" s="50"/>
      <c r="N21" s="50"/>
      <c r="P21" s="50"/>
      <c r="R21" s="50"/>
      <c r="T21" s="50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</row>
    <row r="22">
      <c r="C22" s="59"/>
      <c r="D22" s="50"/>
      <c r="F22" s="50"/>
      <c r="H22" s="50"/>
      <c r="J22" s="50"/>
      <c r="L22" s="50"/>
      <c r="N22" s="50"/>
      <c r="P22" s="50"/>
      <c r="R22" s="50"/>
      <c r="T22" s="50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</row>
    <row r="23">
      <c r="C23" s="59"/>
      <c r="D23" s="50"/>
      <c r="F23" s="50"/>
      <c r="H23" s="50"/>
      <c r="J23" s="50"/>
      <c r="L23" s="50"/>
      <c r="N23" s="50"/>
      <c r="P23" s="50"/>
      <c r="R23" s="50"/>
      <c r="T23" s="50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</row>
    <row r="24">
      <c r="C24" s="59"/>
      <c r="D24" s="50"/>
      <c r="F24" s="50"/>
      <c r="H24" s="50"/>
      <c r="J24" s="50"/>
      <c r="L24" s="50"/>
      <c r="N24" s="50"/>
      <c r="P24" s="50"/>
      <c r="R24" s="50"/>
      <c r="T24" s="50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</row>
    <row r="25">
      <c r="C25" s="59"/>
      <c r="D25" s="50"/>
      <c r="F25" s="50"/>
      <c r="H25" s="50"/>
      <c r="J25" s="50"/>
      <c r="L25" s="50"/>
      <c r="N25" s="50"/>
      <c r="P25" s="50"/>
      <c r="R25" s="50"/>
      <c r="T25" s="50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</row>
    <row r="26">
      <c r="C26" s="59"/>
      <c r="D26" s="50"/>
      <c r="F26" s="50"/>
      <c r="H26" s="50"/>
      <c r="J26" s="50"/>
      <c r="L26" s="50"/>
      <c r="N26" s="50"/>
      <c r="P26" s="50"/>
      <c r="R26" s="50"/>
      <c r="T26" s="50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25"/>
      <c r="GO26" s="25"/>
    </row>
    <row r="27">
      <c r="C27" s="59"/>
      <c r="D27" s="50"/>
      <c r="F27" s="50"/>
      <c r="H27" s="50"/>
      <c r="J27" s="50"/>
      <c r="L27" s="50"/>
      <c r="N27" s="50"/>
      <c r="P27" s="50"/>
      <c r="R27" s="50"/>
      <c r="T27" s="50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</row>
    <row r="28">
      <c r="C28" s="59"/>
      <c r="D28" s="50"/>
      <c r="F28" s="50"/>
      <c r="H28" s="50"/>
      <c r="J28" s="50"/>
      <c r="L28" s="50"/>
      <c r="N28" s="50"/>
      <c r="P28" s="50"/>
      <c r="R28" s="50"/>
      <c r="T28" s="50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</row>
    <row r="29">
      <c r="C29" s="59"/>
      <c r="D29" s="50"/>
      <c r="F29" s="50"/>
      <c r="H29" s="50"/>
      <c r="J29" s="50"/>
      <c r="L29" s="50"/>
      <c r="N29" s="50"/>
      <c r="P29" s="50"/>
      <c r="R29" s="50"/>
      <c r="T29" s="50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</row>
    <row r="30">
      <c r="C30" s="59"/>
      <c r="D30" s="50"/>
      <c r="F30" s="50"/>
      <c r="H30" s="50"/>
      <c r="J30" s="50"/>
      <c r="L30" s="50"/>
      <c r="N30" s="50"/>
      <c r="P30" s="50"/>
      <c r="R30" s="50"/>
      <c r="T30" s="50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</row>
    <row r="31">
      <c r="C31" s="59"/>
      <c r="D31" s="50"/>
      <c r="F31" s="50"/>
      <c r="H31" s="50"/>
      <c r="J31" s="50"/>
      <c r="L31" s="50"/>
      <c r="N31" s="50"/>
      <c r="P31" s="50"/>
      <c r="R31" s="50"/>
      <c r="T31" s="50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</row>
    <row r="32">
      <c r="C32" s="59"/>
      <c r="D32" s="50"/>
      <c r="F32" s="50"/>
      <c r="H32" s="50"/>
      <c r="J32" s="50"/>
      <c r="L32" s="50"/>
      <c r="N32" s="50"/>
      <c r="P32" s="50"/>
      <c r="R32" s="50"/>
      <c r="T32" s="50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</row>
    <row r="33">
      <c r="C33" s="59"/>
      <c r="D33" s="50"/>
      <c r="F33" s="50"/>
      <c r="H33" s="50"/>
      <c r="J33" s="50"/>
      <c r="L33" s="50"/>
      <c r="N33" s="50"/>
      <c r="P33" s="50"/>
      <c r="R33" s="50"/>
      <c r="T33" s="50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</row>
    <row r="34">
      <c r="C34" s="59"/>
      <c r="D34" s="50"/>
      <c r="F34" s="50"/>
      <c r="H34" s="50"/>
      <c r="J34" s="50"/>
      <c r="L34" s="50"/>
      <c r="N34" s="50"/>
      <c r="P34" s="50"/>
      <c r="R34" s="50"/>
      <c r="T34" s="50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</row>
    <row r="35">
      <c r="C35" s="59"/>
      <c r="D35" s="50"/>
      <c r="F35" s="50"/>
      <c r="H35" s="50"/>
      <c r="J35" s="50"/>
      <c r="L35" s="50"/>
      <c r="N35" s="50"/>
      <c r="P35" s="50"/>
      <c r="R35" s="50"/>
      <c r="T35" s="50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</row>
    <row r="36">
      <c r="C36" s="59"/>
      <c r="D36" s="50"/>
      <c r="F36" s="50"/>
      <c r="H36" s="50"/>
      <c r="J36" s="50"/>
      <c r="L36" s="50"/>
      <c r="N36" s="50"/>
      <c r="P36" s="50"/>
      <c r="R36" s="50"/>
      <c r="T36" s="50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</row>
    <row r="37">
      <c r="C37" s="59"/>
      <c r="D37" s="50"/>
      <c r="F37" s="50"/>
      <c r="H37" s="50"/>
      <c r="J37" s="50"/>
      <c r="L37" s="50"/>
      <c r="N37" s="50"/>
      <c r="P37" s="50"/>
      <c r="R37" s="50"/>
      <c r="T37" s="50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</row>
    <row r="38">
      <c r="C38" s="59"/>
      <c r="D38" s="50"/>
      <c r="F38" s="50"/>
      <c r="H38" s="50"/>
      <c r="J38" s="50"/>
      <c r="L38" s="50"/>
      <c r="N38" s="50"/>
      <c r="P38" s="50"/>
      <c r="R38" s="50"/>
      <c r="T38" s="50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</row>
    <row r="39">
      <c r="C39" s="59"/>
      <c r="D39" s="50"/>
      <c r="F39" s="50"/>
      <c r="H39" s="50"/>
      <c r="J39" s="50"/>
      <c r="L39" s="50"/>
      <c r="N39" s="50"/>
      <c r="P39" s="50"/>
      <c r="R39" s="50"/>
      <c r="T39" s="50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J39" s="25"/>
      <c r="GK39" s="25"/>
      <c r="GL39" s="25"/>
      <c r="GM39" s="25"/>
      <c r="GN39" s="25"/>
      <c r="GO39" s="25"/>
    </row>
    <row r="40">
      <c r="C40" s="59"/>
      <c r="D40" s="50"/>
      <c r="F40" s="50"/>
      <c r="H40" s="50"/>
      <c r="J40" s="50"/>
      <c r="L40" s="50"/>
      <c r="N40" s="50"/>
      <c r="P40" s="50"/>
      <c r="R40" s="50"/>
      <c r="T40" s="50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</row>
    <row r="41">
      <c r="C41" s="59"/>
      <c r="D41" s="50"/>
      <c r="F41" s="50"/>
      <c r="H41" s="50"/>
      <c r="J41" s="50"/>
      <c r="L41" s="50"/>
      <c r="N41" s="50"/>
      <c r="P41" s="50"/>
      <c r="R41" s="50"/>
      <c r="T41" s="50"/>
    </row>
    <row r="42">
      <c r="C42" s="59"/>
      <c r="D42" s="50"/>
      <c r="F42" s="50"/>
      <c r="H42" s="50"/>
      <c r="J42" s="50"/>
      <c r="L42" s="50"/>
      <c r="N42" s="50"/>
      <c r="P42" s="50"/>
      <c r="R42" s="50"/>
      <c r="T42" s="50"/>
    </row>
    <row r="43">
      <c r="C43" s="59"/>
      <c r="D43" s="50"/>
      <c r="F43" s="50"/>
      <c r="H43" s="50"/>
      <c r="J43" s="50"/>
      <c r="L43" s="50"/>
      <c r="N43" s="50"/>
      <c r="P43" s="50"/>
      <c r="R43" s="50"/>
      <c r="T43" s="50"/>
    </row>
    <row r="44">
      <c r="C44" s="59"/>
      <c r="D44" s="50"/>
      <c r="F44" s="50"/>
      <c r="H44" s="50"/>
      <c r="J44" s="50"/>
      <c r="L44" s="50"/>
      <c r="N44" s="50"/>
      <c r="P44" s="50"/>
      <c r="R44" s="50"/>
      <c r="T44" s="50"/>
    </row>
    <row r="45">
      <c r="C45" s="59"/>
      <c r="D45" s="50"/>
      <c r="F45" s="50"/>
      <c r="H45" s="50"/>
      <c r="J45" s="50"/>
      <c r="L45" s="50"/>
      <c r="N45" s="50"/>
      <c r="P45" s="50"/>
      <c r="R45" s="50"/>
      <c r="T45" s="50"/>
    </row>
    <row r="46">
      <c r="C46" s="59"/>
      <c r="D46" s="50"/>
      <c r="F46" s="50"/>
      <c r="H46" s="50"/>
      <c r="J46" s="50"/>
      <c r="L46" s="50"/>
      <c r="N46" s="50"/>
      <c r="P46" s="50"/>
      <c r="R46" s="50"/>
      <c r="T46" s="50"/>
    </row>
    <row r="47">
      <c r="C47" s="59"/>
      <c r="D47" s="50"/>
      <c r="F47" s="50"/>
      <c r="H47" s="50"/>
      <c r="J47" s="50"/>
      <c r="L47" s="50"/>
      <c r="N47" s="50"/>
      <c r="P47" s="50"/>
      <c r="R47" s="50"/>
      <c r="T47" s="50"/>
    </row>
    <row r="48">
      <c r="C48" s="59"/>
      <c r="D48" s="50"/>
      <c r="F48" s="50"/>
      <c r="H48" s="50"/>
      <c r="J48" s="50"/>
      <c r="L48" s="50"/>
      <c r="N48" s="50"/>
      <c r="P48" s="50"/>
      <c r="R48" s="50"/>
      <c r="T48" s="50"/>
    </row>
    <row r="49">
      <c r="C49" s="59"/>
      <c r="D49" s="50"/>
      <c r="F49" s="50"/>
      <c r="H49" s="50"/>
      <c r="J49" s="50"/>
      <c r="L49" s="50"/>
      <c r="N49" s="50"/>
      <c r="P49" s="50"/>
      <c r="R49" s="50"/>
      <c r="T49" s="50"/>
    </row>
    <row r="50">
      <c r="C50" s="59"/>
      <c r="D50" s="50"/>
      <c r="F50" s="50"/>
      <c r="H50" s="50"/>
      <c r="J50" s="50"/>
      <c r="L50" s="50"/>
      <c r="N50" s="50"/>
      <c r="P50" s="50"/>
      <c r="R50" s="50"/>
      <c r="T50" s="50"/>
    </row>
    <row r="51">
      <c r="C51" s="59"/>
      <c r="D51" s="50"/>
      <c r="F51" s="50"/>
      <c r="H51" s="50"/>
      <c r="J51" s="50"/>
      <c r="L51" s="50"/>
      <c r="N51" s="50"/>
      <c r="P51" s="50"/>
      <c r="R51" s="50"/>
      <c r="T51" s="50"/>
    </row>
    <row r="52">
      <c r="C52" s="59"/>
      <c r="D52" s="50"/>
      <c r="F52" s="50"/>
      <c r="H52" s="50"/>
      <c r="J52" s="50"/>
      <c r="L52" s="50"/>
      <c r="N52" s="50"/>
      <c r="P52" s="50"/>
      <c r="R52" s="50"/>
      <c r="T52" s="50"/>
    </row>
    <row r="53">
      <c r="C53" s="59"/>
      <c r="D53" s="50"/>
      <c r="F53" s="50"/>
      <c r="H53" s="50"/>
      <c r="J53" s="50"/>
      <c r="L53" s="50"/>
      <c r="N53" s="50"/>
      <c r="P53" s="50"/>
      <c r="R53" s="50"/>
      <c r="T53" s="50"/>
    </row>
    <row r="54">
      <c r="C54" s="59"/>
      <c r="D54" s="50"/>
      <c r="F54" s="50"/>
      <c r="H54" s="50"/>
      <c r="J54" s="50"/>
      <c r="L54" s="50"/>
      <c r="N54" s="50"/>
      <c r="P54" s="50"/>
      <c r="R54" s="50"/>
      <c r="T54" s="50"/>
    </row>
    <row r="55">
      <c r="C55" s="59"/>
      <c r="D55" s="50"/>
      <c r="F55" s="50"/>
      <c r="H55" s="50"/>
      <c r="J55" s="50"/>
      <c r="L55" s="50"/>
      <c r="N55" s="50"/>
      <c r="P55" s="50"/>
      <c r="R55" s="50"/>
      <c r="T55" s="50"/>
    </row>
    <row r="56">
      <c r="C56" s="59"/>
      <c r="D56" s="50"/>
      <c r="F56" s="50"/>
      <c r="H56" s="50"/>
      <c r="J56" s="50"/>
      <c r="L56" s="50"/>
      <c r="N56" s="50"/>
      <c r="P56" s="50"/>
      <c r="R56" s="50"/>
      <c r="T56" s="50"/>
    </row>
    <row r="57">
      <c r="C57" s="59"/>
      <c r="D57" s="50"/>
      <c r="F57" s="50"/>
      <c r="H57" s="50"/>
      <c r="J57" s="50"/>
      <c r="L57" s="50"/>
      <c r="N57" s="50"/>
      <c r="P57" s="50"/>
      <c r="R57" s="50"/>
      <c r="T57" s="50"/>
    </row>
    <row r="58">
      <c r="C58" s="59"/>
      <c r="D58" s="50"/>
      <c r="F58" s="50"/>
      <c r="H58" s="50"/>
      <c r="J58" s="50"/>
      <c r="L58" s="50"/>
      <c r="N58" s="50"/>
      <c r="P58" s="50"/>
      <c r="R58" s="50"/>
      <c r="T58" s="50"/>
    </row>
    <row r="59">
      <c r="C59" s="59"/>
      <c r="D59" s="50"/>
      <c r="F59" s="50"/>
      <c r="H59" s="50"/>
      <c r="J59" s="50"/>
      <c r="L59" s="50"/>
      <c r="N59" s="50"/>
      <c r="P59" s="50"/>
      <c r="R59" s="50"/>
      <c r="T59" s="50"/>
    </row>
    <row r="60">
      <c r="C60" s="59"/>
      <c r="D60" s="50"/>
      <c r="F60" s="50"/>
      <c r="H60" s="50"/>
      <c r="J60" s="50"/>
      <c r="L60" s="50"/>
      <c r="N60" s="50"/>
      <c r="P60" s="50"/>
      <c r="R60" s="50"/>
      <c r="T60" s="50"/>
    </row>
    <row r="61">
      <c r="C61" s="59"/>
      <c r="D61" s="50"/>
      <c r="F61" s="50"/>
      <c r="H61" s="50"/>
      <c r="J61" s="50"/>
      <c r="L61" s="50"/>
      <c r="N61" s="50"/>
      <c r="P61" s="50"/>
      <c r="R61" s="50"/>
      <c r="T61" s="50"/>
    </row>
    <row r="62">
      <c r="C62" s="59"/>
      <c r="D62" s="50"/>
      <c r="F62" s="50"/>
      <c r="H62" s="50"/>
      <c r="J62" s="50"/>
      <c r="L62" s="50"/>
      <c r="N62" s="50"/>
      <c r="P62" s="50"/>
      <c r="R62" s="50"/>
      <c r="T62" s="50"/>
    </row>
    <row r="63">
      <c r="C63" s="59"/>
      <c r="D63" s="50"/>
      <c r="F63" s="50"/>
      <c r="H63" s="50"/>
      <c r="J63" s="50"/>
      <c r="L63" s="50"/>
      <c r="N63" s="50"/>
      <c r="P63" s="50"/>
      <c r="R63" s="50"/>
      <c r="T63" s="50"/>
    </row>
    <row r="64">
      <c r="C64" s="59"/>
      <c r="D64" s="50"/>
      <c r="F64" s="50"/>
      <c r="H64" s="50"/>
      <c r="J64" s="50"/>
      <c r="L64" s="50"/>
      <c r="N64" s="50"/>
      <c r="P64" s="50"/>
      <c r="R64" s="50"/>
      <c r="T64" s="50"/>
    </row>
    <row r="65">
      <c r="C65" s="59"/>
      <c r="D65" s="50"/>
      <c r="F65" s="50"/>
      <c r="H65" s="50"/>
      <c r="J65" s="50"/>
      <c r="L65" s="50"/>
      <c r="N65" s="50"/>
      <c r="P65" s="50"/>
      <c r="R65" s="50"/>
      <c r="T65" s="50"/>
    </row>
    <row r="66">
      <c r="C66" s="59"/>
      <c r="D66" s="50"/>
      <c r="F66" s="50"/>
      <c r="H66" s="50"/>
      <c r="J66" s="50"/>
      <c r="L66" s="50"/>
      <c r="N66" s="50"/>
      <c r="P66" s="50"/>
      <c r="R66" s="50"/>
      <c r="T66" s="50"/>
    </row>
    <row r="67">
      <c r="C67" s="59"/>
      <c r="D67" s="50"/>
      <c r="F67" s="50"/>
      <c r="H67" s="50"/>
      <c r="J67" s="50"/>
      <c r="L67" s="50"/>
      <c r="N67" s="50"/>
      <c r="P67" s="50"/>
      <c r="R67" s="50"/>
      <c r="T67" s="50"/>
    </row>
    <row r="68">
      <c r="C68" s="59"/>
      <c r="D68" s="50"/>
      <c r="F68" s="50"/>
      <c r="H68" s="50"/>
      <c r="J68" s="50"/>
      <c r="L68" s="50"/>
      <c r="N68" s="50"/>
      <c r="P68" s="50"/>
      <c r="R68" s="50"/>
      <c r="T68" s="50"/>
    </row>
    <row r="69">
      <c r="C69" s="59"/>
      <c r="D69" s="50"/>
      <c r="F69" s="50"/>
      <c r="H69" s="50"/>
      <c r="J69" s="50"/>
      <c r="L69" s="50"/>
      <c r="N69" s="50"/>
      <c r="P69" s="50"/>
      <c r="R69" s="50"/>
      <c r="T69" s="50"/>
    </row>
    <row r="70">
      <c r="C70" s="59"/>
      <c r="D70" s="50"/>
      <c r="F70" s="50"/>
      <c r="H70" s="50"/>
      <c r="J70" s="50"/>
      <c r="L70" s="50"/>
      <c r="N70" s="50"/>
      <c r="P70" s="50"/>
      <c r="R70" s="50"/>
      <c r="T70" s="50"/>
    </row>
    <row r="71">
      <c r="C71" s="59"/>
      <c r="D71" s="50"/>
      <c r="F71" s="50"/>
      <c r="H71" s="50"/>
      <c r="J71" s="50"/>
      <c r="L71" s="50"/>
      <c r="N71" s="50"/>
      <c r="P71" s="50"/>
      <c r="R71" s="50"/>
      <c r="T71" s="50"/>
    </row>
    <row r="72">
      <c r="C72" s="59"/>
      <c r="D72" s="50"/>
      <c r="F72" s="50"/>
      <c r="H72" s="50"/>
      <c r="J72" s="50"/>
      <c r="L72" s="50"/>
      <c r="N72" s="50"/>
      <c r="P72" s="50"/>
      <c r="R72" s="50"/>
      <c r="T72" s="50"/>
    </row>
    <row r="73">
      <c r="C73" s="59"/>
      <c r="D73" s="50"/>
      <c r="F73" s="50"/>
      <c r="H73" s="50"/>
      <c r="J73" s="50"/>
      <c r="L73" s="50"/>
      <c r="N73" s="50"/>
      <c r="P73" s="50"/>
      <c r="R73" s="50"/>
      <c r="T73" s="50"/>
    </row>
    <row r="74">
      <c r="C74" s="59"/>
      <c r="D74" s="50"/>
      <c r="F74" s="50"/>
      <c r="H74" s="50"/>
      <c r="J74" s="50"/>
      <c r="L74" s="50"/>
      <c r="N74" s="50"/>
      <c r="P74" s="50"/>
      <c r="R74" s="50"/>
      <c r="T74" s="50"/>
    </row>
    <row r="75">
      <c r="C75" s="59"/>
      <c r="D75" s="50"/>
      <c r="F75" s="50"/>
      <c r="H75" s="50"/>
      <c r="J75" s="50"/>
      <c r="L75" s="50"/>
      <c r="N75" s="50"/>
      <c r="P75" s="50"/>
      <c r="R75" s="50"/>
      <c r="T75" s="50"/>
    </row>
    <row r="76">
      <c r="C76" s="59"/>
      <c r="D76" s="50"/>
      <c r="F76" s="50"/>
      <c r="H76" s="50"/>
      <c r="J76" s="50"/>
      <c r="L76" s="50"/>
      <c r="N76" s="50"/>
      <c r="P76" s="50"/>
      <c r="R76" s="50"/>
      <c r="T76" s="50"/>
    </row>
    <row r="77">
      <c r="C77" s="59"/>
      <c r="D77" s="50"/>
      <c r="F77" s="50"/>
      <c r="H77" s="50"/>
      <c r="J77" s="50"/>
      <c r="L77" s="50"/>
      <c r="N77" s="50"/>
      <c r="P77" s="50"/>
      <c r="R77" s="50"/>
      <c r="T77" s="50"/>
    </row>
    <row r="78">
      <c r="C78" s="59"/>
      <c r="D78" s="50"/>
      <c r="F78" s="50"/>
      <c r="H78" s="50"/>
      <c r="J78" s="50"/>
      <c r="L78" s="50"/>
      <c r="N78" s="50"/>
      <c r="P78" s="50"/>
      <c r="R78" s="50"/>
      <c r="T78" s="50"/>
    </row>
    <row r="79">
      <c r="C79" s="59"/>
      <c r="D79" s="50"/>
      <c r="F79" s="50"/>
      <c r="H79" s="50"/>
      <c r="J79" s="50"/>
      <c r="L79" s="50"/>
      <c r="N79" s="50"/>
      <c r="P79" s="50"/>
      <c r="R79" s="50"/>
      <c r="T79" s="50"/>
    </row>
    <row r="80">
      <c r="C80" s="59"/>
      <c r="D80" s="50"/>
      <c r="F80" s="50"/>
      <c r="H80" s="50"/>
      <c r="J80" s="50"/>
      <c r="L80" s="50"/>
      <c r="N80" s="50"/>
      <c r="P80" s="50"/>
      <c r="R80" s="50"/>
      <c r="T80" s="50"/>
    </row>
    <row r="81">
      <c r="C81" s="59"/>
      <c r="D81" s="50"/>
      <c r="F81" s="50"/>
      <c r="H81" s="50"/>
      <c r="J81" s="50"/>
      <c r="L81" s="50"/>
      <c r="N81" s="50"/>
      <c r="P81" s="50"/>
      <c r="R81" s="50"/>
      <c r="T81" s="50"/>
    </row>
    <row r="82">
      <c r="C82" s="59"/>
      <c r="D82" s="50"/>
      <c r="F82" s="50"/>
      <c r="H82" s="50"/>
      <c r="J82" s="50"/>
      <c r="L82" s="50"/>
      <c r="N82" s="50"/>
      <c r="P82" s="50"/>
      <c r="R82" s="50"/>
      <c r="T82" s="50"/>
    </row>
    <row r="83">
      <c r="C83" s="59"/>
      <c r="D83" s="50"/>
      <c r="F83" s="50"/>
      <c r="H83" s="50"/>
      <c r="J83" s="50"/>
      <c r="L83" s="50"/>
      <c r="N83" s="50"/>
      <c r="P83" s="50"/>
      <c r="R83" s="50"/>
      <c r="T83" s="50"/>
    </row>
    <row r="84">
      <c r="C84" s="59"/>
      <c r="D84" s="50"/>
      <c r="F84" s="50"/>
      <c r="H84" s="50"/>
      <c r="J84" s="50"/>
      <c r="L84" s="50"/>
      <c r="N84" s="50"/>
      <c r="P84" s="50"/>
      <c r="R84" s="50"/>
      <c r="T84" s="50"/>
    </row>
    <row r="85">
      <c r="C85" s="59"/>
      <c r="D85" s="50"/>
      <c r="F85" s="50"/>
      <c r="H85" s="50"/>
      <c r="J85" s="50"/>
      <c r="L85" s="50"/>
      <c r="N85" s="50"/>
      <c r="P85" s="50"/>
      <c r="R85" s="50"/>
      <c r="T85" s="50"/>
    </row>
    <row r="86">
      <c r="C86" s="59"/>
      <c r="D86" s="50"/>
      <c r="F86" s="50"/>
      <c r="H86" s="50"/>
      <c r="J86" s="50"/>
      <c r="L86" s="50"/>
      <c r="N86" s="50"/>
      <c r="P86" s="50"/>
      <c r="R86" s="50"/>
      <c r="T86" s="50"/>
    </row>
    <row r="87">
      <c r="C87" s="59"/>
      <c r="D87" s="50"/>
      <c r="F87" s="50"/>
      <c r="H87" s="50"/>
      <c r="J87" s="50"/>
      <c r="L87" s="50"/>
      <c r="N87" s="50"/>
      <c r="P87" s="50"/>
      <c r="R87" s="50"/>
      <c r="T87" s="50"/>
    </row>
    <row r="88">
      <c r="C88" s="59"/>
      <c r="D88" s="50"/>
      <c r="F88" s="50"/>
      <c r="H88" s="50"/>
      <c r="J88" s="50"/>
      <c r="L88" s="50"/>
      <c r="N88" s="50"/>
      <c r="P88" s="50"/>
      <c r="R88" s="50"/>
      <c r="T88" s="50"/>
    </row>
    <row r="89">
      <c r="C89" s="59"/>
      <c r="D89" s="50"/>
      <c r="F89" s="50"/>
      <c r="H89" s="50"/>
      <c r="J89" s="50"/>
      <c r="L89" s="50"/>
      <c r="N89" s="50"/>
      <c r="P89" s="50"/>
      <c r="R89" s="50"/>
      <c r="T89" s="50"/>
    </row>
    <row r="90">
      <c r="C90" s="59"/>
      <c r="D90" s="50"/>
      <c r="F90" s="50"/>
      <c r="H90" s="50"/>
      <c r="J90" s="50"/>
      <c r="L90" s="50"/>
      <c r="N90" s="50"/>
      <c r="P90" s="50"/>
      <c r="R90" s="50"/>
      <c r="T90" s="50"/>
    </row>
    <row r="91">
      <c r="C91" s="59"/>
      <c r="D91" s="50"/>
      <c r="F91" s="50"/>
      <c r="H91" s="50"/>
      <c r="J91" s="50"/>
      <c r="L91" s="50"/>
      <c r="N91" s="50"/>
      <c r="P91" s="50"/>
      <c r="R91" s="50"/>
      <c r="T91" s="50"/>
    </row>
    <row r="92">
      <c r="C92" s="59"/>
      <c r="D92" s="50"/>
      <c r="F92" s="50"/>
      <c r="H92" s="50"/>
      <c r="J92" s="50"/>
      <c r="L92" s="50"/>
      <c r="N92" s="50"/>
      <c r="P92" s="50"/>
      <c r="R92" s="50"/>
      <c r="T92" s="50"/>
    </row>
    <row r="93">
      <c r="C93" s="59"/>
      <c r="D93" s="50"/>
      <c r="F93" s="50"/>
      <c r="H93" s="50"/>
      <c r="J93" s="50"/>
      <c r="L93" s="50"/>
      <c r="N93" s="50"/>
      <c r="P93" s="50"/>
      <c r="R93" s="50"/>
      <c r="T93" s="50"/>
    </row>
    <row r="94">
      <c r="C94" s="59"/>
      <c r="D94" s="50"/>
      <c r="F94" s="50"/>
      <c r="H94" s="50"/>
      <c r="J94" s="50"/>
      <c r="L94" s="50"/>
      <c r="N94" s="50"/>
      <c r="P94" s="50"/>
      <c r="R94" s="50"/>
      <c r="T94" s="50"/>
    </row>
    <row r="95">
      <c r="C95" s="59"/>
      <c r="D95" s="50"/>
      <c r="F95" s="50"/>
      <c r="H95" s="50"/>
      <c r="J95" s="50"/>
      <c r="L95" s="50"/>
      <c r="N95" s="50"/>
      <c r="P95" s="50"/>
      <c r="R95" s="50"/>
      <c r="T95" s="50"/>
    </row>
    <row r="96">
      <c r="C96" s="59"/>
      <c r="D96" s="50"/>
      <c r="F96" s="50"/>
      <c r="H96" s="50"/>
      <c r="J96" s="50"/>
      <c r="L96" s="50"/>
      <c r="N96" s="50"/>
      <c r="P96" s="50"/>
      <c r="R96" s="50"/>
      <c r="T96" s="50"/>
    </row>
    <row r="97">
      <c r="C97" s="59"/>
      <c r="D97" s="50"/>
      <c r="F97" s="50"/>
      <c r="H97" s="50"/>
      <c r="J97" s="50"/>
      <c r="L97" s="50"/>
      <c r="N97" s="50"/>
      <c r="P97" s="50"/>
      <c r="R97" s="50"/>
      <c r="T97" s="50"/>
    </row>
    <row r="98">
      <c r="C98" s="59"/>
      <c r="D98" s="50"/>
      <c r="F98" s="50"/>
      <c r="H98" s="50"/>
      <c r="J98" s="50"/>
      <c r="L98" s="50"/>
      <c r="N98" s="50"/>
      <c r="P98" s="50"/>
      <c r="R98" s="50"/>
      <c r="T98" s="50"/>
    </row>
    <row r="99">
      <c r="C99" s="59"/>
      <c r="D99" s="50"/>
      <c r="F99" s="50"/>
      <c r="H99" s="50"/>
      <c r="J99" s="50"/>
      <c r="L99" s="50"/>
      <c r="N99" s="50"/>
      <c r="P99" s="50"/>
      <c r="R99" s="50"/>
      <c r="T99" s="50"/>
    </row>
    <row r="100">
      <c r="C100" s="59"/>
      <c r="D100" s="50"/>
      <c r="F100" s="50"/>
      <c r="H100" s="50"/>
      <c r="J100" s="50"/>
      <c r="L100" s="50"/>
      <c r="N100" s="50"/>
      <c r="P100" s="50"/>
      <c r="R100" s="50"/>
      <c r="T100" s="50"/>
    </row>
    <row r="101">
      <c r="C101" s="59"/>
      <c r="D101" s="50"/>
      <c r="F101" s="50"/>
      <c r="H101" s="50"/>
      <c r="J101" s="50"/>
      <c r="L101" s="50"/>
      <c r="N101" s="50"/>
      <c r="P101" s="50"/>
      <c r="R101" s="50"/>
      <c r="T101" s="50"/>
    </row>
    <row r="102">
      <c r="C102" s="59"/>
      <c r="D102" s="50"/>
      <c r="F102" s="50"/>
      <c r="H102" s="50"/>
      <c r="J102" s="50"/>
      <c r="L102" s="50"/>
      <c r="N102" s="50"/>
      <c r="P102" s="50"/>
      <c r="R102" s="50"/>
      <c r="T102" s="50"/>
    </row>
    <row r="103">
      <c r="C103" s="59"/>
      <c r="D103" s="50"/>
      <c r="F103" s="50"/>
      <c r="H103" s="50"/>
      <c r="J103" s="50"/>
      <c r="L103" s="50"/>
      <c r="N103" s="50"/>
      <c r="P103" s="50"/>
      <c r="R103" s="50"/>
      <c r="T103" s="50"/>
    </row>
    <row r="104">
      <c r="C104" s="59"/>
      <c r="D104" s="50"/>
      <c r="F104" s="50"/>
      <c r="H104" s="50"/>
      <c r="J104" s="50"/>
      <c r="L104" s="50"/>
      <c r="N104" s="50"/>
      <c r="P104" s="50"/>
      <c r="R104" s="50"/>
      <c r="T104" s="50"/>
    </row>
    <row r="105">
      <c r="C105" s="59"/>
      <c r="D105" s="50"/>
      <c r="F105" s="50"/>
      <c r="H105" s="50"/>
      <c r="J105" s="50"/>
      <c r="L105" s="50"/>
      <c r="N105" s="50"/>
      <c r="P105" s="50"/>
      <c r="R105" s="50"/>
      <c r="T105" s="50"/>
    </row>
    <row r="106">
      <c r="C106" s="59"/>
      <c r="D106" s="50"/>
      <c r="F106" s="50"/>
      <c r="H106" s="50"/>
      <c r="J106" s="50"/>
      <c r="L106" s="50"/>
      <c r="N106" s="50"/>
      <c r="P106" s="50"/>
      <c r="R106" s="50"/>
      <c r="T106" s="50"/>
    </row>
    <row r="107">
      <c r="C107" s="59"/>
      <c r="D107" s="50"/>
      <c r="F107" s="50"/>
      <c r="H107" s="50"/>
      <c r="J107" s="50"/>
      <c r="L107" s="50"/>
      <c r="N107" s="50"/>
      <c r="P107" s="50"/>
      <c r="R107" s="50"/>
      <c r="T107" s="50"/>
    </row>
    <row r="108">
      <c r="C108" s="59"/>
      <c r="D108" s="50"/>
      <c r="F108" s="50"/>
      <c r="H108" s="50"/>
      <c r="J108" s="50"/>
      <c r="L108" s="50"/>
      <c r="N108" s="50"/>
      <c r="P108" s="50"/>
      <c r="R108" s="50"/>
      <c r="T108" s="50"/>
    </row>
    <row r="109">
      <c r="C109" s="59"/>
      <c r="D109" s="50"/>
      <c r="F109" s="50"/>
      <c r="H109" s="50"/>
      <c r="J109" s="50"/>
      <c r="L109" s="50"/>
      <c r="N109" s="50"/>
      <c r="P109" s="50"/>
      <c r="R109" s="50"/>
      <c r="T109" s="50"/>
    </row>
    <row r="110">
      <c r="C110" s="59"/>
      <c r="D110" s="50"/>
      <c r="F110" s="50"/>
      <c r="H110" s="50"/>
      <c r="J110" s="50"/>
      <c r="L110" s="50"/>
      <c r="N110" s="50"/>
      <c r="P110" s="50"/>
      <c r="R110" s="50"/>
      <c r="T110" s="50"/>
    </row>
    <row r="111">
      <c r="C111" s="59"/>
      <c r="D111" s="50"/>
      <c r="F111" s="50"/>
      <c r="H111" s="50"/>
      <c r="J111" s="50"/>
      <c r="L111" s="50"/>
      <c r="N111" s="50"/>
      <c r="P111" s="50"/>
      <c r="R111" s="50"/>
      <c r="T111" s="50"/>
    </row>
    <row r="112">
      <c r="C112" s="59"/>
      <c r="D112" s="50"/>
      <c r="F112" s="50"/>
      <c r="H112" s="50"/>
      <c r="J112" s="50"/>
      <c r="L112" s="50"/>
      <c r="N112" s="50"/>
      <c r="P112" s="50"/>
      <c r="R112" s="50"/>
      <c r="T112" s="50"/>
    </row>
    <row r="113">
      <c r="C113" s="59"/>
      <c r="D113" s="50"/>
      <c r="F113" s="50"/>
      <c r="H113" s="50"/>
      <c r="J113" s="50"/>
      <c r="L113" s="50"/>
      <c r="N113" s="50"/>
      <c r="P113" s="50"/>
      <c r="R113" s="50"/>
      <c r="T113" s="50"/>
    </row>
    <row r="114">
      <c r="C114" s="59"/>
      <c r="D114" s="50"/>
      <c r="F114" s="50"/>
      <c r="H114" s="50"/>
      <c r="J114" s="50"/>
      <c r="L114" s="50"/>
      <c r="N114" s="50"/>
      <c r="P114" s="50"/>
      <c r="R114" s="50"/>
      <c r="T114" s="50"/>
    </row>
    <row r="115">
      <c r="C115" s="59"/>
      <c r="D115" s="50"/>
      <c r="F115" s="50"/>
      <c r="H115" s="50"/>
      <c r="J115" s="50"/>
      <c r="L115" s="50"/>
      <c r="N115" s="50"/>
      <c r="P115" s="50"/>
      <c r="R115" s="50"/>
      <c r="T115" s="50"/>
    </row>
    <row r="116">
      <c r="C116" s="59"/>
      <c r="D116" s="50"/>
      <c r="F116" s="50"/>
      <c r="H116" s="50"/>
      <c r="J116" s="50"/>
      <c r="L116" s="50"/>
      <c r="N116" s="50"/>
      <c r="P116" s="50"/>
      <c r="R116" s="50"/>
      <c r="T116" s="50"/>
    </row>
    <row r="117">
      <c r="C117" s="59"/>
      <c r="D117" s="50"/>
      <c r="F117" s="50"/>
      <c r="H117" s="50"/>
      <c r="J117" s="50"/>
      <c r="L117" s="50"/>
      <c r="N117" s="50"/>
      <c r="P117" s="50"/>
      <c r="R117" s="50"/>
      <c r="T117" s="50"/>
    </row>
    <row r="118">
      <c r="C118" s="59"/>
      <c r="D118" s="50"/>
      <c r="F118" s="50"/>
      <c r="H118" s="50"/>
      <c r="J118" s="50"/>
      <c r="L118" s="50"/>
      <c r="N118" s="50"/>
      <c r="P118" s="50"/>
      <c r="R118" s="50"/>
      <c r="T118" s="50"/>
    </row>
    <row r="119">
      <c r="C119" s="59"/>
      <c r="D119" s="50"/>
      <c r="F119" s="50"/>
      <c r="H119" s="50"/>
      <c r="J119" s="50"/>
      <c r="L119" s="50"/>
      <c r="N119" s="50"/>
      <c r="P119" s="50"/>
      <c r="R119" s="50"/>
      <c r="T119" s="50"/>
    </row>
    <row r="120">
      <c r="C120" s="59"/>
      <c r="D120" s="50"/>
      <c r="F120" s="50"/>
      <c r="H120" s="50"/>
      <c r="J120" s="50"/>
      <c r="L120" s="50"/>
      <c r="N120" s="50"/>
      <c r="P120" s="50"/>
      <c r="R120" s="50"/>
      <c r="T120" s="50"/>
    </row>
    <row r="121">
      <c r="C121" s="59"/>
      <c r="D121" s="50"/>
      <c r="F121" s="50"/>
      <c r="H121" s="50"/>
      <c r="J121" s="50"/>
      <c r="L121" s="50"/>
      <c r="N121" s="50"/>
      <c r="P121" s="50"/>
      <c r="R121" s="50"/>
      <c r="T121" s="50"/>
    </row>
    <row r="122">
      <c r="C122" s="59"/>
      <c r="D122" s="50"/>
      <c r="F122" s="50"/>
      <c r="H122" s="50"/>
      <c r="J122" s="50"/>
      <c r="L122" s="50"/>
      <c r="N122" s="50"/>
      <c r="P122" s="50"/>
      <c r="R122" s="50"/>
      <c r="T122" s="50"/>
    </row>
    <row r="123">
      <c r="C123" s="59"/>
      <c r="D123" s="50"/>
      <c r="F123" s="50"/>
      <c r="H123" s="50"/>
      <c r="J123" s="50"/>
      <c r="L123" s="50"/>
      <c r="N123" s="50"/>
      <c r="P123" s="50"/>
      <c r="R123" s="50"/>
      <c r="T123" s="50"/>
    </row>
    <row r="124">
      <c r="C124" s="59"/>
      <c r="D124" s="50"/>
      <c r="F124" s="50"/>
      <c r="H124" s="50"/>
      <c r="J124" s="50"/>
      <c r="L124" s="50"/>
      <c r="N124" s="50"/>
      <c r="P124" s="50"/>
      <c r="R124" s="50"/>
      <c r="T124" s="50"/>
    </row>
    <row r="125">
      <c r="C125" s="59"/>
      <c r="D125" s="50"/>
      <c r="F125" s="50"/>
      <c r="H125" s="50"/>
      <c r="J125" s="50"/>
      <c r="L125" s="50"/>
      <c r="N125" s="50"/>
      <c r="P125" s="50"/>
      <c r="R125" s="50"/>
      <c r="T125" s="50"/>
    </row>
    <row r="126">
      <c r="C126" s="59"/>
      <c r="D126" s="50"/>
      <c r="F126" s="50"/>
      <c r="H126" s="50"/>
      <c r="J126" s="50"/>
      <c r="L126" s="50"/>
      <c r="N126" s="50"/>
      <c r="P126" s="50"/>
      <c r="R126" s="50"/>
      <c r="T126" s="50"/>
    </row>
    <row r="127">
      <c r="C127" s="59"/>
      <c r="D127" s="50"/>
      <c r="F127" s="50"/>
      <c r="H127" s="50"/>
      <c r="J127" s="50"/>
      <c r="L127" s="50"/>
      <c r="N127" s="50"/>
      <c r="P127" s="50"/>
      <c r="R127" s="50"/>
      <c r="T127" s="50"/>
    </row>
    <row r="128">
      <c r="C128" s="59"/>
      <c r="D128" s="50"/>
      <c r="F128" s="50"/>
      <c r="H128" s="50"/>
      <c r="J128" s="50"/>
      <c r="L128" s="50"/>
      <c r="N128" s="50"/>
      <c r="P128" s="50"/>
      <c r="R128" s="50"/>
      <c r="T128" s="50"/>
    </row>
    <row r="129">
      <c r="C129" s="59"/>
      <c r="D129" s="50"/>
      <c r="F129" s="50"/>
      <c r="H129" s="50"/>
      <c r="J129" s="50"/>
      <c r="L129" s="50"/>
      <c r="N129" s="50"/>
      <c r="P129" s="50"/>
      <c r="R129" s="50"/>
      <c r="T129" s="50"/>
    </row>
    <row r="130">
      <c r="C130" s="59"/>
      <c r="D130" s="50"/>
      <c r="F130" s="50"/>
      <c r="H130" s="50"/>
      <c r="J130" s="50"/>
      <c r="L130" s="50"/>
      <c r="N130" s="50"/>
      <c r="P130" s="50"/>
      <c r="R130" s="50"/>
      <c r="T130" s="50"/>
    </row>
    <row r="131">
      <c r="C131" s="59"/>
      <c r="D131" s="50"/>
      <c r="F131" s="50"/>
      <c r="H131" s="50"/>
      <c r="J131" s="50"/>
      <c r="L131" s="50"/>
      <c r="N131" s="50"/>
      <c r="P131" s="50"/>
      <c r="R131" s="50"/>
      <c r="T131" s="50"/>
    </row>
    <row r="132">
      <c r="C132" s="59"/>
      <c r="D132" s="50"/>
      <c r="F132" s="50"/>
      <c r="H132" s="50"/>
      <c r="J132" s="50"/>
      <c r="L132" s="50"/>
      <c r="N132" s="50"/>
      <c r="P132" s="50"/>
      <c r="R132" s="50"/>
      <c r="T132" s="50"/>
    </row>
    <row r="133">
      <c r="C133" s="59"/>
      <c r="D133" s="50"/>
      <c r="F133" s="50"/>
      <c r="H133" s="50"/>
      <c r="J133" s="50"/>
      <c r="L133" s="50"/>
      <c r="N133" s="50"/>
      <c r="P133" s="50"/>
      <c r="R133" s="50"/>
      <c r="T133" s="50"/>
    </row>
    <row r="134">
      <c r="C134" s="59"/>
      <c r="D134" s="50"/>
      <c r="F134" s="50"/>
      <c r="H134" s="50"/>
      <c r="J134" s="50"/>
      <c r="L134" s="50"/>
      <c r="N134" s="50"/>
      <c r="P134" s="50"/>
      <c r="R134" s="50"/>
      <c r="T134" s="50"/>
    </row>
    <row r="135">
      <c r="C135" s="59"/>
      <c r="D135" s="50"/>
      <c r="F135" s="50"/>
      <c r="H135" s="50"/>
      <c r="J135" s="50"/>
      <c r="L135" s="50"/>
      <c r="N135" s="50"/>
      <c r="P135" s="50"/>
      <c r="R135" s="50"/>
      <c r="T135" s="50"/>
    </row>
    <row r="136">
      <c r="C136" s="59"/>
      <c r="D136" s="50"/>
      <c r="F136" s="50"/>
      <c r="H136" s="50"/>
      <c r="J136" s="50"/>
      <c r="L136" s="50"/>
      <c r="N136" s="50"/>
      <c r="P136" s="50"/>
      <c r="R136" s="50"/>
      <c r="T136" s="50"/>
    </row>
    <row r="137">
      <c r="C137" s="59"/>
      <c r="D137" s="50"/>
      <c r="F137" s="50"/>
      <c r="H137" s="50"/>
      <c r="J137" s="50"/>
      <c r="L137" s="50"/>
      <c r="N137" s="50"/>
      <c r="P137" s="50"/>
      <c r="R137" s="50"/>
      <c r="T137" s="50"/>
    </row>
    <row r="138">
      <c r="C138" s="59"/>
      <c r="D138" s="50"/>
      <c r="F138" s="50"/>
      <c r="H138" s="50"/>
      <c r="J138" s="50"/>
      <c r="L138" s="50"/>
      <c r="N138" s="50"/>
      <c r="P138" s="50"/>
      <c r="R138" s="50"/>
      <c r="T138" s="50"/>
    </row>
    <row r="139">
      <c r="C139" s="59"/>
      <c r="D139" s="50"/>
      <c r="F139" s="50"/>
      <c r="H139" s="50"/>
      <c r="J139" s="50"/>
      <c r="L139" s="50"/>
      <c r="N139" s="50"/>
      <c r="P139" s="50"/>
      <c r="R139" s="50"/>
      <c r="T139" s="50"/>
    </row>
    <row r="140">
      <c r="C140" s="59"/>
      <c r="D140" s="50"/>
      <c r="F140" s="50"/>
      <c r="H140" s="50"/>
      <c r="J140" s="50"/>
      <c r="L140" s="50"/>
      <c r="N140" s="50"/>
      <c r="P140" s="50"/>
      <c r="R140" s="50"/>
      <c r="T140" s="50"/>
    </row>
    <row r="141">
      <c r="C141" s="59"/>
      <c r="D141" s="50"/>
      <c r="F141" s="50"/>
      <c r="H141" s="50"/>
      <c r="J141" s="50"/>
      <c r="L141" s="50"/>
      <c r="N141" s="50"/>
      <c r="P141" s="50"/>
      <c r="R141" s="50"/>
      <c r="T141" s="50"/>
    </row>
    <row r="142">
      <c r="C142" s="59"/>
      <c r="D142" s="50"/>
      <c r="F142" s="50"/>
      <c r="H142" s="50"/>
      <c r="J142" s="50"/>
      <c r="L142" s="50"/>
      <c r="N142" s="50"/>
      <c r="P142" s="50"/>
      <c r="R142" s="50"/>
      <c r="T142" s="50"/>
    </row>
    <row r="143">
      <c r="C143" s="59"/>
      <c r="D143" s="50"/>
      <c r="F143" s="50"/>
      <c r="H143" s="50"/>
      <c r="J143" s="50"/>
      <c r="L143" s="50"/>
      <c r="N143" s="50"/>
      <c r="P143" s="50"/>
      <c r="R143" s="50"/>
      <c r="T143" s="50"/>
    </row>
    <row r="144">
      <c r="C144" s="59"/>
      <c r="D144" s="50"/>
      <c r="F144" s="50"/>
      <c r="H144" s="50"/>
      <c r="J144" s="50"/>
      <c r="L144" s="50"/>
      <c r="N144" s="50"/>
      <c r="P144" s="50"/>
      <c r="R144" s="50"/>
      <c r="T144" s="50"/>
    </row>
    <row r="145">
      <c r="C145" s="59"/>
      <c r="D145" s="50"/>
      <c r="F145" s="50"/>
      <c r="H145" s="50"/>
      <c r="J145" s="50"/>
      <c r="L145" s="50"/>
      <c r="N145" s="50"/>
      <c r="P145" s="50"/>
      <c r="R145" s="50"/>
      <c r="T145" s="50"/>
    </row>
    <row r="146">
      <c r="C146" s="59"/>
      <c r="D146" s="50"/>
      <c r="F146" s="50"/>
      <c r="H146" s="50"/>
      <c r="J146" s="50"/>
      <c r="L146" s="50"/>
      <c r="N146" s="50"/>
      <c r="P146" s="50"/>
      <c r="R146" s="50"/>
      <c r="T146" s="50"/>
    </row>
    <row r="147">
      <c r="C147" s="59"/>
      <c r="D147" s="50"/>
      <c r="F147" s="50"/>
      <c r="H147" s="50"/>
      <c r="J147" s="50"/>
      <c r="L147" s="50"/>
      <c r="N147" s="50"/>
      <c r="P147" s="50"/>
      <c r="R147" s="50"/>
      <c r="T147" s="50"/>
    </row>
    <row r="148">
      <c r="C148" s="59"/>
      <c r="D148" s="50"/>
      <c r="F148" s="50"/>
      <c r="H148" s="50"/>
      <c r="J148" s="50"/>
      <c r="L148" s="50"/>
      <c r="N148" s="50"/>
      <c r="P148" s="50"/>
      <c r="R148" s="50"/>
      <c r="T148" s="50"/>
    </row>
    <row r="149">
      <c r="C149" s="59"/>
      <c r="D149" s="50"/>
      <c r="F149" s="50"/>
      <c r="H149" s="50"/>
      <c r="J149" s="50"/>
      <c r="L149" s="50"/>
      <c r="N149" s="50"/>
      <c r="P149" s="50"/>
      <c r="R149" s="50"/>
      <c r="T149" s="50"/>
    </row>
    <row r="150">
      <c r="C150" s="59"/>
      <c r="D150" s="50"/>
      <c r="F150" s="50"/>
      <c r="H150" s="50"/>
      <c r="J150" s="50"/>
      <c r="L150" s="50"/>
      <c r="N150" s="50"/>
      <c r="P150" s="50"/>
      <c r="R150" s="50"/>
      <c r="T150" s="50"/>
    </row>
    <row r="151">
      <c r="C151" s="59"/>
      <c r="D151" s="50"/>
      <c r="F151" s="50"/>
      <c r="H151" s="50"/>
      <c r="J151" s="50"/>
      <c r="L151" s="50"/>
      <c r="N151" s="50"/>
      <c r="P151" s="50"/>
      <c r="R151" s="50"/>
      <c r="T151" s="50"/>
    </row>
    <row r="152">
      <c r="C152" s="59"/>
      <c r="D152" s="50"/>
      <c r="F152" s="50"/>
      <c r="H152" s="50"/>
      <c r="J152" s="50"/>
      <c r="L152" s="50"/>
      <c r="N152" s="50"/>
      <c r="P152" s="50"/>
      <c r="R152" s="50"/>
      <c r="T152" s="50"/>
    </row>
    <row r="153">
      <c r="C153" s="59"/>
      <c r="D153" s="50"/>
      <c r="F153" s="50"/>
      <c r="H153" s="50"/>
      <c r="J153" s="50"/>
      <c r="L153" s="50"/>
      <c r="N153" s="50"/>
      <c r="P153" s="50"/>
      <c r="R153" s="50"/>
      <c r="T153" s="50"/>
    </row>
    <row r="154">
      <c r="C154" s="59"/>
      <c r="D154" s="50"/>
      <c r="F154" s="50"/>
      <c r="H154" s="50"/>
      <c r="J154" s="50"/>
      <c r="L154" s="50"/>
      <c r="N154" s="50"/>
      <c r="P154" s="50"/>
      <c r="R154" s="50"/>
      <c r="T154" s="50"/>
    </row>
    <row r="155">
      <c r="C155" s="59"/>
      <c r="D155" s="50"/>
      <c r="F155" s="50"/>
      <c r="H155" s="50"/>
      <c r="J155" s="50"/>
      <c r="L155" s="50"/>
      <c r="N155" s="50"/>
      <c r="P155" s="50"/>
      <c r="R155" s="50"/>
      <c r="T155" s="50"/>
    </row>
    <row r="156">
      <c r="C156" s="59"/>
      <c r="D156" s="50"/>
      <c r="F156" s="50"/>
      <c r="H156" s="50"/>
      <c r="J156" s="50"/>
      <c r="L156" s="50"/>
      <c r="N156" s="50"/>
      <c r="P156" s="50"/>
      <c r="R156" s="50"/>
      <c r="T156" s="50"/>
    </row>
    <row r="157">
      <c r="C157" s="59"/>
      <c r="D157" s="50"/>
      <c r="F157" s="50"/>
      <c r="H157" s="50"/>
      <c r="J157" s="50"/>
      <c r="L157" s="50"/>
      <c r="N157" s="50"/>
      <c r="P157" s="50"/>
      <c r="R157" s="50"/>
      <c r="T157" s="50"/>
    </row>
    <row r="158">
      <c r="C158" s="59"/>
      <c r="D158" s="50"/>
      <c r="F158" s="50"/>
      <c r="H158" s="50"/>
      <c r="J158" s="50"/>
      <c r="L158" s="50"/>
      <c r="N158" s="50"/>
      <c r="P158" s="50"/>
      <c r="R158" s="50"/>
      <c r="T158" s="50"/>
    </row>
    <row r="159">
      <c r="C159" s="59"/>
      <c r="D159" s="50"/>
      <c r="F159" s="50"/>
      <c r="H159" s="50"/>
      <c r="J159" s="50"/>
      <c r="L159" s="50"/>
      <c r="N159" s="50"/>
      <c r="P159" s="50"/>
      <c r="R159" s="50"/>
      <c r="T159" s="50"/>
    </row>
    <row r="160">
      <c r="C160" s="59"/>
      <c r="D160" s="50"/>
      <c r="F160" s="50"/>
      <c r="H160" s="50"/>
      <c r="J160" s="50"/>
      <c r="L160" s="50"/>
      <c r="N160" s="50"/>
      <c r="P160" s="50"/>
      <c r="R160" s="50"/>
      <c r="T160" s="50"/>
    </row>
    <row r="161">
      <c r="C161" s="59"/>
      <c r="D161" s="50"/>
      <c r="F161" s="50"/>
      <c r="H161" s="50"/>
      <c r="J161" s="50"/>
      <c r="L161" s="50"/>
      <c r="N161" s="50"/>
      <c r="P161" s="50"/>
      <c r="R161" s="50"/>
      <c r="T161" s="50"/>
    </row>
    <row r="162">
      <c r="C162" s="59"/>
      <c r="D162" s="50"/>
      <c r="F162" s="50"/>
      <c r="H162" s="50"/>
      <c r="J162" s="50"/>
      <c r="L162" s="50"/>
      <c r="N162" s="50"/>
      <c r="P162" s="50"/>
      <c r="R162" s="50"/>
      <c r="T162" s="50"/>
    </row>
    <row r="163">
      <c r="C163" s="59"/>
      <c r="D163" s="50"/>
      <c r="F163" s="50"/>
      <c r="H163" s="50"/>
      <c r="J163" s="50"/>
      <c r="L163" s="50"/>
      <c r="N163" s="50"/>
      <c r="P163" s="50"/>
      <c r="R163" s="50"/>
      <c r="T163" s="50"/>
    </row>
    <row r="164">
      <c r="C164" s="59"/>
      <c r="D164" s="50"/>
      <c r="F164" s="50"/>
      <c r="H164" s="50"/>
      <c r="J164" s="50"/>
      <c r="L164" s="50"/>
      <c r="N164" s="50"/>
      <c r="P164" s="50"/>
      <c r="R164" s="50"/>
      <c r="T164" s="50"/>
    </row>
    <row r="165">
      <c r="C165" s="59"/>
      <c r="D165" s="50"/>
      <c r="F165" s="50"/>
      <c r="H165" s="50"/>
      <c r="J165" s="50"/>
      <c r="L165" s="50"/>
      <c r="N165" s="50"/>
      <c r="P165" s="50"/>
      <c r="R165" s="50"/>
      <c r="T165" s="50"/>
    </row>
    <row r="166">
      <c r="C166" s="59"/>
      <c r="D166" s="50"/>
      <c r="F166" s="50"/>
      <c r="H166" s="50"/>
      <c r="J166" s="50"/>
      <c r="L166" s="50"/>
      <c r="N166" s="50"/>
      <c r="P166" s="50"/>
      <c r="R166" s="50"/>
      <c r="T166" s="50"/>
    </row>
    <row r="167">
      <c r="C167" s="59"/>
      <c r="D167" s="50"/>
      <c r="F167" s="50"/>
      <c r="H167" s="50"/>
      <c r="J167" s="50"/>
      <c r="L167" s="50"/>
      <c r="N167" s="50"/>
      <c r="P167" s="50"/>
      <c r="R167" s="50"/>
      <c r="T167" s="50"/>
    </row>
    <row r="168">
      <c r="C168" s="59"/>
      <c r="D168" s="50"/>
      <c r="F168" s="50"/>
      <c r="H168" s="50"/>
      <c r="J168" s="50"/>
      <c r="L168" s="50"/>
      <c r="N168" s="50"/>
      <c r="P168" s="50"/>
      <c r="R168" s="50"/>
      <c r="T168" s="50"/>
    </row>
    <row r="169">
      <c r="C169" s="59"/>
      <c r="D169" s="50"/>
      <c r="F169" s="50"/>
      <c r="H169" s="50"/>
      <c r="J169" s="50"/>
      <c r="L169" s="50"/>
      <c r="N169" s="50"/>
      <c r="P169" s="50"/>
      <c r="R169" s="50"/>
      <c r="T169" s="50"/>
    </row>
    <row r="170">
      <c r="C170" s="59"/>
      <c r="D170" s="50"/>
      <c r="F170" s="50"/>
      <c r="H170" s="50"/>
      <c r="J170" s="50"/>
      <c r="L170" s="50"/>
      <c r="N170" s="50"/>
      <c r="P170" s="50"/>
      <c r="R170" s="50"/>
      <c r="T170" s="50"/>
    </row>
    <row r="171">
      <c r="C171" s="59"/>
      <c r="D171" s="50"/>
      <c r="F171" s="50"/>
      <c r="H171" s="50"/>
      <c r="J171" s="50"/>
      <c r="L171" s="50"/>
      <c r="N171" s="50"/>
      <c r="P171" s="50"/>
      <c r="R171" s="50"/>
      <c r="T171" s="50"/>
    </row>
    <row r="172">
      <c r="C172" s="59"/>
      <c r="D172" s="50"/>
      <c r="F172" s="50"/>
      <c r="H172" s="50"/>
      <c r="J172" s="50"/>
      <c r="L172" s="50"/>
      <c r="N172" s="50"/>
      <c r="P172" s="50"/>
      <c r="R172" s="50"/>
      <c r="T172" s="50"/>
    </row>
    <row r="173">
      <c r="C173" s="59"/>
      <c r="D173" s="50"/>
      <c r="F173" s="50"/>
      <c r="H173" s="50"/>
      <c r="J173" s="50"/>
      <c r="L173" s="50"/>
      <c r="N173" s="50"/>
      <c r="P173" s="50"/>
      <c r="R173" s="50"/>
      <c r="T173" s="50"/>
    </row>
    <row r="174">
      <c r="C174" s="59"/>
      <c r="D174" s="50"/>
      <c r="F174" s="50"/>
      <c r="H174" s="50"/>
      <c r="J174" s="50"/>
      <c r="L174" s="50"/>
      <c r="N174" s="50"/>
      <c r="P174" s="50"/>
      <c r="R174" s="50"/>
      <c r="T174" s="50"/>
    </row>
    <row r="175">
      <c r="C175" s="59"/>
      <c r="D175" s="50"/>
      <c r="F175" s="50"/>
      <c r="H175" s="50"/>
      <c r="J175" s="50"/>
      <c r="L175" s="50"/>
      <c r="N175" s="50"/>
      <c r="P175" s="50"/>
      <c r="R175" s="50"/>
      <c r="T175" s="50"/>
    </row>
    <row r="176">
      <c r="C176" s="59"/>
      <c r="D176" s="50"/>
      <c r="F176" s="50"/>
      <c r="H176" s="50"/>
      <c r="J176" s="50"/>
      <c r="L176" s="50"/>
      <c r="N176" s="50"/>
      <c r="P176" s="50"/>
      <c r="R176" s="50"/>
      <c r="T176" s="50"/>
    </row>
    <row r="177">
      <c r="C177" s="59"/>
      <c r="D177" s="50"/>
      <c r="F177" s="50"/>
      <c r="H177" s="50"/>
      <c r="J177" s="50"/>
      <c r="L177" s="50"/>
      <c r="N177" s="50"/>
      <c r="P177" s="50"/>
      <c r="R177" s="50"/>
      <c r="T177" s="50"/>
    </row>
    <row r="178">
      <c r="C178" s="59"/>
      <c r="D178" s="50"/>
      <c r="F178" s="50"/>
      <c r="H178" s="50"/>
      <c r="J178" s="50"/>
      <c r="L178" s="50"/>
      <c r="N178" s="50"/>
      <c r="P178" s="50"/>
      <c r="R178" s="50"/>
      <c r="T178" s="50"/>
    </row>
    <row r="179">
      <c r="C179" s="59"/>
      <c r="D179" s="50"/>
      <c r="F179" s="50"/>
      <c r="H179" s="50"/>
      <c r="J179" s="50"/>
      <c r="L179" s="50"/>
      <c r="N179" s="50"/>
      <c r="P179" s="50"/>
      <c r="R179" s="50"/>
      <c r="T179" s="50"/>
    </row>
    <row r="180">
      <c r="C180" s="59"/>
      <c r="D180" s="50"/>
      <c r="F180" s="50"/>
      <c r="H180" s="50"/>
      <c r="J180" s="50"/>
      <c r="L180" s="50"/>
      <c r="N180" s="50"/>
      <c r="P180" s="50"/>
      <c r="R180" s="50"/>
      <c r="T180" s="50"/>
    </row>
    <row r="181">
      <c r="C181" s="59"/>
      <c r="D181" s="50"/>
      <c r="F181" s="50"/>
      <c r="H181" s="50"/>
      <c r="J181" s="50"/>
      <c r="L181" s="50"/>
      <c r="N181" s="50"/>
      <c r="P181" s="50"/>
      <c r="R181" s="50"/>
      <c r="T181" s="50"/>
    </row>
    <row r="182">
      <c r="C182" s="59"/>
      <c r="D182" s="50"/>
      <c r="F182" s="50"/>
      <c r="H182" s="50"/>
      <c r="J182" s="50"/>
      <c r="L182" s="50"/>
      <c r="N182" s="50"/>
      <c r="P182" s="50"/>
      <c r="R182" s="50"/>
      <c r="T182" s="50"/>
    </row>
    <row r="183">
      <c r="C183" s="59"/>
      <c r="D183" s="50"/>
      <c r="F183" s="50"/>
      <c r="H183" s="50"/>
      <c r="J183" s="50"/>
      <c r="L183" s="50"/>
      <c r="N183" s="50"/>
      <c r="P183" s="50"/>
      <c r="R183" s="50"/>
      <c r="T183" s="50"/>
    </row>
    <row r="184">
      <c r="C184" s="59"/>
      <c r="D184" s="50"/>
      <c r="F184" s="50"/>
      <c r="H184" s="50"/>
      <c r="J184" s="50"/>
      <c r="L184" s="50"/>
      <c r="N184" s="50"/>
      <c r="P184" s="50"/>
      <c r="R184" s="50"/>
      <c r="T184" s="50"/>
    </row>
    <row r="185">
      <c r="C185" s="59"/>
      <c r="D185" s="50"/>
      <c r="F185" s="50"/>
      <c r="H185" s="50"/>
      <c r="J185" s="50"/>
      <c r="L185" s="50"/>
      <c r="N185" s="50"/>
      <c r="P185" s="50"/>
      <c r="R185" s="50"/>
      <c r="T185" s="50"/>
    </row>
    <row r="186">
      <c r="C186" s="59"/>
      <c r="D186" s="50"/>
      <c r="F186" s="50"/>
      <c r="H186" s="50"/>
      <c r="J186" s="50"/>
      <c r="L186" s="50"/>
      <c r="N186" s="50"/>
      <c r="P186" s="50"/>
      <c r="R186" s="50"/>
      <c r="T186" s="50"/>
    </row>
    <row r="187">
      <c r="C187" s="59"/>
      <c r="D187" s="50"/>
      <c r="F187" s="50"/>
      <c r="H187" s="50"/>
      <c r="J187" s="50"/>
      <c r="L187" s="50"/>
      <c r="N187" s="50"/>
      <c r="P187" s="50"/>
      <c r="R187" s="50"/>
      <c r="T187" s="50"/>
    </row>
    <row r="188">
      <c r="C188" s="59"/>
      <c r="D188" s="50"/>
      <c r="F188" s="50"/>
      <c r="H188" s="50"/>
      <c r="J188" s="50"/>
      <c r="L188" s="50"/>
      <c r="N188" s="50"/>
      <c r="P188" s="50"/>
      <c r="R188" s="50"/>
      <c r="T188" s="50"/>
    </row>
    <row r="189">
      <c r="C189" s="59"/>
      <c r="D189" s="50"/>
      <c r="F189" s="50"/>
      <c r="H189" s="50"/>
      <c r="J189" s="50"/>
      <c r="L189" s="50"/>
      <c r="N189" s="50"/>
      <c r="P189" s="50"/>
      <c r="R189" s="50"/>
      <c r="T189" s="50"/>
    </row>
    <row r="190">
      <c r="C190" s="59"/>
      <c r="D190" s="50"/>
      <c r="F190" s="50"/>
      <c r="H190" s="50"/>
      <c r="J190" s="50"/>
      <c r="L190" s="50"/>
      <c r="N190" s="50"/>
      <c r="P190" s="50"/>
      <c r="R190" s="50"/>
      <c r="T190" s="50"/>
    </row>
    <row r="191">
      <c r="C191" s="59"/>
      <c r="D191" s="50"/>
      <c r="F191" s="50"/>
      <c r="H191" s="50"/>
      <c r="J191" s="50"/>
      <c r="L191" s="50"/>
      <c r="N191" s="50"/>
      <c r="P191" s="50"/>
      <c r="R191" s="50"/>
      <c r="T191" s="50"/>
    </row>
    <row r="192">
      <c r="C192" s="59"/>
      <c r="D192" s="50"/>
      <c r="F192" s="50"/>
      <c r="H192" s="50"/>
      <c r="J192" s="50"/>
      <c r="L192" s="50"/>
      <c r="N192" s="50"/>
      <c r="P192" s="50"/>
      <c r="R192" s="50"/>
      <c r="T192" s="50"/>
    </row>
    <row r="193">
      <c r="C193" s="59"/>
      <c r="D193" s="50"/>
      <c r="F193" s="50"/>
      <c r="H193" s="50"/>
      <c r="J193" s="50"/>
      <c r="L193" s="50"/>
      <c r="N193" s="50"/>
      <c r="P193" s="50"/>
      <c r="R193" s="50"/>
      <c r="T193" s="50"/>
    </row>
    <row r="194">
      <c r="C194" s="59"/>
      <c r="D194" s="50"/>
      <c r="F194" s="50"/>
      <c r="H194" s="50"/>
      <c r="J194" s="50"/>
      <c r="L194" s="50"/>
      <c r="N194" s="50"/>
      <c r="P194" s="50"/>
      <c r="R194" s="50"/>
      <c r="T194" s="50"/>
    </row>
    <row r="195">
      <c r="C195" s="59"/>
      <c r="D195" s="50"/>
      <c r="F195" s="50"/>
      <c r="H195" s="50"/>
      <c r="J195" s="50"/>
      <c r="L195" s="50"/>
      <c r="N195" s="50"/>
      <c r="P195" s="50"/>
      <c r="R195" s="50"/>
      <c r="T195" s="50"/>
    </row>
    <row r="196">
      <c r="C196" s="59"/>
      <c r="D196" s="50"/>
      <c r="F196" s="50"/>
      <c r="H196" s="50"/>
      <c r="J196" s="50"/>
      <c r="L196" s="50"/>
      <c r="N196" s="50"/>
      <c r="P196" s="50"/>
      <c r="R196" s="50"/>
      <c r="T196" s="50"/>
    </row>
    <row r="197">
      <c r="C197" s="59"/>
      <c r="D197" s="50"/>
      <c r="F197" s="50"/>
      <c r="H197" s="50"/>
      <c r="J197" s="50"/>
      <c r="L197" s="50"/>
      <c r="N197" s="50"/>
      <c r="P197" s="50"/>
      <c r="R197" s="50"/>
      <c r="T197" s="50"/>
    </row>
    <row r="198">
      <c r="C198" s="59"/>
      <c r="D198" s="50"/>
      <c r="F198" s="50"/>
      <c r="H198" s="50"/>
      <c r="J198" s="50"/>
      <c r="L198" s="50"/>
      <c r="N198" s="50"/>
      <c r="P198" s="50"/>
      <c r="R198" s="50"/>
      <c r="T198" s="50"/>
    </row>
    <row r="199">
      <c r="C199" s="59"/>
      <c r="D199" s="50"/>
      <c r="F199" s="50"/>
      <c r="H199" s="50"/>
      <c r="J199" s="50"/>
      <c r="L199" s="50"/>
      <c r="N199" s="50"/>
      <c r="P199" s="50"/>
      <c r="R199" s="50"/>
      <c r="T199" s="50"/>
    </row>
    <row r="200">
      <c r="C200" s="59" t="e">
        <f>#REF!</f>
        <v>#REF!</v>
      </c>
      <c r="D200" s="50" t="e">
        <f>F200+H200+J200+L200+N200+P200+R200</f>
        <v>#REF!</v>
      </c>
      <c r="E200" s="25" t="e">
        <f>#REF!</f>
        <v>#REF!</v>
      </c>
      <c r="F200" s="50" t="e">
        <f>E200/C200</f>
        <v>#REF!</v>
      </c>
      <c r="G200" s="25" t="e">
        <f>#REF!</f>
        <v>#REF!</v>
      </c>
      <c r="H200" s="50" t="e">
        <f>G200/C200</f>
        <v>#REF!</v>
      </c>
      <c r="I200" s="25" t="e">
        <f>#REF!</f>
        <v>#REF!</v>
      </c>
      <c r="J200" s="50" t="e">
        <f>I200/C200</f>
        <v>#REF!</v>
      </c>
      <c r="K200" s="25" t="e">
        <f>#REF!</f>
        <v>#REF!</v>
      </c>
      <c r="L200" s="50" t="e">
        <f>K200/C200</f>
        <v>#REF!</v>
      </c>
      <c r="M200" s="25" t="e">
        <f>#REF!</f>
        <v>#REF!</v>
      </c>
      <c r="N200" s="50" t="e">
        <f>M200/C200</f>
        <v>#REF!</v>
      </c>
      <c r="O200" s="25" t="e">
        <f>#REF!</f>
        <v>#REF!</v>
      </c>
      <c r="P200" s="50" t="e">
        <f>O200/C200</f>
        <v>#REF!</v>
      </c>
      <c r="Q200" s="25" t="e">
        <f>#REF!</f>
        <v>#REF!</v>
      </c>
      <c r="R200" s="50" t="e">
        <f>Q200/C200</f>
        <v>#REF!</v>
      </c>
      <c r="S200" s="17" t="e">
        <f>C200-E200</f>
        <v>#REF!</v>
      </c>
      <c r="T200" s="50" t="e">
        <f>S200/$C200</f>
        <v>#REF!</v>
      </c>
    </row>
    <row r="201">
      <c r="C201" s="59" t="e">
        <f>#REF!</f>
        <v>#REF!</v>
      </c>
      <c r="D201" s="50" t="e">
        <f>F201+H201+J201+L201+N201+P201+R201</f>
        <v>#REF!</v>
      </c>
      <c r="E201" s="25" t="e">
        <f>#REF!</f>
        <v>#REF!</v>
      </c>
      <c r="F201" s="50" t="e">
        <f>E201/C201</f>
        <v>#REF!</v>
      </c>
      <c r="G201" s="25" t="e">
        <f>#REF!</f>
        <v>#REF!</v>
      </c>
      <c r="H201" s="50" t="e">
        <f>G201/C201</f>
        <v>#REF!</v>
      </c>
      <c r="I201" s="25" t="e">
        <f>#REF!</f>
        <v>#REF!</v>
      </c>
      <c r="J201" s="50" t="e">
        <f>I201/C201</f>
        <v>#REF!</v>
      </c>
      <c r="K201" s="25" t="e">
        <f>#REF!</f>
        <v>#REF!</v>
      </c>
      <c r="L201" s="50" t="e">
        <f>K201/C201</f>
        <v>#REF!</v>
      </c>
      <c r="M201" s="25" t="e">
        <f>#REF!</f>
        <v>#REF!</v>
      </c>
      <c r="N201" s="50" t="e">
        <f>M201/C201</f>
        <v>#REF!</v>
      </c>
      <c r="O201" s="25" t="e">
        <f>#REF!</f>
        <v>#REF!</v>
      </c>
      <c r="P201" s="50" t="e">
        <f>O201/C201</f>
        <v>#REF!</v>
      </c>
      <c r="Q201" s="25" t="e">
        <f>#REF!</f>
        <v>#REF!</v>
      </c>
      <c r="R201" s="50" t="e">
        <f>Q201/C201</f>
        <v>#REF!</v>
      </c>
      <c r="S201" s="17" t="e">
        <f>C201-E201</f>
        <v>#REF!</v>
      </c>
      <c r="T201" s="50" t="e">
        <f>S201/$C201</f>
        <v>#REF!</v>
      </c>
    </row>
    <row r="202">
      <c r="C202" s="59" t="e">
        <f>#REF!</f>
        <v>#REF!</v>
      </c>
      <c r="D202" s="50" t="e">
        <f>F202+H202+J202+L202+N202+P202+R202</f>
        <v>#REF!</v>
      </c>
      <c r="E202" s="25" t="e">
        <f>#REF!</f>
        <v>#REF!</v>
      </c>
      <c r="F202" s="50" t="e">
        <f>E202/C202</f>
        <v>#REF!</v>
      </c>
      <c r="G202" s="25" t="e">
        <f>#REF!</f>
        <v>#REF!</v>
      </c>
      <c r="H202" s="50" t="e">
        <f>G202/C202</f>
        <v>#REF!</v>
      </c>
      <c r="I202" s="25" t="e">
        <f>#REF!</f>
        <v>#REF!</v>
      </c>
      <c r="J202" s="50" t="e">
        <f>I202/C202</f>
        <v>#REF!</v>
      </c>
      <c r="K202" s="25" t="e">
        <f>#REF!</f>
        <v>#REF!</v>
      </c>
      <c r="L202" s="50" t="e">
        <f>K202/C202</f>
        <v>#REF!</v>
      </c>
      <c r="M202" s="25" t="e">
        <f>#REF!</f>
        <v>#REF!</v>
      </c>
      <c r="N202" s="50" t="e">
        <f>M202/C202</f>
        <v>#REF!</v>
      </c>
      <c r="O202" s="25" t="e">
        <f>#REF!</f>
        <v>#REF!</v>
      </c>
      <c r="P202" s="50" t="e">
        <f>O202/C202</f>
        <v>#REF!</v>
      </c>
      <c r="Q202" s="25" t="e">
        <f>#REF!</f>
        <v>#REF!</v>
      </c>
      <c r="R202" s="50" t="e">
        <f>Q202/C202</f>
        <v>#REF!</v>
      </c>
      <c r="S202" s="17" t="e">
        <f>C202-E202</f>
        <v>#REF!</v>
      </c>
      <c r="T202" s="50" t="e">
        <f>S202/$C202</f>
        <v>#REF!</v>
      </c>
    </row>
    <row r="203">
      <c r="C203" s="59" t="e">
        <f>#REF!</f>
        <v>#REF!</v>
      </c>
      <c r="D203" s="50" t="e">
        <f>F203+H203+J203+L203+N203+P203+R203</f>
        <v>#REF!</v>
      </c>
      <c r="E203" s="25" t="e">
        <f>#REF!</f>
        <v>#REF!</v>
      </c>
      <c r="F203" s="50" t="e">
        <f>E203/C203</f>
        <v>#REF!</v>
      </c>
      <c r="G203" s="25" t="e">
        <f>#REF!</f>
        <v>#REF!</v>
      </c>
      <c r="H203" s="50" t="e">
        <f>G203/C203</f>
        <v>#REF!</v>
      </c>
      <c r="I203" s="25" t="e">
        <f>#REF!</f>
        <v>#REF!</v>
      </c>
      <c r="J203" s="50" t="e">
        <f>I203/C203</f>
        <v>#REF!</v>
      </c>
      <c r="K203" s="25" t="e">
        <f>#REF!</f>
        <v>#REF!</v>
      </c>
      <c r="L203" s="50" t="e">
        <f>K203/C203</f>
        <v>#REF!</v>
      </c>
      <c r="M203" s="25" t="e">
        <f>#REF!</f>
        <v>#REF!</v>
      </c>
      <c r="N203" s="50" t="e">
        <f>M203/C203</f>
        <v>#REF!</v>
      </c>
      <c r="O203" s="25" t="e">
        <f>#REF!</f>
        <v>#REF!</v>
      </c>
      <c r="P203" s="50" t="e">
        <f>O203/C203</f>
        <v>#REF!</v>
      </c>
      <c r="Q203" s="25" t="e">
        <f>#REF!</f>
        <v>#REF!</v>
      </c>
      <c r="R203" s="50" t="e">
        <f>Q203/C203</f>
        <v>#REF!</v>
      </c>
      <c r="S203" s="17" t="e">
        <f>C203-E203</f>
        <v>#REF!</v>
      </c>
      <c r="T203" s="50" t="e">
        <f>S203/$C203</f>
        <v>#REF!</v>
      </c>
    </row>
    <row r="204">
      <c r="C204" s="59" t="e">
        <f>#REF!</f>
        <v>#REF!</v>
      </c>
      <c r="D204" s="50" t="e">
        <f>F204+H204+J204+L204+N204+P204+R204</f>
        <v>#REF!</v>
      </c>
      <c r="E204" s="25" t="e">
        <f>#REF!</f>
        <v>#REF!</v>
      </c>
      <c r="F204" s="50" t="e">
        <f>E204/C204</f>
        <v>#REF!</v>
      </c>
      <c r="G204" s="25" t="e">
        <f>#REF!</f>
        <v>#REF!</v>
      </c>
      <c r="H204" s="50" t="e">
        <f>G204/C204</f>
        <v>#REF!</v>
      </c>
      <c r="I204" s="25" t="e">
        <f>#REF!</f>
        <v>#REF!</v>
      </c>
      <c r="J204" s="50" t="e">
        <f>I204/C204</f>
        <v>#REF!</v>
      </c>
      <c r="K204" s="25" t="e">
        <f>#REF!</f>
        <v>#REF!</v>
      </c>
      <c r="L204" s="50" t="e">
        <f>K204/C204</f>
        <v>#REF!</v>
      </c>
      <c r="M204" s="25" t="e">
        <f>#REF!</f>
        <v>#REF!</v>
      </c>
      <c r="N204" s="50" t="e">
        <f>M204/C204</f>
        <v>#REF!</v>
      </c>
      <c r="O204" s="25" t="e">
        <f>#REF!</f>
        <v>#REF!</v>
      </c>
      <c r="P204" s="50" t="e">
        <f>O204/C204</f>
        <v>#REF!</v>
      </c>
      <c r="Q204" s="25" t="e">
        <f>#REF!</f>
        <v>#REF!</v>
      </c>
      <c r="R204" s="50" t="e">
        <f>Q204/C204</f>
        <v>#REF!</v>
      </c>
      <c r="S204" s="17" t="e">
        <f>C204-E204</f>
        <v>#REF!</v>
      </c>
      <c r="T204" s="50" t="e">
        <f>S204/$C204</f>
        <v>#REF!</v>
      </c>
    </row>
    <row r="205">
      <c r="C205" s="59" t="e">
        <f>#REF!</f>
        <v>#REF!</v>
      </c>
      <c r="D205" s="50" t="e">
        <f>F205+H205+J205+L205+N205+P205+R205</f>
        <v>#REF!</v>
      </c>
      <c r="E205" s="25" t="e">
        <f>#REF!</f>
        <v>#REF!</v>
      </c>
      <c r="F205" s="50" t="e">
        <f>E205/C205</f>
        <v>#REF!</v>
      </c>
      <c r="G205" s="25" t="e">
        <f>#REF!</f>
        <v>#REF!</v>
      </c>
      <c r="H205" s="50" t="e">
        <f>G205/C205</f>
        <v>#REF!</v>
      </c>
      <c r="I205" s="25" t="e">
        <f>#REF!</f>
        <v>#REF!</v>
      </c>
      <c r="J205" s="50" t="e">
        <f>I205/C205</f>
        <v>#REF!</v>
      </c>
      <c r="K205" s="25" t="e">
        <f>#REF!</f>
        <v>#REF!</v>
      </c>
      <c r="L205" s="50" t="e">
        <f>K205/C205</f>
        <v>#REF!</v>
      </c>
      <c r="M205" s="25" t="e">
        <f>#REF!</f>
        <v>#REF!</v>
      </c>
      <c r="N205" s="50" t="e">
        <f>M205/C205</f>
        <v>#REF!</v>
      </c>
      <c r="O205" s="25" t="e">
        <f>#REF!</f>
        <v>#REF!</v>
      </c>
      <c r="P205" s="50" t="e">
        <f>O205/C205</f>
        <v>#REF!</v>
      </c>
      <c r="Q205" s="25" t="e">
        <f>#REF!</f>
        <v>#REF!</v>
      </c>
      <c r="R205" s="50" t="e">
        <f>Q205/C205</f>
        <v>#REF!</v>
      </c>
      <c r="S205" s="17" t="e">
        <f>C205-E205</f>
        <v>#REF!</v>
      </c>
      <c r="T205" s="50" t="e">
        <f>S205/$C205</f>
        <v>#REF!</v>
      </c>
    </row>
    <row r="206">
      <c r="C206" s="59" t="e">
        <f>#REF!</f>
        <v>#REF!</v>
      </c>
      <c r="D206" s="50" t="e">
        <f>F206+H206+J206+L206+N206+P206+R206</f>
        <v>#REF!</v>
      </c>
      <c r="E206" s="25" t="e">
        <f>#REF!</f>
        <v>#REF!</v>
      </c>
      <c r="F206" s="50" t="e">
        <f>E206/C206</f>
        <v>#REF!</v>
      </c>
      <c r="G206" s="25" t="e">
        <f>#REF!</f>
        <v>#REF!</v>
      </c>
      <c r="H206" s="50" t="e">
        <f>G206/C206</f>
        <v>#REF!</v>
      </c>
      <c r="I206" s="25" t="e">
        <f>#REF!</f>
        <v>#REF!</v>
      </c>
      <c r="J206" s="50" t="e">
        <f>I206/C206</f>
        <v>#REF!</v>
      </c>
      <c r="K206" s="25" t="e">
        <f>#REF!</f>
        <v>#REF!</v>
      </c>
      <c r="L206" s="50" t="e">
        <f>K206/C206</f>
        <v>#REF!</v>
      </c>
      <c r="M206" s="25" t="e">
        <f>#REF!</f>
        <v>#REF!</v>
      </c>
      <c r="N206" s="50" t="e">
        <f>M206/C206</f>
        <v>#REF!</v>
      </c>
      <c r="O206" s="25" t="e">
        <f>#REF!</f>
        <v>#REF!</v>
      </c>
      <c r="P206" s="50" t="e">
        <f>O206/C206</f>
        <v>#REF!</v>
      </c>
      <c r="Q206" s="25" t="e">
        <f>#REF!</f>
        <v>#REF!</v>
      </c>
      <c r="R206" s="50" t="e">
        <f>Q206/C206</f>
        <v>#REF!</v>
      </c>
      <c r="S206" s="17" t="e">
        <f>C206-E206</f>
        <v>#REF!</v>
      </c>
      <c r="T206" s="50" t="e">
        <f>S206/$C206</f>
        <v>#REF!</v>
      </c>
    </row>
    <row r="207">
      <c r="C207" s="59" t="e">
        <f>#REF!</f>
        <v>#REF!</v>
      </c>
      <c r="D207" s="50" t="e">
        <f>F207+H207+J207+L207+N207+P207+R207</f>
        <v>#REF!</v>
      </c>
      <c r="E207" s="25" t="e">
        <f>#REF!</f>
        <v>#REF!</v>
      </c>
      <c r="F207" s="50" t="e">
        <f>E207/C207</f>
        <v>#REF!</v>
      </c>
      <c r="G207" s="25" t="e">
        <f>#REF!</f>
        <v>#REF!</v>
      </c>
      <c r="H207" s="50" t="e">
        <f>G207/C207</f>
        <v>#REF!</v>
      </c>
      <c r="I207" s="25" t="e">
        <f>#REF!</f>
        <v>#REF!</v>
      </c>
      <c r="J207" s="50" t="e">
        <f>I207/C207</f>
        <v>#REF!</v>
      </c>
      <c r="K207" s="25" t="e">
        <f>#REF!</f>
        <v>#REF!</v>
      </c>
      <c r="L207" s="50" t="e">
        <f>K207/C207</f>
        <v>#REF!</v>
      </c>
      <c r="M207" s="25" t="e">
        <f>#REF!</f>
        <v>#REF!</v>
      </c>
      <c r="N207" s="50" t="e">
        <f>M207/C207</f>
        <v>#REF!</v>
      </c>
      <c r="O207" s="25" t="e">
        <f>#REF!</f>
        <v>#REF!</v>
      </c>
      <c r="P207" s="50" t="e">
        <f>O207/C207</f>
        <v>#REF!</v>
      </c>
      <c r="Q207" s="25" t="e">
        <f>#REF!</f>
        <v>#REF!</v>
      </c>
      <c r="R207" s="50" t="e">
        <f>Q207/C207</f>
        <v>#REF!</v>
      </c>
      <c r="S207" s="17" t="e">
        <f>C207-E207</f>
        <v>#REF!</v>
      </c>
      <c r="T207" s="50" t="e">
        <f>S207/$C207</f>
        <v>#REF!</v>
      </c>
    </row>
    <row r="208">
      <c r="C208" s="59" t="e">
        <f>#REF!</f>
        <v>#REF!</v>
      </c>
      <c r="D208" s="50" t="e">
        <f>F208+H208+J208+L208+N208+P208+R208</f>
        <v>#REF!</v>
      </c>
      <c r="E208" s="25" t="e">
        <f>#REF!</f>
        <v>#REF!</v>
      </c>
      <c r="F208" s="50" t="e">
        <f>E208/C208</f>
        <v>#REF!</v>
      </c>
      <c r="G208" s="25" t="e">
        <f>#REF!</f>
        <v>#REF!</v>
      </c>
      <c r="H208" s="50" t="e">
        <f>G208/C208</f>
        <v>#REF!</v>
      </c>
      <c r="I208" s="25" t="e">
        <f>#REF!</f>
        <v>#REF!</v>
      </c>
      <c r="J208" s="50" t="e">
        <f>I208/C208</f>
        <v>#REF!</v>
      </c>
      <c r="K208" s="25" t="e">
        <f>#REF!</f>
        <v>#REF!</v>
      </c>
      <c r="L208" s="50" t="e">
        <f>K208/C208</f>
        <v>#REF!</v>
      </c>
      <c r="M208" s="25" t="e">
        <f>#REF!</f>
        <v>#REF!</v>
      </c>
      <c r="N208" s="50" t="e">
        <f>M208/C208</f>
        <v>#REF!</v>
      </c>
      <c r="O208" s="25" t="e">
        <f>#REF!</f>
        <v>#REF!</v>
      </c>
      <c r="P208" s="50" t="e">
        <f>O208/C208</f>
        <v>#REF!</v>
      </c>
      <c r="Q208" s="25" t="e">
        <f>#REF!</f>
        <v>#REF!</v>
      </c>
      <c r="R208" s="50" t="e">
        <f>Q208/C208</f>
        <v>#REF!</v>
      </c>
      <c r="S208" s="17" t="e">
        <f>C208-E208</f>
        <v>#REF!</v>
      </c>
      <c r="T208" s="50" t="e">
        <f>S208/$C208</f>
        <v>#REF!</v>
      </c>
    </row>
    <row r="209">
      <c r="C209" s="59" t="e">
        <f>#REF!</f>
        <v>#REF!</v>
      </c>
      <c r="D209" s="50" t="e">
        <f>F209+H209+J209+L209+N209+P209+R209</f>
        <v>#REF!</v>
      </c>
      <c r="E209" s="25" t="e">
        <f>#REF!</f>
        <v>#REF!</v>
      </c>
      <c r="F209" s="50" t="e">
        <f>E209/C209</f>
        <v>#REF!</v>
      </c>
      <c r="G209" s="25" t="e">
        <f>#REF!</f>
        <v>#REF!</v>
      </c>
      <c r="H209" s="50" t="e">
        <f>G209/C209</f>
        <v>#REF!</v>
      </c>
      <c r="I209" s="25" t="e">
        <f>#REF!</f>
        <v>#REF!</v>
      </c>
      <c r="J209" s="50" t="e">
        <f>I209/C209</f>
        <v>#REF!</v>
      </c>
      <c r="K209" s="25" t="e">
        <f>#REF!</f>
        <v>#REF!</v>
      </c>
      <c r="L209" s="50" t="e">
        <f>K209/C209</f>
        <v>#REF!</v>
      </c>
      <c r="M209" s="25" t="e">
        <f>#REF!</f>
        <v>#REF!</v>
      </c>
      <c r="N209" s="50" t="e">
        <f>M209/C209</f>
        <v>#REF!</v>
      </c>
      <c r="O209" s="25" t="e">
        <f>#REF!</f>
        <v>#REF!</v>
      </c>
      <c r="P209" s="50" t="e">
        <f>O209/C209</f>
        <v>#REF!</v>
      </c>
      <c r="Q209" s="25" t="e">
        <f>#REF!</f>
        <v>#REF!</v>
      </c>
      <c r="R209" s="50" t="e">
        <f>Q209/C209</f>
        <v>#REF!</v>
      </c>
      <c r="S209" s="17" t="e">
        <f>C209-E209</f>
        <v>#REF!</v>
      </c>
      <c r="T209" s="50" t="e">
        <f>S209/$C209</f>
        <v>#REF!</v>
      </c>
    </row>
    <row r="210">
      <c r="C210" s="59" t="e">
        <f>#REF!</f>
        <v>#REF!</v>
      </c>
      <c r="D210" s="50" t="e">
        <f>F210+H210+J210+L210+N210+P210+R210</f>
        <v>#REF!</v>
      </c>
      <c r="E210" s="25" t="e">
        <f>#REF!</f>
        <v>#REF!</v>
      </c>
      <c r="F210" s="50" t="e">
        <f>E210/C210</f>
        <v>#REF!</v>
      </c>
      <c r="G210" s="25" t="e">
        <f>#REF!</f>
        <v>#REF!</v>
      </c>
      <c r="H210" s="50" t="e">
        <f>G210/C210</f>
        <v>#REF!</v>
      </c>
      <c r="I210" s="25" t="e">
        <f>#REF!</f>
        <v>#REF!</v>
      </c>
      <c r="J210" s="50" t="e">
        <f>I210/C210</f>
        <v>#REF!</v>
      </c>
      <c r="K210" s="25" t="e">
        <f>#REF!</f>
        <v>#REF!</v>
      </c>
      <c r="L210" s="50" t="e">
        <f>K210/C210</f>
        <v>#REF!</v>
      </c>
      <c r="M210" s="25" t="e">
        <f>#REF!</f>
        <v>#REF!</v>
      </c>
      <c r="N210" s="50" t="e">
        <f>M210/C210</f>
        <v>#REF!</v>
      </c>
      <c r="O210" s="25" t="e">
        <f>#REF!</f>
        <v>#REF!</v>
      </c>
      <c r="P210" s="50" t="e">
        <f>O210/C210</f>
        <v>#REF!</v>
      </c>
      <c r="Q210" s="25" t="e">
        <f>#REF!</f>
        <v>#REF!</v>
      </c>
      <c r="R210" s="50" t="e">
        <f>Q210/C210</f>
        <v>#REF!</v>
      </c>
      <c r="S210" s="17" t="e">
        <f>C210-E210</f>
        <v>#REF!</v>
      </c>
      <c r="T210" s="50" t="e">
        <f>S210/$C210</f>
        <v>#REF!</v>
      </c>
    </row>
    <row r="211">
      <c r="C211" s="59" t="e">
        <f>#REF!</f>
        <v>#REF!</v>
      </c>
      <c r="D211" s="50" t="e">
        <f>F211+H211+J211+L211+N211+P211+R211</f>
        <v>#REF!</v>
      </c>
      <c r="E211" s="25" t="e">
        <f>#REF!</f>
        <v>#REF!</v>
      </c>
      <c r="F211" s="50" t="e">
        <f>E211/C211</f>
        <v>#REF!</v>
      </c>
      <c r="G211" s="25" t="e">
        <f>#REF!</f>
        <v>#REF!</v>
      </c>
      <c r="H211" s="50" t="e">
        <f>G211/C211</f>
        <v>#REF!</v>
      </c>
      <c r="I211" s="25" t="e">
        <f>#REF!</f>
        <v>#REF!</v>
      </c>
      <c r="J211" s="50" t="e">
        <f>I211/C211</f>
        <v>#REF!</v>
      </c>
      <c r="K211" s="25" t="e">
        <f>#REF!</f>
        <v>#REF!</v>
      </c>
      <c r="L211" s="50" t="e">
        <f>K211/C211</f>
        <v>#REF!</v>
      </c>
      <c r="M211" s="25" t="e">
        <f>#REF!</f>
        <v>#REF!</v>
      </c>
      <c r="N211" s="50" t="e">
        <f>M211/C211</f>
        <v>#REF!</v>
      </c>
      <c r="O211" s="25" t="e">
        <f>#REF!</f>
        <v>#REF!</v>
      </c>
      <c r="P211" s="50" t="e">
        <f>O211/C211</f>
        <v>#REF!</v>
      </c>
      <c r="Q211" s="25" t="e">
        <f>#REF!</f>
        <v>#REF!</v>
      </c>
      <c r="R211" s="50" t="e">
        <f>Q211/C211</f>
        <v>#REF!</v>
      </c>
      <c r="S211" s="17" t="e">
        <f>C211-E211</f>
        <v>#REF!</v>
      </c>
      <c r="T211" s="50" t="e">
        <f>S211/$C211</f>
        <v>#REF!</v>
      </c>
    </row>
    <row r="212">
      <c r="C212" s="59" t="e">
        <f>#REF!</f>
        <v>#REF!</v>
      </c>
      <c r="D212" s="50" t="e">
        <f>F212+H212+J212+L212+N212+P212+R212</f>
        <v>#REF!</v>
      </c>
      <c r="E212" s="25" t="e">
        <f>#REF!</f>
        <v>#REF!</v>
      </c>
      <c r="F212" s="50" t="e">
        <f>E212/C212</f>
        <v>#REF!</v>
      </c>
      <c r="G212" s="25" t="e">
        <f>#REF!</f>
        <v>#REF!</v>
      </c>
      <c r="H212" s="50" t="e">
        <f>G212/C212</f>
        <v>#REF!</v>
      </c>
      <c r="I212" s="25" t="e">
        <f>#REF!</f>
        <v>#REF!</v>
      </c>
      <c r="J212" s="50" t="e">
        <f>I212/C212</f>
        <v>#REF!</v>
      </c>
      <c r="K212" s="25" t="e">
        <f>#REF!</f>
        <v>#REF!</v>
      </c>
      <c r="L212" s="50" t="e">
        <f>K212/C212</f>
        <v>#REF!</v>
      </c>
      <c r="M212" s="25" t="e">
        <f>#REF!</f>
        <v>#REF!</v>
      </c>
      <c r="N212" s="50" t="e">
        <f>M212/C212</f>
        <v>#REF!</v>
      </c>
      <c r="O212" s="25" t="e">
        <f>#REF!</f>
        <v>#REF!</v>
      </c>
      <c r="P212" s="50" t="e">
        <f>O212/C212</f>
        <v>#REF!</v>
      </c>
      <c r="Q212" s="25" t="e">
        <f>#REF!</f>
        <v>#REF!</v>
      </c>
      <c r="R212" s="50" t="e">
        <f>Q212/C212</f>
        <v>#REF!</v>
      </c>
      <c r="S212" s="17" t="e">
        <f>C212-E212</f>
        <v>#REF!</v>
      </c>
      <c r="T212" s="50" t="e">
        <f>S212/$C212</f>
        <v>#REF!</v>
      </c>
    </row>
    <row r="213">
      <c r="C213" s="59" t="e">
        <f>#REF!</f>
        <v>#REF!</v>
      </c>
      <c r="D213" s="50" t="e">
        <f>F213+H213+J213+L213+N213+P213+R213</f>
        <v>#REF!</v>
      </c>
      <c r="E213" s="25" t="e">
        <f>#REF!</f>
        <v>#REF!</v>
      </c>
      <c r="F213" s="50" t="e">
        <f>E213/C213</f>
        <v>#REF!</v>
      </c>
      <c r="G213" s="25" t="e">
        <f>#REF!</f>
        <v>#REF!</v>
      </c>
      <c r="H213" s="50" t="e">
        <f>G213/C213</f>
        <v>#REF!</v>
      </c>
      <c r="I213" s="25" t="e">
        <f>#REF!</f>
        <v>#REF!</v>
      </c>
      <c r="J213" s="50" t="e">
        <f>I213/C213</f>
        <v>#REF!</v>
      </c>
      <c r="K213" s="25" t="e">
        <f>#REF!</f>
        <v>#REF!</v>
      </c>
      <c r="L213" s="50" t="e">
        <f>K213/C213</f>
        <v>#REF!</v>
      </c>
      <c r="M213" s="25" t="e">
        <f>#REF!</f>
        <v>#REF!</v>
      </c>
      <c r="N213" s="50" t="e">
        <f>M213/C213</f>
        <v>#REF!</v>
      </c>
      <c r="O213" s="25" t="e">
        <f>#REF!</f>
        <v>#REF!</v>
      </c>
      <c r="P213" s="50" t="e">
        <f>O213/C213</f>
        <v>#REF!</v>
      </c>
      <c r="Q213" s="25" t="e">
        <f>#REF!</f>
        <v>#REF!</v>
      </c>
      <c r="R213" s="50" t="e">
        <f>Q213/C213</f>
        <v>#REF!</v>
      </c>
      <c r="S213" s="17" t="e">
        <f>C213-E213</f>
        <v>#REF!</v>
      </c>
      <c r="T213" s="50" t="e">
        <f>S213/$C213</f>
        <v>#REF!</v>
      </c>
    </row>
    <row r="214">
      <c r="C214" s="59" t="e">
        <f>#REF!</f>
        <v>#REF!</v>
      </c>
      <c r="D214" s="50" t="e">
        <f>F214+H214+J214+L214+N214+P214+R214</f>
        <v>#REF!</v>
      </c>
      <c r="E214" s="25" t="e">
        <f>#REF!</f>
        <v>#REF!</v>
      </c>
      <c r="F214" s="50" t="e">
        <f>E214/C214</f>
        <v>#REF!</v>
      </c>
      <c r="G214" s="25" t="e">
        <f>#REF!</f>
        <v>#REF!</v>
      </c>
      <c r="H214" s="50" t="e">
        <f>G214/C214</f>
        <v>#REF!</v>
      </c>
      <c r="I214" s="25" t="e">
        <f>#REF!</f>
        <v>#REF!</v>
      </c>
      <c r="J214" s="50" t="e">
        <f>I214/C214</f>
        <v>#REF!</v>
      </c>
      <c r="K214" s="25" t="e">
        <f>#REF!</f>
        <v>#REF!</v>
      </c>
      <c r="L214" s="50" t="e">
        <f>K214/C214</f>
        <v>#REF!</v>
      </c>
      <c r="M214" s="25" t="e">
        <f>#REF!</f>
        <v>#REF!</v>
      </c>
      <c r="N214" s="50" t="e">
        <f>M214/C214</f>
        <v>#REF!</v>
      </c>
      <c r="O214" s="25" t="e">
        <f>#REF!</f>
        <v>#REF!</v>
      </c>
      <c r="P214" s="50" t="e">
        <f>O214/C214</f>
        <v>#REF!</v>
      </c>
      <c r="Q214" s="25" t="e">
        <f>#REF!</f>
        <v>#REF!</v>
      </c>
      <c r="R214" s="50" t="e">
        <f>Q214/C214</f>
        <v>#REF!</v>
      </c>
      <c r="S214" s="17" t="e">
        <f>C214-E214</f>
        <v>#REF!</v>
      </c>
      <c r="T214" s="50" t="e">
        <f>S214/$C214</f>
        <v>#REF!</v>
      </c>
    </row>
    <row r="215">
      <c r="C215" s="59" t="e">
        <f>#REF!</f>
        <v>#REF!</v>
      </c>
      <c r="D215" s="50" t="e">
        <f>F215+H215+J215+L215+N215+P215+R215</f>
        <v>#REF!</v>
      </c>
      <c r="E215" s="25" t="e">
        <f>#REF!</f>
        <v>#REF!</v>
      </c>
      <c r="F215" s="50" t="e">
        <f>E215/C215</f>
        <v>#REF!</v>
      </c>
      <c r="G215" s="25" t="e">
        <f>#REF!</f>
        <v>#REF!</v>
      </c>
      <c r="H215" s="50" t="e">
        <f>G215/C215</f>
        <v>#REF!</v>
      </c>
      <c r="I215" s="25" t="e">
        <f>#REF!</f>
        <v>#REF!</v>
      </c>
      <c r="J215" s="50" t="e">
        <f>I215/C215</f>
        <v>#REF!</v>
      </c>
      <c r="K215" s="25" t="e">
        <f>#REF!</f>
        <v>#REF!</v>
      </c>
      <c r="L215" s="50" t="e">
        <f>K215/C215</f>
        <v>#REF!</v>
      </c>
      <c r="M215" s="25" t="e">
        <f>#REF!</f>
        <v>#REF!</v>
      </c>
      <c r="N215" s="50" t="e">
        <f>M215/C215</f>
        <v>#REF!</v>
      </c>
      <c r="O215" s="25" t="e">
        <f>#REF!</f>
        <v>#REF!</v>
      </c>
      <c r="P215" s="50" t="e">
        <f>O215/C215</f>
        <v>#REF!</v>
      </c>
      <c r="Q215" s="25" t="e">
        <f>#REF!</f>
        <v>#REF!</v>
      </c>
      <c r="R215" s="50" t="e">
        <f>Q215/C215</f>
        <v>#REF!</v>
      </c>
      <c r="S215" s="17" t="e">
        <f>C215-E215</f>
        <v>#REF!</v>
      </c>
      <c r="T215" s="50" t="e">
        <f>S215/$C215</f>
        <v>#REF!</v>
      </c>
    </row>
    <row r="216">
      <c r="C216" s="59" t="e">
        <f>#REF!</f>
        <v>#REF!</v>
      </c>
      <c r="D216" s="50" t="e">
        <f>F216+H216+J216+L216+N216+P216+R216</f>
        <v>#REF!</v>
      </c>
      <c r="E216" s="25" t="e">
        <f>#REF!</f>
        <v>#REF!</v>
      </c>
      <c r="F216" s="50" t="e">
        <f>E216/C216</f>
        <v>#REF!</v>
      </c>
      <c r="G216" s="25" t="e">
        <f>#REF!</f>
        <v>#REF!</v>
      </c>
      <c r="H216" s="50" t="e">
        <f>G216/C216</f>
        <v>#REF!</v>
      </c>
      <c r="I216" s="25" t="e">
        <f>#REF!</f>
        <v>#REF!</v>
      </c>
      <c r="J216" s="50" t="e">
        <f>I216/C216</f>
        <v>#REF!</v>
      </c>
      <c r="K216" s="25" t="e">
        <f>#REF!</f>
        <v>#REF!</v>
      </c>
      <c r="L216" s="50" t="e">
        <f>K216/C216</f>
        <v>#REF!</v>
      </c>
      <c r="M216" s="25" t="e">
        <f>#REF!</f>
        <v>#REF!</v>
      </c>
      <c r="N216" s="50" t="e">
        <f>M216/C216</f>
        <v>#REF!</v>
      </c>
      <c r="O216" s="25" t="e">
        <f>#REF!</f>
        <v>#REF!</v>
      </c>
      <c r="P216" s="50" t="e">
        <f>O216/C216</f>
        <v>#REF!</v>
      </c>
      <c r="Q216" s="25" t="e">
        <f>#REF!</f>
        <v>#REF!</v>
      </c>
      <c r="R216" s="50" t="e">
        <f>Q216/C216</f>
        <v>#REF!</v>
      </c>
      <c r="S216" s="17" t="e">
        <f>C216-E216</f>
        <v>#REF!</v>
      </c>
      <c r="T216" s="50" t="e">
        <f>S216/$C216</f>
        <v>#REF!</v>
      </c>
    </row>
    <row r="217">
      <c r="C217" s="59" t="e">
        <f>#REF!</f>
        <v>#REF!</v>
      </c>
      <c r="D217" s="50" t="e">
        <f>F217+H217+J217+L217+N217+P217+R217</f>
        <v>#REF!</v>
      </c>
      <c r="E217" s="25" t="e">
        <f>#REF!</f>
        <v>#REF!</v>
      </c>
      <c r="F217" s="50" t="e">
        <f>E217/C217</f>
        <v>#REF!</v>
      </c>
      <c r="G217" s="25" t="e">
        <f>#REF!</f>
        <v>#REF!</v>
      </c>
      <c r="H217" s="50" t="e">
        <f>G217/C217</f>
        <v>#REF!</v>
      </c>
      <c r="I217" s="25" t="e">
        <f>#REF!</f>
        <v>#REF!</v>
      </c>
      <c r="J217" s="50" t="e">
        <f>I217/C217</f>
        <v>#REF!</v>
      </c>
      <c r="K217" s="25" t="e">
        <f>#REF!</f>
        <v>#REF!</v>
      </c>
      <c r="L217" s="50" t="e">
        <f>K217/C217</f>
        <v>#REF!</v>
      </c>
      <c r="M217" s="25" t="e">
        <f>#REF!</f>
        <v>#REF!</v>
      </c>
      <c r="N217" s="50" t="e">
        <f>M217/C217</f>
        <v>#REF!</v>
      </c>
      <c r="O217" s="25" t="e">
        <f>#REF!</f>
        <v>#REF!</v>
      </c>
      <c r="P217" s="50" t="e">
        <f>O217/C217</f>
        <v>#REF!</v>
      </c>
      <c r="Q217" s="25" t="e">
        <f>#REF!</f>
        <v>#REF!</v>
      </c>
      <c r="R217" s="50" t="e">
        <f>Q217/C217</f>
        <v>#REF!</v>
      </c>
      <c r="S217" s="17" t="e">
        <f>C217-E217</f>
        <v>#REF!</v>
      </c>
      <c r="T217" s="50" t="e">
        <f>S217/$C217</f>
        <v>#REF!</v>
      </c>
    </row>
    <row r="218">
      <c r="C218" s="59" t="e">
        <f>#REF!</f>
        <v>#REF!</v>
      </c>
      <c r="D218" s="50" t="e">
        <f>F218+H218+J218+L218+N218+P218+R218</f>
        <v>#REF!</v>
      </c>
      <c r="E218" s="25" t="e">
        <f>#REF!</f>
        <v>#REF!</v>
      </c>
      <c r="F218" s="50" t="e">
        <f>E218/C218</f>
        <v>#REF!</v>
      </c>
      <c r="G218" s="25" t="e">
        <f>#REF!</f>
        <v>#REF!</v>
      </c>
      <c r="H218" s="50" t="e">
        <f>G218/C218</f>
        <v>#REF!</v>
      </c>
      <c r="I218" s="25" t="e">
        <f>#REF!</f>
        <v>#REF!</v>
      </c>
      <c r="J218" s="50" t="e">
        <f>I218/C218</f>
        <v>#REF!</v>
      </c>
      <c r="K218" s="25" t="e">
        <f>#REF!</f>
        <v>#REF!</v>
      </c>
      <c r="L218" s="50" t="e">
        <f>K218/C218</f>
        <v>#REF!</v>
      </c>
      <c r="M218" s="25" t="e">
        <f>#REF!</f>
        <v>#REF!</v>
      </c>
      <c r="N218" s="50" t="e">
        <f>M218/C218</f>
        <v>#REF!</v>
      </c>
      <c r="O218" s="25" t="e">
        <f>#REF!</f>
        <v>#REF!</v>
      </c>
      <c r="P218" s="50" t="e">
        <f>O218/C218</f>
        <v>#REF!</v>
      </c>
      <c r="Q218" s="25" t="e">
        <f>#REF!</f>
        <v>#REF!</v>
      </c>
      <c r="R218" s="50" t="e">
        <f>Q218/C218</f>
        <v>#REF!</v>
      </c>
      <c r="S218" s="17" t="e">
        <f>C218-E218</f>
        <v>#REF!</v>
      </c>
      <c r="T218" s="50" t="e">
        <f>S218/$C218</f>
        <v>#REF!</v>
      </c>
    </row>
    <row r="219">
      <c r="C219" s="59" t="e">
        <f>#REF!</f>
        <v>#REF!</v>
      </c>
      <c r="D219" s="50" t="e">
        <f>F219+H219+J219+L219+N219+P219+R219</f>
        <v>#REF!</v>
      </c>
      <c r="E219" s="25" t="e">
        <f>#REF!</f>
        <v>#REF!</v>
      </c>
      <c r="F219" s="50" t="e">
        <f>E219/C219</f>
        <v>#REF!</v>
      </c>
      <c r="G219" s="25" t="e">
        <f>#REF!</f>
        <v>#REF!</v>
      </c>
      <c r="H219" s="50" t="e">
        <f>G219/C219</f>
        <v>#REF!</v>
      </c>
      <c r="I219" s="25" t="e">
        <f>#REF!</f>
        <v>#REF!</v>
      </c>
      <c r="J219" s="50" t="e">
        <f>I219/C219</f>
        <v>#REF!</v>
      </c>
      <c r="K219" s="25" t="e">
        <f>#REF!</f>
        <v>#REF!</v>
      </c>
      <c r="L219" s="50" t="e">
        <f>K219/C219</f>
        <v>#REF!</v>
      </c>
      <c r="M219" s="25" t="e">
        <f>#REF!</f>
        <v>#REF!</v>
      </c>
      <c r="N219" s="50" t="e">
        <f>M219/C219</f>
        <v>#REF!</v>
      </c>
      <c r="O219" s="25" t="e">
        <f>#REF!</f>
        <v>#REF!</v>
      </c>
      <c r="P219" s="50" t="e">
        <f>O219/C219</f>
        <v>#REF!</v>
      </c>
      <c r="Q219" s="25" t="e">
        <f>#REF!</f>
        <v>#REF!</v>
      </c>
      <c r="R219" s="50" t="e">
        <f>Q219/C219</f>
        <v>#REF!</v>
      </c>
      <c r="S219" s="17" t="e">
        <f>C219-E219</f>
        <v>#REF!</v>
      </c>
      <c r="T219" s="50" t="e">
        <f>S219/$C219</f>
        <v>#REF!</v>
      </c>
    </row>
    <row r="220">
      <c r="C220" s="59" t="e">
        <f>#REF!</f>
        <v>#REF!</v>
      </c>
      <c r="D220" s="50" t="e">
        <f>F220+H220+J220+L220+N220+P220+R220</f>
        <v>#REF!</v>
      </c>
      <c r="E220" s="25" t="e">
        <f>#REF!</f>
        <v>#REF!</v>
      </c>
      <c r="F220" s="50" t="e">
        <f>E220/C220</f>
        <v>#REF!</v>
      </c>
      <c r="G220" s="25" t="e">
        <f>#REF!</f>
        <v>#REF!</v>
      </c>
      <c r="H220" s="50" t="e">
        <f>G220/C220</f>
        <v>#REF!</v>
      </c>
      <c r="I220" s="25" t="e">
        <f>#REF!</f>
        <v>#REF!</v>
      </c>
      <c r="J220" s="50" t="e">
        <f>I220/C220</f>
        <v>#REF!</v>
      </c>
      <c r="K220" s="25" t="e">
        <f>#REF!</f>
        <v>#REF!</v>
      </c>
      <c r="L220" s="50" t="e">
        <f>K220/C220</f>
        <v>#REF!</v>
      </c>
      <c r="M220" s="25" t="e">
        <f>#REF!</f>
        <v>#REF!</v>
      </c>
      <c r="N220" s="50" t="e">
        <f>M220/C220</f>
        <v>#REF!</v>
      </c>
      <c r="O220" s="25" t="e">
        <f>#REF!</f>
        <v>#REF!</v>
      </c>
      <c r="P220" s="50" t="e">
        <f>O220/C220</f>
        <v>#REF!</v>
      </c>
      <c r="Q220" s="25" t="e">
        <f>#REF!</f>
        <v>#REF!</v>
      </c>
      <c r="R220" s="50" t="e">
        <f>Q220/C220</f>
        <v>#REF!</v>
      </c>
      <c r="S220" s="17" t="e">
        <f>C220-E220</f>
        <v>#REF!</v>
      </c>
      <c r="T220" s="50" t="e">
        <f>S220/$C220</f>
        <v>#REF!</v>
      </c>
    </row>
    <row r="221">
      <c r="C221" s="59" t="e">
        <f>#REF!</f>
        <v>#REF!</v>
      </c>
      <c r="D221" s="50" t="e">
        <f>F221+H221+J221+L221+N221+P221+R221</f>
        <v>#REF!</v>
      </c>
      <c r="E221" s="25" t="e">
        <f>#REF!</f>
        <v>#REF!</v>
      </c>
      <c r="F221" s="50" t="e">
        <f>E221/C221</f>
        <v>#REF!</v>
      </c>
      <c r="G221" s="25" t="e">
        <f>#REF!</f>
        <v>#REF!</v>
      </c>
      <c r="H221" s="50" t="e">
        <f>G221/C221</f>
        <v>#REF!</v>
      </c>
      <c r="I221" s="25" t="e">
        <f>#REF!</f>
        <v>#REF!</v>
      </c>
      <c r="J221" s="50" t="e">
        <f>I221/C221</f>
        <v>#REF!</v>
      </c>
      <c r="K221" s="25" t="e">
        <f>#REF!</f>
        <v>#REF!</v>
      </c>
      <c r="L221" s="50" t="e">
        <f>K221/C221</f>
        <v>#REF!</v>
      </c>
      <c r="M221" s="25" t="e">
        <f>#REF!</f>
        <v>#REF!</v>
      </c>
      <c r="N221" s="50" t="e">
        <f>M221/C221</f>
        <v>#REF!</v>
      </c>
      <c r="O221" s="25" t="e">
        <f>#REF!</f>
        <v>#REF!</v>
      </c>
      <c r="P221" s="50" t="e">
        <f>O221/C221</f>
        <v>#REF!</v>
      </c>
      <c r="Q221" s="25" t="e">
        <f>#REF!</f>
        <v>#REF!</v>
      </c>
      <c r="R221" s="50" t="e">
        <f>Q221/C221</f>
        <v>#REF!</v>
      </c>
      <c r="S221" s="17" t="e">
        <f>C221-E221</f>
        <v>#REF!</v>
      </c>
      <c r="T221" s="50" t="e">
        <f>S221/$C221</f>
        <v>#REF!</v>
      </c>
    </row>
    <row r="222">
      <c r="C222" s="59" t="e">
        <f>#REF!</f>
        <v>#REF!</v>
      </c>
      <c r="D222" s="50" t="e">
        <f>F222+H222+J222+L222+N222+P222+R222</f>
        <v>#REF!</v>
      </c>
      <c r="E222" s="25" t="e">
        <f>#REF!</f>
        <v>#REF!</v>
      </c>
      <c r="F222" s="50" t="e">
        <f>E222/C222</f>
        <v>#REF!</v>
      </c>
      <c r="G222" s="25" t="e">
        <f>#REF!</f>
        <v>#REF!</v>
      </c>
      <c r="H222" s="50" t="e">
        <f>G222/C222</f>
        <v>#REF!</v>
      </c>
      <c r="I222" s="25" t="e">
        <f>#REF!</f>
        <v>#REF!</v>
      </c>
      <c r="J222" s="50" t="e">
        <f>I222/C222</f>
        <v>#REF!</v>
      </c>
      <c r="K222" s="25" t="e">
        <f>#REF!</f>
        <v>#REF!</v>
      </c>
      <c r="L222" s="50" t="e">
        <f>K222/C222</f>
        <v>#REF!</v>
      </c>
      <c r="M222" s="25" t="e">
        <f>#REF!</f>
        <v>#REF!</v>
      </c>
      <c r="N222" s="50" t="e">
        <f>M222/C222</f>
        <v>#REF!</v>
      </c>
      <c r="O222" s="25" t="e">
        <f>#REF!</f>
        <v>#REF!</v>
      </c>
      <c r="P222" s="50" t="e">
        <f>O222/C222</f>
        <v>#REF!</v>
      </c>
      <c r="Q222" s="25" t="e">
        <f>#REF!</f>
        <v>#REF!</v>
      </c>
      <c r="R222" s="50" t="e">
        <f>Q222/C222</f>
        <v>#REF!</v>
      </c>
      <c r="S222" s="17" t="e">
        <f>C222-E222</f>
        <v>#REF!</v>
      </c>
      <c r="T222" s="50" t="e">
        <f>S222/$C222</f>
        <v>#REF!</v>
      </c>
    </row>
    <row r="223">
      <c r="C223" s="59" t="e">
        <f>#REF!</f>
        <v>#REF!</v>
      </c>
      <c r="D223" s="50" t="e">
        <f>F223+H223+J223+L223+N223+P223+R223</f>
        <v>#REF!</v>
      </c>
      <c r="E223" s="25" t="e">
        <f>#REF!</f>
        <v>#REF!</v>
      </c>
      <c r="F223" s="50" t="e">
        <f>E223/C223</f>
        <v>#REF!</v>
      </c>
      <c r="G223" s="25" t="e">
        <f>#REF!</f>
        <v>#REF!</v>
      </c>
      <c r="H223" s="50" t="e">
        <f>G223/C223</f>
        <v>#REF!</v>
      </c>
      <c r="I223" s="25" t="e">
        <f>#REF!</f>
        <v>#REF!</v>
      </c>
      <c r="J223" s="50" t="e">
        <f>I223/C223</f>
        <v>#REF!</v>
      </c>
      <c r="K223" s="25" t="e">
        <f>#REF!</f>
        <v>#REF!</v>
      </c>
      <c r="L223" s="50" t="e">
        <f>K223/C223</f>
        <v>#REF!</v>
      </c>
      <c r="M223" s="25" t="e">
        <f>#REF!</f>
        <v>#REF!</v>
      </c>
      <c r="N223" s="50" t="e">
        <f>M223/C223</f>
        <v>#REF!</v>
      </c>
      <c r="O223" s="25" t="e">
        <f>#REF!</f>
        <v>#REF!</v>
      </c>
      <c r="P223" s="50" t="e">
        <f>O223/C223</f>
        <v>#REF!</v>
      </c>
      <c r="Q223" s="25" t="e">
        <f>#REF!</f>
        <v>#REF!</v>
      </c>
      <c r="R223" s="50" t="e">
        <f>Q223/C223</f>
        <v>#REF!</v>
      </c>
      <c r="S223" s="17" t="e">
        <f>C223-E223</f>
        <v>#REF!</v>
      </c>
      <c r="T223" s="50" t="e">
        <f>S223/$C223</f>
        <v>#REF!</v>
      </c>
    </row>
    <row r="224">
      <c r="C224" s="59" t="e">
        <f>#REF!</f>
        <v>#REF!</v>
      </c>
      <c r="D224" s="50" t="e">
        <f>F224+H224+J224+L224+N224+P224+R224</f>
        <v>#REF!</v>
      </c>
      <c r="E224" s="25" t="e">
        <f>#REF!</f>
        <v>#REF!</v>
      </c>
      <c r="F224" s="50" t="e">
        <f>E224/C224</f>
        <v>#REF!</v>
      </c>
      <c r="G224" s="25" t="e">
        <f>#REF!</f>
        <v>#REF!</v>
      </c>
      <c r="H224" s="50" t="e">
        <f>G224/C224</f>
        <v>#REF!</v>
      </c>
      <c r="I224" s="25" t="e">
        <f>#REF!</f>
        <v>#REF!</v>
      </c>
      <c r="J224" s="50" t="e">
        <f>I224/C224</f>
        <v>#REF!</v>
      </c>
      <c r="K224" s="25" t="e">
        <f>#REF!</f>
        <v>#REF!</v>
      </c>
      <c r="L224" s="50" t="e">
        <f>K224/C224</f>
        <v>#REF!</v>
      </c>
      <c r="M224" s="25" t="e">
        <f>#REF!</f>
        <v>#REF!</v>
      </c>
      <c r="N224" s="50" t="e">
        <f>M224/C224</f>
        <v>#REF!</v>
      </c>
      <c r="O224" s="25" t="e">
        <f>#REF!</f>
        <v>#REF!</v>
      </c>
      <c r="P224" s="50" t="e">
        <f>O224/C224</f>
        <v>#REF!</v>
      </c>
      <c r="Q224" s="25" t="e">
        <f>#REF!</f>
        <v>#REF!</v>
      </c>
      <c r="R224" s="50" t="e">
        <f>Q224/C224</f>
        <v>#REF!</v>
      </c>
      <c r="S224" s="17" t="e">
        <f>C224-E224</f>
        <v>#REF!</v>
      </c>
      <c r="T224" s="50" t="e">
        <f>S224/$C224</f>
        <v>#REF!</v>
      </c>
    </row>
    <row r="225">
      <c r="C225" s="59" t="e">
        <f>#REF!</f>
        <v>#REF!</v>
      </c>
      <c r="D225" s="50" t="e">
        <f>F225+H225+J225+L225+N225+P225+R225</f>
        <v>#REF!</v>
      </c>
      <c r="E225" s="25" t="e">
        <f>#REF!</f>
        <v>#REF!</v>
      </c>
      <c r="F225" s="50" t="e">
        <f>E225/C225</f>
        <v>#REF!</v>
      </c>
      <c r="G225" s="25" t="e">
        <f>#REF!</f>
        <v>#REF!</v>
      </c>
      <c r="H225" s="50" t="e">
        <f>G225/C225</f>
        <v>#REF!</v>
      </c>
      <c r="I225" s="25" t="e">
        <f>#REF!</f>
        <v>#REF!</v>
      </c>
      <c r="J225" s="50" t="e">
        <f>I225/C225</f>
        <v>#REF!</v>
      </c>
      <c r="K225" s="25" t="e">
        <f>#REF!</f>
        <v>#REF!</v>
      </c>
      <c r="L225" s="50" t="e">
        <f>K225/C225</f>
        <v>#REF!</v>
      </c>
      <c r="M225" s="25" t="e">
        <f>#REF!</f>
        <v>#REF!</v>
      </c>
      <c r="N225" s="50" t="e">
        <f>M225/C225</f>
        <v>#REF!</v>
      </c>
      <c r="O225" s="25" t="e">
        <f>#REF!</f>
        <v>#REF!</v>
      </c>
      <c r="P225" s="50" t="e">
        <f>O225/C225</f>
        <v>#REF!</v>
      </c>
      <c r="Q225" s="25" t="e">
        <f>#REF!</f>
        <v>#REF!</v>
      </c>
      <c r="R225" s="50" t="e">
        <f>Q225/C225</f>
        <v>#REF!</v>
      </c>
      <c r="S225" s="17" t="e">
        <f>C225-E225</f>
        <v>#REF!</v>
      </c>
      <c r="T225" s="50" t="e">
        <f>S225/$C225</f>
        <v>#REF!</v>
      </c>
    </row>
    <row r="226">
      <c r="C226" s="59" t="e">
        <f>#REF!</f>
        <v>#REF!</v>
      </c>
      <c r="D226" s="50" t="e">
        <f>F226+H226+J226+L226+N226+P226+R226</f>
        <v>#REF!</v>
      </c>
      <c r="E226" s="25" t="e">
        <f>#REF!</f>
        <v>#REF!</v>
      </c>
      <c r="F226" s="50" t="e">
        <f>E226/C226</f>
        <v>#REF!</v>
      </c>
      <c r="G226" s="25" t="e">
        <f>#REF!</f>
        <v>#REF!</v>
      </c>
      <c r="H226" s="50" t="e">
        <f>G226/C226</f>
        <v>#REF!</v>
      </c>
      <c r="I226" s="25" t="e">
        <f>#REF!</f>
        <v>#REF!</v>
      </c>
      <c r="J226" s="50" t="e">
        <f>I226/C226</f>
        <v>#REF!</v>
      </c>
      <c r="K226" s="25" t="e">
        <f>#REF!</f>
        <v>#REF!</v>
      </c>
      <c r="L226" s="50" t="e">
        <f>K226/C226</f>
        <v>#REF!</v>
      </c>
      <c r="M226" s="25" t="e">
        <f>#REF!</f>
        <v>#REF!</v>
      </c>
      <c r="N226" s="50" t="e">
        <f>M226/C226</f>
        <v>#REF!</v>
      </c>
      <c r="O226" s="25" t="e">
        <f>#REF!</f>
        <v>#REF!</v>
      </c>
      <c r="P226" s="50" t="e">
        <f>O226/C226</f>
        <v>#REF!</v>
      </c>
      <c r="Q226" s="25" t="e">
        <f>#REF!</f>
        <v>#REF!</v>
      </c>
      <c r="R226" s="50" t="e">
        <f>Q226/C226</f>
        <v>#REF!</v>
      </c>
      <c r="S226" s="17" t="e">
        <f>C226-E226</f>
        <v>#REF!</v>
      </c>
      <c r="T226" s="50" t="e">
        <f>S226/$C226</f>
        <v>#REF!</v>
      </c>
    </row>
    <row r="227">
      <c r="C227" s="59" t="e">
        <f>#REF!</f>
        <v>#REF!</v>
      </c>
      <c r="D227" s="50" t="e">
        <f>F227+H227+J227+L227+N227+P227+R227</f>
        <v>#REF!</v>
      </c>
      <c r="E227" s="25" t="e">
        <f>#REF!</f>
        <v>#REF!</v>
      </c>
      <c r="F227" s="50" t="e">
        <f>E227/C227</f>
        <v>#REF!</v>
      </c>
      <c r="G227" s="25" t="e">
        <f>#REF!</f>
        <v>#REF!</v>
      </c>
      <c r="H227" s="50" t="e">
        <f>G227/C227</f>
        <v>#REF!</v>
      </c>
      <c r="I227" s="25" t="e">
        <f>#REF!</f>
        <v>#REF!</v>
      </c>
      <c r="J227" s="50" t="e">
        <f>I227/C227</f>
        <v>#REF!</v>
      </c>
      <c r="K227" s="25" t="e">
        <f>#REF!</f>
        <v>#REF!</v>
      </c>
      <c r="L227" s="50" t="e">
        <f>K227/C227</f>
        <v>#REF!</v>
      </c>
      <c r="M227" s="25" t="e">
        <f>#REF!</f>
        <v>#REF!</v>
      </c>
      <c r="N227" s="50" t="e">
        <f>M227/C227</f>
        <v>#REF!</v>
      </c>
      <c r="O227" s="25" t="e">
        <f>#REF!</f>
        <v>#REF!</v>
      </c>
      <c r="P227" s="50" t="e">
        <f>O227/C227</f>
        <v>#REF!</v>
      </c>
      <c r="Q227" s="25" t="e">
        <f>#REF!</f>
        <v>#REF!</v>
      </c>
      <c r="R227" s="50" t="e">
        <f>Q227/C227</f>
        <v>#REF!</v>
      </c>
      <c r="S227" s="17" t="e">
        <f>C227-E227</f>
        <v>#REF!</v>
      </c>
      <c r="T227" s="50" t="e">
        <f>S227/$C227</f>
        <v>#REF!</v>
      </c>
    </row>
    <row r="228">
      <c r="C228" s="59" t="e">
        <f>#REF!</f>
        <v>#REF!</v>
      </c>
      <c r="D228" s="50" t="e">
        <f>F228+H228+J228+L228+N228+P228+R228</f>
        <v>#REF!</v>
      </c>
      <c r="E228" s="25" t="e">
        <f>#REF!</f>
        <v>#REF!</v>
      </c>
      <c r="F228" s="50" t="e">
        <f>E228/C228</f>
        <v>#REF!</v>
      </c>
      <c r="G228" s="25" t="e">
        <f>#REF!</f>
        <v>#REF!</v>
      </c>
      <c r="H228" s="50" t="e">
        <f>G228/C228</f>
        <v>#REF!</v>
      </c>
      <c r="I228" s="25" t="e">
        <f>#REF!</f>
        <v>#REF!</v>
      </c>
      <c r="J228" s="50" t="e">
        <f>I228/C228</f>
        <v>#REF!</v>
      </c>
      <c r="K228" s="25" t="e">
        <f>#REF!</f>
        <v>#REF!</v>
      </c>
      <c r="L228" s="50" t="e">
        <f>K228/C228</f>
        <v>#REF!</v>
      </c>
      <c r="M228" s="25" t="e">
        <f>#REF!</f>
        <v>#REF!</v>
      </c>
      <c r="N228" s="50" t="e">
        <f>M228/C228</f>
        <v>#REF!</v>
      </c>
      <c r="O228" s="25" t="e">
        <f>#REF!</f>
        <v>#REF!</v>
      </c>
      <c r="P228" s="50" t="e">
        <f>O228/C228</f>
        <v>#REF!</v>
      </c>
      <c r="Q228" s="25" t="e">
        <f>#REF!</f>
        <v>#REF!</v>
      </c>
      <c r="R228" s="50" t="e">
        <f>Q228/C228</f>
        <v>#REF!</v>
      </c>
      <c r="S228" s="17" t="e">
        <f>C228-E228</f>
        <v>#REF!</v>
      </c>
      <c r="T228" s="50" t="e">
        <f>S228/$C228</f>
        <v>#REF!</v>
      </c>
    </row>
    <row r="229">
      <c r="C229" s="59" t="e">
        <f>#REF!</f>
        <v>#REF!</v>
      </c>
      <c r="D229" s="50" t="e">
        <f>F229+H229+J229+L229+N229+P229+R229</f>
        <v>#REF!</v>
      </c>
      <c r="E229" s="25" t="e">
        <f>#REF!</f>
        <v>#REF!</v>
      </c>
      <c r="F229" s="50" t="e">
        <f>E229/C229</f>
        <v>#REF!</v>
      </c>
      <c r="G229" s="25" t="e">
        <f>#REF!</f>
        <v>#REF!</v>
      </c>
      <c r="H229" s="50" t="e">
        <f>G229/C229</f>
        <v>#REF!</v>
      </c>
      <c r="I229" s="25" t="e">
        <f>#REF!</f>
        <v>#REF!</v>
      </c>
      <c r="J229" s="50" t="e">
        <f>I229/C229</f>
        <v>#REF!</v>
      </c>
      <c r="K229" s="25" t="e">
        <f>#REF!</f>
        <v>#REF!</v>
      </c>
      <c r="L229" s="50" t="e">
        <f>K229/C229</f>
        <v>#REF!</v>
      </c>
      <c r="M229" s="25" t="e">
        <f>#REF!</f>
        <v>#REF!</v>
      </c>
      <c r="N229" s="50" t="e">
        <f>M229/C229</f>
        <v>#REF!</v>
      </c>
      <c r="O229" s="25" t="e">
        <f>#REF!</f>
        <v>#REF!</v>
      </c>
      <c r="P229" s="50" t="e">
        <f>O229/C229</f>
        <v>#REF!</v>
      </c>
      <c r="Q229" s="25" t="e">
        <f>#REF!</f>
        <v>#REF!</v>
      </c>
      <c r="R229" s="50" t="e">
        <f>Q229/C229</f>
        <v>#REF!</v>
      </c>
      <c r="S229" s="17" t="e">
        <f>C229-E229</f>
        <v>#REF!</v>
      </c>
      <c r="T229" s="50" t="e">
        <f>S229/$C229</f>
        <v>#REF!</v>
      </c>
    </row>
    <row r="230">
      <c r="C230" s="59" t="e">
        <f>#REF!</f>
        <v>#REF!</v>
      </c>
      <c r="D230" s="50" t="e">
        <f>F230+H230+J230+L230+N230+P230+R230</f>
        <v>#REF!</v>
      </c>
      <c r="E230" s="25" t="e">
        <f>#REF!</f>
        <v>#REF!</v>
      </c>
      <c r="F230" s="50" t="e">
        <f>E230/C230</f>
        <v>#REF!</v>
      </c>
      <c r="G230" s="25" t="e">
        <f>#REF!</f>
        <v>#REF!</v>
      </c>
      <c r="H230" s="50" t="e">
        <f>G230/C230</f>
        <v>#REF!</v>
      </c>
      <c r="I230" s="25" t="e">
        <f>#REF!</f>
        <v>#REF!</v>
      </c>
      <c r="J230" s="50" t="e">
        <f>I230/C230</f>
        <v>#REF!</v>
      </c>
      <c r="K230" s="25" t="e">
        <f>#REF!</f>
        <v>#REF!</v>
      </c>
      <c r="L230" s="50" t="e">
        <f>K230/C230</f>
        <v>#REF!</v>
      </c>
      <c r="M230" s="25" t="e">
        <f>#REF!</f>
        <v>#REF!</v>
      </c>
      <c r="N230" s="50" t="e">
        <f>M230/C230</f>
        <v>#REF!</v>
      </c>
      <c r="O230" s="25" t="e">
        <f>#REF!</f>
        <v>#REF!</v>
      </c>
      <c r="P230" s="50" t="e">
        <f>O230/C230</f>
        <v>#REF!</v>
      </c>
      <c r="Q230" s="25" t="e">
        <f>#REF!</f>
        <v>#REF!</v>
      </c>
      <c r="R230" s="50" t="e">
        <f>Q230/C230</f>
        <v>#REF!</v>
      </c>
      <c r="S230" s="17" t="e">
        <f>C230-E230</f>
        <v>#REF!</v>
      </c>
      <c r="T230" s="50" t="e">
        <f>S230/$C230</f>
        <v>#REF!</v>
      </c>
    </row>
    <row r="231">
      <c r="C231" s="59" t="e">
        <f>#REF!</f>
        <v>#REF!</v>
      </c>
      <c r="D231" s="50" t="e">
        <f>F231+H231+J231+L231+N231+P231+R231</f>
        <v>#REF!</v>
      </c>
      <c r="E231" s="25" t="e">
        <f>#REF!</f>
        <v>#REF!</v>
      </c>
      <c r="F231" s="50" t="e">
        <f>E231/C231</f>
        <v>#REF!</v>
      </c>
      <c r="G231" s="25" t="e">
        <f>#REF!</f>
        <v>#REF!</v>
      </c>
      <c r="H231" s="50" t="e">
        <f>G231/C231</f>
        <v>#REF!</v>
      </c>
      <c r="I231" s="25" t="e">
        <f>#REF!</f>
        <v>#REF!</v>
      </c>
      <c r="J231" s="50" t="e">
        <f>I231/C231</f>
        <v>#REF!</v>
      </c>
      <c r="K231" s="25" t="e">
        <f>#REF!</f>
        <v>#REF!</v>
      </c>
      <c r="L231" s="50" t="e">
        <f>K231/C231</f>
        <v>#REF!</v>
      </c>
      <c r="M231" s="25" t="e">
        <f>#REF!</f>
        <v>#REF!</v>
      </c>
      <c r="N231" s="50" t="e">
        <f>M231/C231</f>
        <v>#REF!</v>
      </c>
      <c r="O231" s="25" t="e">
        <f>#REF!</f>
        <v>#REF!</v>
      </c>
      <c r="P231" s="50" t="e">
        <f>O231/C231</f>
        <v>#REF!</v>
      </c>
      <c r="Q231" s="25" t="e">
        <f>#REF!</f>
        <v>#REF!</v>
      </c>
      <c r="R231" s="50" t="e">
        <f>Q231/C231</f>
        <v>#REF!</v>
      </c>
      <c r="S231" s="17" t="e">
        <f>C231-E231</f>
        <v>#REF!</v>
      </c>
      <c r="T231" s="50" t="e">
        <f>S231/$C231</f>
        <v>#REF!</v>
      </c>
    </row>
    <row r="232">
      <c r="C232" s="59" t="e">
        <f>#REF!</f>
        <v>#REF!</v>
      </c>
      <c r="D232" s="50" t="e">
        <f>F232+H232+J232+L232+N232+P232+R232</f>
        <v>#REF!</v>
      </c>
      <c r="E232" s="25" t="e">
        <f>#REF!</f>
        <v>#REF!</v>
      </c>
      <c r="F232" s="50" t="e">
        <f>E232/C232</f>
        <v>#REF!</v>
      </c>
      <c r="G232" s="25" t="e">
        <f>#REF!</f>
        <v>#REF!</v>
      </c>
      <c r="H232" s="50" t="e">
        <f>G232/C232</f>
        <v>#REF!</v>
      </c>
      <c r="I232" s="25" t="e">
        <f>#REF!</f>
        <v>#REF!</v>
      </c>
      <c r="J232" s="50" t="e">
        <f>I232/C232</f>
        <v>#REF!</v>
      </c>
      <c r="K232" s="25" t="e">
        <f>#REF!</f>
        <v>#REF!</v>
      </c>
      <c r="L232" s="50" t="e">
        <f>K232/C232</f>
        <v>#REF!</v>
      </c>
      <c r="M232" s="25" t="e">
        <f>#REF!</f>
        <v>#REF!</v>
      </c>
      <c r="N232" s="50" t="e">
        <f>M232/C232</f>
        <v>#REF!</v>
      </c>
      <c r="O232" s="25" t="e">
        <f>#REF!</f>
        <v>#REF!</v>
      </c>
      <c r="P232" s="50" t="e">
        <f>O232/C232</f>
        <v>#REF!</v>
      </c>
      <c r="Q232" s="25" t="e">
        <f>#REF!</f>
        <v>#REF!</v>
      </c>
      <c r="R232" s="50" t="e">
        <f>Q232/C232</f>
        <v>#REF!</v>
      </c>
      <c r="S232" s="17" t="e">
        <f>C232-E232</f>
        <v>#REF!</v>
      </c>
      <c r="T232" s="50" t="e">
        <f>S232/$C232</f>
        <v>#REF!</v>
      </c>
    </row>
    <row r="233">
      <c r="C233" s="59" t="e">
        <f>#REF!</f>
        <v>#REF!</v>
      </c>
      <c r="D233" s="50" t="e">
        <f>F233+H233+J233+L233+N233+P233+R233</f>
        <v>#REF!</v>
      </c>
      <c r="E233" s="25" t="e">
        <f>#REF!</f>
        <v>#REF!</v>
      </c>
      <c r="F233" s="50" t="e">
        <f>E233/C233</f>
        <v>#REF!</v>
      </c>
      <c r="G233" s="25" t="e">
        <f>#REF!</f>
        <v>#REF!</v>
      </c>
      <c r="H233" s="50" t="e">
        <f>G233/C233</f>
        <v>#REF!</v>
      </c>
      <c r="I233" s="25" t="e">
        <f>#REF!</f>
        <v>#REF!</v>
      </c>
      <c r="J233" s="50" t="e">
        <f>I233/C233</f>
        <v>#REF!</v>
      </c>
      <c r="K233" s="25" t="e">
        <f>#REF!</f>
        <v>#REF!</v>
      </c>
      <c r="L233" s="50" t="e">
        <f>K233/C233</f>
        <v>#REF!</v>
      </c>
      <c r="M233" s="25" t="e">
        <f>#REF!</f>
        <v>#REF!</v>
      </c>
      <c r="N233" s="50" t="e">
        <f>M233/C233</f>
        <v>#REF!</v>
      </c>
      <c r="O233" s="25" t="e">
        <f>#REF!</f>
        <v>#REF!</v>
      </c>
      <c r="P233" s="50" t="e">
        <f>O233/C233</f>
        <v>#REF!</v>
      </c>
      <c r="Q233" s="25" t="e">
        <f>#REF!</f>
        <v>#REF!</v>
      </c>
      <c r="R233" s="50" t="e">
        <f>Q233/C233</f>
        <v>#REF!</v>
      </c>
      <c r="S233" s="17" t="e">
        <f>C233-E233</f>
        <v>#REF!</v>
      </c>
      <c r="T233" s="50" t="e">
        <f>S233/$C233</f>
        <v>#REF!</v>
      </c>
    </row>
    <row r="234">
      <c r="C234" s="59" t="e">
        <f>#REF!</f>
        <v>#REF!</v>
      </c>
      <c r="D234" s="50" t="e">
        <f>F234+H234+J234+L234+N234+P234+R234</f>
        <v>#REF!</v>
      </c>
      <c r="E234" s="25" t="e">
        <f>#REF!</f>
        <v>#REF!</v>
      </c>
      <c r="F234" s="50" t="e">
        <f>E234/C234</f>
        <v>#REF!</v>
      </c>
      <c r="G234" s="25" t="e">
        <f>#REF!</f>
        <v>#REF!</v>
      </c>
      <c r="H234" s="50" t="e">
        <f>G234/C234</f>
        <v>#REF!</v>
      </c>
      <c r="I234" s="25" t="e">
        <f>#REF!</f>
        <v>#REF!</v>
      </c>
      <c r="J234" s="50" t="e">
        <f>I234/C234</f>
        <v>#REF!</v>
      </c>
      <c r="K234" s="25" t="e">
        <f>#REF!</f>
        <v>#REF!</v>
      </c>
      <c r="L234" s="50" t="e">
        <f>K234/C234</f>
        <v>#REF!</v>
      </c>
      <c r="M234" s="25" t="e">
        <f>#REF!</f>
        <v>#REF!</v>
      </c>
      <c r="N234" s="50" t="e">
        <f>M234/C234</f>
        <v>#REF!</v>
      </c>
      <c r="O234" s="25" t="e">
        <f>#REF!</f>
        <v>#REF!</v>
      </c>
      <c r="P234" s="50" t="e">
        <f>O234/C234</f>
        <v>#REF!</v>
      </c>
      <c r="Q234" s="25" t="e">
        <f>#REF!</f>
        <v>#REF!</v>
      </c>
      <c r="R234" s="50" t="e">
        <f>Q234/C234</f>
        <v>#REF!</v>
      </c>
      <c r="S234" s="17" t="e">
        <f>C234-E234</f>
        <v>#REF!</v>
      </c>
      <c r="T234" s="50" t="e">
        <f>S234/$C234</f>
        <v>#REF!</v>
      </c>
    </row>
    <row r="235">
      <c r="C235" s="59" t="e">
        <f>#REF!</f>
        <v>#REF!</v>
      </c>
      <c r="D235" s="50" t="e">
        <f>F235+H235+J235+L235+N235+P235+R235</f>
        <v>#REF!</v>
      </c>
      <c r="E235" s="25" t="e">
        <f>#REF!</f>
        <v>#REF!</v>
      </c>
      <c r="F235" s="50" t="e">
        <f>E235/C235</f>
        <v>#REF!</v>
      </c>
      <c r="G235" s="25" t="e">
        <f>#REF!</f>
        <v>#REF!</v>
      </c>
      <c r="H235" s="50" t="e">
        <f>G235/C235</f>
        <v>#REF!</v>
      </c>
      <c r="I235" s="25" t="e">
        <f>#REF!</f>
        <v>#REF!</v>
      </c>
      <c r="J235" s="50" t="e">
        <f>I235/C235</f>
        <v>#REF!</v>
      </c>
      <c r="K235" s="25" t="e">
        <f>#REF!</f>
        <v>#REF!</v>
      </c>
      <c r="L235" s="50" t="e">
        <f>K235/C235</f>
        <v>#REF!</v>
      </c>
      <c r="M235" s="25" t="e">
        <f>#REF!</f>
        <v>#REF!</v>
      </c>
      <c r="N235" s="50" t="e">
        <f>M235/C235</f>
        <v>#REF!</v>
      </c>
      <c r="O235" s="25" t="e">
        <f>#REF!</f>
        <v>#REF!</v>
      </c>
      <c r="P235" s="50" t="e">
        <f>O235/C235</f>
        <v>#REF!</v>
      </c>
      <c r="Q235" s="25" t="e">
        <f>#REF!</f>
        <v>#REF!</v>
      </c>
      <c r="R235" s="50" t="e">
        <f>Q235/C235</f>
        <v>#REF!</v>
      </c>
      <c r="S235" s="17" t="e">
        <f>C235-E235</f>
        <v>#REF!</v>
      </c>
      <c r="T235" s="50" t="e">
        <f>S235/$C235</f>
        <v>#REF!</v>
      </c>
    </row>
    <row r="236">
      <c r="C236" s="59" t="e">
        <f>#REF!</f>
        <v>#REF!</v>
      </c>
      <c r="D236" s="50" t="e">
        <f>F236+H236+J236+L236+N236+P236+R236</f>
        <v>#REF!</v>
      </c>
      <c r="E236" s="25" t="e">
        <f>#REF!</f>
        <v>#REF!</v>
      </c>
      <c r="F236" s="50" t="e">
        <f>E236/C236</f>
        <v>#REF!</v>
      </c>
      <c r="G236" s="25" t="e">
        <f>#REF!</f>
        <v>#REF!</v>
      </c>
      <c r="H236" s="50" t="e">
        <f>G236/C236</f>
        <v>#REF!</v>
      </c>
      <c r="I236" s="25" t="e">
        <f>#REF!</f>
        <v>#REF!</v>
      </c>
      <c r="J236" s="50" t="e">
        <f>I236/C236</f>
        <v>#REF!</v>
      </c>
      <c r="K236" s="25" t="e">
        <f>#REF!</f>
        <v>#REF!</v>
      </c>
      <c r="L236" s="50" t="e">
        <f>K236/C236</f>
        <v>#REF!</v>
      </c>
      <c r="M236" s="25" t="e">
        <f>#REF!</f>
        <v>#REF!</v>
      </c>
      <c r="N236" s="50" t="e">
        <f>M236/C236</f>
        <v>#REF!</v>
      </c>
      <c r="O236" s="25" t="e">
        <f>#REF!</f>
        <v>#REF!</v>
      </c>
      <c r="P236" s="50" t="e">
        <f>O236/C236</f>
        <v>#REF!</v>
      </c>
      <c r="Q236" s="25" t="e">
        <f>#REF!</f>
        <v>#REF!</v>
      </c>
      <c r="R236" s="50" t="e">
        <f>Q236/C236</f>
        <v>#REF!</v>
      </c>
      <c r="S236" s="17" t="e">
        <f>C236-E236</f>
        <v>#REF!</v>
      </c>
      <c r="T236" s="50" t="e">
        <f>S236/$C236</f>
        <v>#REF!</v>
      </c>
    </row>
    <row r="237">
      <c r="C237" s="59" t="e">
        <f>#REF!</f>
        <v>#REF!</v>
      </c>
      <c r="D237" s="50" t="e">
        <f>F237+H237+J237+L237+N237+P237+R237</f>
        <v>#REF!</v>
      </c>
      <c r="E237" s="25" t="e">
        <f>#REF!</f>
        <v>#REF!</v>
      </c>
      <c r="F237" s="50" t="e">
        <f>E237/C237</f>
        <v>#REF!</v>
      </c>
      <c r="G237" s="25" t="e">
        <f>#REF!</f>
        <v>#REF!</v>
      </c>
      <c r="H237" s="50" t="e">
        <f>G237/C237</f>
        <v>#REF!</v>
      </c>
      <c r="I237" s="25" t="e">
        <f>#REF!</f>
        <v>#REF!</v>
      </c>
      <c r="J237" s="50" t="e">
        <f>I237/C237</f>
        <v>#REF!</v>
      </c>
      <c r="K237" s="25" t="e">
        <f>#REF!</f>
        <v>#REF!</v>
      </c>
      <c r="L237" s="50" t="e">
        <f>K237/C237</f>
        <v>#REF!</v>
      </c>
      <c r="M237" s="25" t="e">
        <f>#REF!</f>
        <v>#REF!</v>
      </c>
      <c r="N237" s="50" t="e">
        <f>M237/C237</f>
        <v>#REF!</v>
      </c>
      <c r="O237" s="25" t="e">
        <f>#REF!</f>
        <v>#REF!</v>
      </c>
      <c r="P237" s="50" t="e">
        <f>O237/C237</f>
        <v>#REF!</v>
      </c>
      <c r="Q237" s="25" t="e">
        <f>#REF!</f>
        <v>#REF!</v>
      </c>
      <c r="R237" s="50" t="e">
        <f>Q237/C237</f>
        <v>#REF!</v>
      </c>
      <c r="S237" s="17" t="e">
        <f>C237-E237</f>
        <v>#REF!</v>
      </c>
      <c r="T237" s="50" t="e">
        <f>S237/$C237</f>
        <v>#REF!</v>
      </c>
    </row>
    <row r="238">
      <c r="C238" s="59" t="e">
        <f>#REF!</f>
        <v>#REF!</v>
      </c>
      <c r="D238" s="50" t="e">
        <f>F238+H238+J238+L238+N238+P238+R238</f>
        <v>#REF!</v>
      </c>
      <c r="E238" s="25" t="e">
        <f>#REF!</f>
        <v>#REF!</v>
      </c>
      <c r="F238" s="50" t="e">
        <f>E238/C238</f>
        <v>#REF!</v>
      </c>
      <c r="G238" s="25" t="e">
        <f>#REF!</f>
        <v>#REF!</v>
      </c>
      <c r="H238" s="50" t="e">
        <f>G238/C238</f>
        <v>#REF!</v>
      </c>
      <c r="I238" s="25" t="e">
        <f>#REF!</f>
        <v>#REF!</v>
      </c>
      <c r="J238" s="50" t="e">
        <f>I238/C238</f>
        <v>#REF!</v>
      </c>
      <c r="K238" s="25" t="e">
        <f>#REF!</f>
        <v>#REF!</v>
      </c>
      <c r="L238" s="50" t="e">
        <f>K238/C238</f>
        <v>#REF!</v>
      </c>
      <c r="M238" s="25" t="e">
        <f>#REF!</f>
        <v>#REF!</v>
      </c>
      <c r="N238" s="50" t="e">
        <f>M238/C238</f>
        <v>#REF!</v>
      </c>
      <c r="O238" s="25" t="e">
        <f>#REF!</f>
        <v>#REF!</v>
      </c>
      <c r="P238" s="50" t="e">
        <f>O238/C238</f>
        <v>#REF!</v>
      </c>
      <c r="Q238" s="25" t="e">
        <f>#REF!</f>
        <v>#REF!</v>
      </c>
      <c r="R238" s="50" t="e">
        <f>Q238/C238</f>
        <v>#REF!</v>
      </c>
      <c r="S238" s="17" t="e">
        <f>C238-E238</f>
        <v>#REF!</v>
      </c>
      <c r="T238" s="50" t="e">
        <f>S238/$C238</f>
        <v>#REF!</v>
      </c>
    </row>
    <row r="239">
      <c r="C239" s="59" t="e">
        <f>#REF!</f>
        <v>#REF!</v>
      </c>
      <c r="D239" s="50" t="e">
        <f>F239+H239+J239+L239+N239+P239+R239</f>
        <v>#REF!</v>
      </c>
      <c r="E239" s="25" t="e">
        <f>#REF!</f>
        <v>#REF!</v>
      </c>
      <c r="F239" s="50" t="e">
        <f>E239/C239</f>
        <v>#REF!</v>
      </c>
      <c r="G239" s="25" t="e">
        <f>#REF!</f>
        <v>#REF!</v>
      </c>
      <c r="H239" s="50" t="e">
        <f>G239/C239</f>
        <v>#REF!</v>
      </c>
      <c r="I239" s="25" t="e">
        <f>#REF!</f>
        <v>#REF!</v>
      </c>
      <c r="J239" s="50" t="e">
        <f>I239/C239</f>
        <v>#REF!</v>
      </c>
      <c r="K239" s="25" t="e">
        <f>#REF!</f>
        <v>#REF!</v>
      </c>
      <c r="L239" s="50" t="e">
        <f>K239/C239</f>
        <v>#REF!</v>
      </c>
      <c r="M239" s="25" t="e">
        <f>#REF!</f>
        <v>#REF!</v>
      </c>
      <c r="N239" s="50" t="e">
        <f>M239/C239</f>
        <v>#REF!</v>
      </c>
      <c r="O239" s="25" t="e">
        <f>#REF!</f>
        <v>#REF!</v>
      </c>
      <c r="P239" s="50" t="e">
        <f>O239/C239</f>
        <v>#REF!</v>
      </c>
      <c r="Q239" s="25" t="e">
        <f>#REF!</f>
        <v>#REF!</v>
      </c>
      <c r="R239" s="50" t="e">
        <f>Q239/C239</f>
        <v>#REF!</v>
      </c>
      <c r="S239" s="17" t="e">
        <f>C239-E239</f>
        <v>#REF!</v>
      </c>
      <c r="T239" s="50" t="e">
        <f>S239/$C239</f>
        <v>#REF!</v>
      </c>
    </row>
    <row r="240">
      <c r="C240" s="59" t="e">
        <f>#REF!</f>
        <v>#REF!</v>
      </c>
      <c r="D240" s="50" t="e">
        <f>F240+H240+J240+L240+N240+P240+R240</f>
        <v>#REF!</v>
      </c>
      <c r="E240" s="25" t="e">
        <f>#REF!</f>
        <v>#REF!</v>
      </c>
      <c r="F240" s="50" t="e">
        <f>E240/C240</f>
        <v>#REF!</v>
      </c>
      <c r="G240" s="25" t="e">
        <f>#REF!</f>
        <v>#REF!</v>
      </c>
      <c r="H240" s="50" t="e">
        <f>G240/C240</f>
        <v>#REF!</v>
      </c>
      <c r="I240" s="25" t="e">
        <f>#REF!</f>
        <v>#REF!</v>
      </c>
      <c r="J240" s="50" t="e">
        <f>I240/C240</f>
        <v>#REF!</v>
      </c>
      <c r="K240" s="25" t="e">
        <f>#REF!</f>
        <v>#REF!</v>
      </c>
      <c r="L240" s="50" t="e">
        <f>K240/C240</f>
        <v>#REF!</v>
      </c>
      <c r="M240" s="25" t="e">
        <f>#REF!</f>
        <v>#REF!</v>
      </c>
      <c r="N240" s="50" t="e">
        <f>M240/C240</f>
        <v>#REF!</v>
      </c>
      <c r="O240" s="25" t="e">
        <f>#REF!</f>
        <v>#REF!</v>
      </c>
      <c r="P240" s="50" t="e">
        <f>O240/C240</f>
        <v>#REF!</v>
      </c>
      <c r="Q240" s="25" t="e">
        <f>#REF!</f>
        <v>#REF!</v>
      </c>
      <c r="R240" s="50" t="e">
        <f>Q240/C240</f>
        <v>#REF!</v>
      </c>
      <c r="S240" s="17" t="e">
        <f>C240-E240</f>
        <v>#REF!</v>
      </c>
      <c r="T240" s="50" t="e">
        <f>S240/$C240</f>
        <v>#REF!</v>
      </c>
    </row>
    <row r="241">
      <c r="C241" s="59" t="e">
        <f>#REF!</f>
        <v>#REF!</v>
      </c>
      <c r="D241" s="50" t="e">
        <f>F241+H241+J241+L241+N241+P241+R241</f>
        <v>#REF!</v>
      </c>
      <c r="E241" s="25" t="e">
        <f>#REF!</f>
        <v>#REF!</v>
      </c>
      <c r="F241" s="50" t="e">
        <f>E241/C241</f>
        <v>#REF!</v>
      </c>
      <c r="G241" s="25" t="e">
        <f>#REF!</f>
        <v>#REF!</v>
      </c>
      <c r="H241" s="50" t="e">
        <f>G241/C241</f>
        <v>#REF!</v>
      </c>
      <c r="I241" s="25" t="e">
        <f>#REF!</f>
        <v>#REF!</v>
      </c>
      <c r="J241" s="50" t="e">
        <f>I241/C241</f>
        <v>#REF!</v>
      </c>
      <c r="K241" s="25" t="e">
        <f>#REF!</f>
        <v>#REF!</v>
      </c>
      <c r="L241" s="50" t="e">
        <f>K241/C241</f>
        <v>#REF!</v>
      </c>
      <c r="M241" s="25" t="e">
        <f>#REF!</f>
        <v>#REF!</v>
      </c>
      <c r="N241" s="50" t="e">
        <f>M241/C241</f>
        <v>#REF!</v>
      </c>
      <c r="O241" s="25" t="e">
        <f>#REF!</f>
        <v>#REF!</v>
      </c>
      <c r="P241" s="50" t="e">
        <f>O241/C241</f>
        <v>#REF!</v>
      </c>
      <c r="Q241" s="25" t="e">
        <f>#REF!</f>
        <v>#REF!</v>
      </c>
      <c r="R241" s="50" t="e">
        <f>Q241/C241</f>
        <v>#REF!</v>
      </c>
      <c r="S241" s="17" t="e">
        <f>C241-E241</f>
        <v>#REF!</v>
      </c>
      <c r="T241" s="50" t="e">
        <f>S241/$C241</f>
        <v>#REF!</v>
      </c>
    </row>
    <row r="242">
      <c r="C242" s="59" t="e">
        <f>#REF!</f>
        <v>#REF!</v>
      </c>
      <c r="D242" s="50" t="e">
        <f>F242+H242+J242+L242+N242+P242+R242</f>
        <v>#REF!</v>
      </c>
      <c r="E242" s="25" t="e">
        <f>#REF!</f>
        <v>#REF!</v>
      </c>
      <c r="F242" s="50" t="e">
        <f>E242/C242</f>
        <v>#REF!</v>
      </c>
      <c r="G242" s="25" t="e">
        <f>#REF!</f>
        <v>#REF!</v>
      </c>
      <c r="H242" s="50" t="e">
        <f>G242/C242</f>
        <v>#REF!</v>
      </c>
      <c r="I242" s="25" t="e">
        <f>#REF!</f>
        <v>#REF!</v>
      </c>
      <c r="J242" s="50" t="e">
        <f>I242/C242</f>
        <v>#REF!</v>
      </c>
      <c r="K242" s="25" t="e">
        <f>#REF!</f>
        <v>#REF!</v>
      </c>
      <c r="L242" s="50" t="e">
        <f>K242/C242</f>
        <v>#REF!</v>
      </c>
      <c r="M242" s="25" t="e">
        <f>#REF!</f>
        <v>#REF!</v>
      </c>
      <c r="N242" s="50" t="e">
        <f>M242/C242</f>
        <v>#REF!</v>
      </c>
      <c r="O242" s="25" t="e">
        <f>#REF!</f>
        <v>#REF!</v>
      </c>
      <c r="P242" s="50" t="e">
        <f>O242/C242</f>
        <v>#REF!</v>
      </c>
      <c r="Q242" s="25" t="e">
        <f>#REF!</f>
        <v>#REF!</v>
      </c>
      <c r="R242" s="50" t="e">
        <f>Q242/C242</f>
        <v>#REF!</v>
      </c>
      <c r="S242" s="17" t="e">
        <f>C242-E242</f>
        <v>#REF!</v>
      </c>
      <c r="T242" s="50" t="e">
        <f>S242/$C242</f>
        <v>#REF!</v>
      </c>
    </row>
    <row r="243">
      <c r="C243" s="59" t="e">
        <f>#REF!</f>
        <v>#REF!</v>
      </c>
      <c r="D243" s="50" t="e">
        <f>F243+H243+J243+L243+N243+P243+R243</f>
        <v>#REF!</v>
      </c>
      <c r="E243" s="25" t="e">
        <f>#REF!</f>
        <v>#REF!</v>
      </c>
      <c r="F243" s="50" t="e">
        <f>E243/C243</f>
        <v>#REF!</v>
      </c>
      <c r="G243" s="25" t="e">
        <f>#REF!</f>
        <v>#REF!</v>
      </c>
      <c r="H243" s="50" t="e">
        <f>G243/C243</f>
        <v>#REF!</v>
      </c>
      <c r="I243" s="25" t="e">
        <f>#REF!</f>
        <v>#REF!</v>
      </c>
      <c r="J243" s="50" t="e">
        <f>I243/C243</f>
        <v>#REF!</v>
      </c>
      <c r="K243" s="25" t="e">
        <f>#REF!</f>
        <v>#REF!</v>
      </c>
      <c r="L243" s="50" t="e">
        <f>K243/C243</f>
        <v>#REF!</v>
      </c>
      <c r="M243" s="25" t="e">
        <f>#REF!</f>
        <v>#REF!</v>
      </c>
      <c r="N243" s="50" t="e">
        <f>M243/C243</f>
        <v>#REF!</v>
      </c>
      <c r="O243" s="25" t="e">
        <f>#REF!</f>
        <v>#REF!</v>
      </c>
      <c r="P243" s="50" t="e">
        <f>O243/C243</f>
        <v>#REF!</v>
      </c>
      <c r="Q243" s="25" t="e">
        <f>#REF!</f>
        <v>#REF!</v>
      </c>
      <c r="R243" s="50" t="e">
        <f>Q243/C243</f>
        <v>#REF!</v>
      </c>
      <c r="S243" s="17" t="e">
        <f>C243-E243</f>
        <v>#REF!</v>
      </c>
      <c r="T243" s="50" t="e">
        <f>S243/$C243</f>
        <v>#REF!</v>
      </c>
    </row>
    <row r="244">
      <c r="C244" s="59" t="e">
        <f>#REF!</f>
        <v>#REF!</v>
      </c>
      <c r="D244" s="50" t="e">
        <f>F244+H244+J244+L244+N244+P244+R244</f>
        <v>#REF!</v>
      </c>
      <c r="E244" s="25" t="e">
        <f>#REF!</f>
        <v>#REF!</v>
      </c>
      <c r="F244" s="50" t="e">
        <f>E244/C244</f>
        <v>#REF!</v>
      </c>
      <c r="G244" s="25" t="e">
        <f>#REF!</f>
        <v>#REF!</v>
      </c>
      <c r="H244" s="50" t="e">
        <f>G244/C244</f>
        <v>#REF!</v>
      </c>
      <c r="I244" s="25" t="e">
        <f>#REF!</f>
        <v>#REF!</v>
      </c>
      <c r="J244" s="50" t="e">
        <f>I244/C244</f>
        <v>#REF!</v>
      </c>
      <c r="K244" s="25" t="e">
        <f>#REF!</f>
        <v>#REF!</v>
      </c>
      <c r="L244" s="50" t="e">
        <f>K244/C244</f>
        <v>#REF!</v>
      </c>
      <c r="M244" s="25" t="e">
        <f>#REF!</f>
        <v>#REF!</v>
      </c>
      <c r="N244" s="50" t="e">
        <f>M244/C244</f>
        <v>#REF!</v>
      </c>
      <c r="O244" s="25" t="e">
        <f>#REF!</f>
        <v>#REF!</v>
      </c>
      <c r="P244" s="50" t="e">
        <f>O244/C244</f>
        <v>#REF!</v>
      </c>
      <c r="Q244" s="25" t="e">
        <f>#REF!</f>
        <v>#REF!</v>
      </c>
      <c r="R244" s="50" t="e">
        <f>Q244/C244</f>
        <v>#REF!</v>
      </c>
      <c r="S244" s="17" t="e">
        <f>C244-E244</f>
        <v>#REF!</v>
      </c>
      <c r="T244" s="50" t="e">
        <f>S244/$C244</f>
        <v>#REF!</v>
      </c>
    </row>
    <row r="245">
      <c r="C245" s="59" t="e">
        <f>#REF!</f>
        <v>#REF!</v>
      </c>
      <c r="D245" s="50" t="e">
        <f>F245+H245+J245+L245+N245+P245+R245</f>
        <v>#REF!</v>
      </c>
      <c r="E245" s="25" t="e">
        <f>#REF!</f>
        <v>#REF!</v>
      </c>
      <c r="F245" s="50" t="e">
        <f>E245/C245</f>
        <v>#REF!</v>
      </c>
      <c r="G245" s="25" t="e">
        <f>#REF!</f>
        <v>#REF!</v>
      </c>
      <c r="H245" s="50" t="e">
        <f>G245/C245</f>
        <v>#REF!</v>
      </c>
      <c r="I245" s="25" t="e">
        <f>#REF!</f>
        <v>#REF!</v>
      </c>
      <c r="J245" s="50" t="e">
        <f>I245/C245</f>
        <v>#REF!</v>
      </c>
      <c r="K245" s="25" t="e">
        <f>#REF!</f>
        <v>#REF!</v>
      </c>
      <c r="L245" s="50" t="e">
        <f>K245/C245</f>
        <v>#REF!</v>
      </c>
      <c r="M245" s="25" t="e">
        <f>#REF!</f>
        <v>#REF!</v>
      </c>
      <c r="N245" s="50" t="e">
        <f>M245/C245</f>
        <v>#REF!</v>
      </c>
      <c r="O245" s="25" t="e">
        <f>#REF!</f>
        <v>#REF!</v>
      </c>
      <c r="P245" s="50" t="e">
        <f>O245/C245</f>
        <v>#REF!</v>
      </c>
      <c r="Q245" s="25" t="e">
        <f>#REF!</f>
        <v>#REF!</v>
      </c>
      <c r="R245" s="50" t="e">
        <f>Q245/C245</f>
        <v>#REF!</v>
      </c>
      <c r="S245" s="17" t="e">
        <f>C245-E245</f>
        <v>#REF!</v>
      </c>
      <c r="T245" s="50" t="e">
        <f>S245/$C245</f>
        <v>#REF!</v>
      </c>
    </row>
    <row r="246">
      <c r="C246" s="59" t="e">
        <f>#REF!</f>
        <v>#REF!</v>
      </c>
      <c r="D246" s="50" t="e">
        <f>F246+H246+J246+L246+N246+P246+R246</f>
        <v>#REF!</v>
      </c>
      <c r="E246" s="25" t="e">
        <f>#REF!</f>
        <v>#REF!</v>
      </c>
      <c r="F246" s="50" t="e">
        <f>E246/C246</f>
        <v>#REF!</v>
      </c>
      <c r="G246" s="25" t="e">
        <f>#REF!</f>
        <v>#REF!</v>
      </c>
      <c r="H246" s="50" t="e">
        <f>G246/C246</f>
        <v>#REF!</v>
      </c>
      <c r="I246" s="25" t="e">
        <f>#REF!</f>
        <v>#REF!</v>
      </c>
      <c r="J246" s="50" t="e">
        <f>I246/C246</f>
        <v>#REF!</v>
      </c>
      <c r="K246" s="25" t="e">
        <f>#REF!</f>
        <v>#REF!</v>
      </c>
      <c r="L246" s="50" t="e">
        <f>K246/C246</f>
        <v>#REF!</v>
      </c>
      <c r="M246" s="25" t="e">
        <f>#REF!</f>
        <v>#REF!</v>
      </c>
      <c r="N246" s="50" t="e">
        <f>M246/C246</f>
        <v>#REF!</v>
      </c>
      <c r="O246" s="25" t="e">
        <f>#REF!</f>
        <v>#REF!</v>
      </c>
      <c r="P246" s="50" t="e">
        <f>O246/C246</f>
        <v>#REF!</v>
      </c>
      <c r="Q246" s="25" t="e">
        <f>#REF!</f>
        <v>#REF!</v>
      </c>
      <c r="R246" s="50" t="e">
        <f>Q246/C246</f>
        <v>#REF!</v>
      </c>
      <c r="S246" s="17" t="e">
        <f>C246-E246</f>
        <v>#REF!</v>
      </c>
      <c r="T246" s="50" t="e">
        <f>S246/$C246</f>
        <v>#REF!</v>
      </c>
    </row>
    <row r="247">
      <c r="C247" s="59" t="e">
        <f>#REF!</f>
        <v>#REF!</v>
      </c>
      <c r="D247" s="50" t="e">
        <f>F247+H247+J247+L247+N247+P247+R247</f>
        <v>#REF!</v>
      </c>
      <c r="E247" s="25" t="e">
        <f>#REF!</f>
        <v>#REF!</v>
      </c>
      <c r="F247" s="50" t="e">
        <f>E247/C247</f>
        <v>#REF!</v>
      </c>
      <c r="G247" s="25" t="e">
        <f>#REF!</f>
        <v>#REF!</v>
      </c>
      <c r="H247" s="50" t="e">
        <f>G247/C247</f>
        <v>#REF!</v>
      </c>
      <c r="I247" s="25" t="e">
        <f>#REF!</f>
        <v>#REF!</v>
      </c>
      <c r="J247" s="50" t="e">
        <f>I247/C247</f>
        <v>#REF!</v>
      </c>
      <c r="K247" s="25" t="e">
        <f>#REF!</f>
        <v>#REF!</v>
      </c>
      <c r="L247" s="50" t="e">
        <f>K247/C247</f>
        <v>#REF!</v>
      </c>
      <c r="M247" s="25" t="e">
        <f>#REF!</f>
        <v>#REF!</v>
      </c>
      <c r="N247" s="50" t="e">
        <f>M247/C247</f>
        <v>#REF!</v>
      </c>
      <c r="O247" s="25" t="e">
        <f>#REF!</f>
        <v>#REF!</v>
      </c>
      <c r="P247" s="50" t="e">
        <f>O247/C247</f>
        <v>#REF!</v>
      </c>
      <c r="Q247" s="25" t="e">
        <f>#REF!</f>
        <v>#REF!</v>
      </c>
      <c r="R247" s="50" t="e">
        <f>Q247/C247</f>
        <v>#REF!</v>
      </c>
      <c r="S247" s="17" t="e">
        <f>C247-E247</f>
        <v>#REF!</v>
      </c>
      <c r="T247" s="50" t="e">
        <f>S247/$C247</f>
        <v>#REF!</v>
      </c>
    </row>
    <row r="248">
      <c r="C248" s="59" t="e">
        <f>#REF!</f>
        <v>#REF!</v>
      </c>
      <c r="D248" s="50" t="e">
        <f>F248+H248+J248+L248+N248+P248+R248</f>
        <v>#REF!</v>
      </c>
      <c r="E248" s="25" t="e">
        <f>#REF!</f>
        <v>#REF!</v>
      </c>
      <c r="F248" s="50" t="e">
        <f>E248/C248</f>
        <v>#REF!</v>
      </c>
      <c r="G248" s="25" t="e">
        <f>#REF!</f>
        <v>#REF!</v>
      </c>
      <c r="H248" s="50" t="e">
        <f>G248/C248</f>
        <v>#REF!</v>
      </c>
      <c r="I248" s="25" t="e">
        <f>#REF!</f>
        <v>#REF!</v>
      </c>
      <c r="J248" s="50" t="e">
        <f>I248/C248</f>
        <v>#REF!</v>
      </c>
      <c r="K248" s="25" t="e">
        <f>#REF!</f>
        <v>#REF!</v>
      </c>
      <c r="L248" s="50" t="e">
        <f>K248/C248</f>
        <v>#REF!</v>
      </c>
      <c r="M248" s="25" t="e">
        <f>#REF!</f>
        <v>#REF!</v>
      </c>
      <c r="N248" s="50" t="e">
        <f>M248/C248</f>
        <v>#REF!</v>
      </c>
      <c r="O248" s="25" t="e">
        <f>#REF!</f>
        <v>#REF!</v>
      </c>
      <c r="P248" s="50" t="e">
        <f>O248/C248</f>
        <v>#REF!</v>
      </c>
      <c r="Q248" s="25" t="e">
        <f>#REF!</f>
        <v>#REF!</v>
      </c>
      <c r="R248" s="50" t="e">
        <f>Q248/C248</f>
        <v>#REF!</v>
      </c>
      <c r="S248" s="17" t="e">
        <f>C248-E248</f>
        <v>#REF!</v>
      </c>
      <c r="T248" s="50" t="e">
        <f>S248/$C248</f>
        <v>#REF!</v>
      </c>
    </row>
    <row r="249">
      <c r="C249" s="59" t="e">
        <f>#REF!</f>
        <v>#REF!</v>
      </c>
      <c r="D249" s="50" t="e">
        <f>F249+H249+J249+L249+N249+P249+R249</f>
        <v>#REF!</v>
      </c>
      <c r="E249" s="25" t="e">
        <f>#REF!</f>
        <v>#REF!</v>
      </c>
      <c r="F249" s="50" t="e">
        <f>E249/C249</f>
        <v>#REF!</v>
      </c>
      <c r="G249" s="25" t="e">
        <f>#REF!</f>
        <v>#REF!</v>
      </c>
      <c r="H249" s="50" t="e">
        <f>G249/C249</f>
        <v>#REF!</v>
      </c>
      <c r="I249" s="25" t="e">
        <f>#REF!</f>
        <v>#REF!</v>
      </c>
      <c r="J249" s="50" t="e">
        <f>I249/C249</f>
        <v>#REF!</v>
      </c>
      <c r="K249" s="25" t="e">
        <f>#REF!</f>
        <v>#REF!</v>
      </c>
      <c r="L249" s="50" t="e">
        <f>K249/C249</f>
        <v>#REF!</v>
      </c>
      <c r="M249" s="25" t="e">
        <f>#REF!</f>
        <v>#REF!</v>
      </c>
      <c r="N249" s="50" t="e">
        <f>M249/C249</f>
        <v>#REF!</v>
      </c>
      <c r="O249" s="25" t="e">
        <f>#REF!</f>
        <v>#REF!</v>
      </c>
      <c r="P249" s="50" t="e">
        <f>O249/C249</f>
        <v>#REF!</v>
      </c>
      <c r="Q249" s="25" t="e">
        <f>#REF!</f>
        <v>#REF!</v>
      </c>
      <c r="R249" s="50" t="e">
        <f>Q249/C249</f>
        <v>#REF!</v>
      </c>
      <c r="S249" s="17" t="e">
        <f>C249-E249</f>
        <v>#REF!</v>
      </c>
      <c r="T249" s="50" t="e">
        <f>S249/$C249</f>
        <v>#REF!</v>
      </c>
    </row>
    <row r="250">
      <c r="C250" s="59" t="e">
        <f>#REF!</f>
        <v>#REF!</v>
      </c>
      <c r="D250" s="50" t="e">
        <f>F250+H250+J250+L250+N250+P250+R250</f>
        <v>#REF!</v>
      </c>
      <c r="E250" s="25" t="e">
        <f>#REF!</f>
        <v>#REF!</v>
      </c>
      <c r="F250" s="50" t="e">
        <f>E250/C250</f>
        <v>#REF!</v>
      </c>
      <c r="G250" s="25" t="e">
        <f>#REF!</f>
        <v>#REF!</v>
      </c>
      <c r="H250" s="50" t="e">
        <f>G250/C250</f>
        <v>#REF!</v>
      </c>
      <c r="I250" s="25" t="e">
        <f>#REF!</f>
        <v>#REF!</v>
      </c>
      <c r="J250" s="50" t="e">
        <f>I250/C250</f>
        <v>#REF!</v>
      </c>
      <c r="K250" s="25" t="e">
        <f>#REF!</f>
        <v>#REF!</v>
      </c>
      <c r="L250" s="50" t="e">
        <f>K250/C250</f>
        <v>#REF!</v>
      </c>
      <c r="M250" s="25" t="e">
        <f>#REF!</f>
        <v>#REF!</v>
      </c>
      <c r="N250" s="50" t="e">
        <f>M250/C250</f>
        <v>#REF!</v>
      </c>
      <c r="O250" s="25" t="e">
        <f>#REF!</f>
        <v>#REF!</v>
      </c>
      <c r="P250" s="50" t="e">
        <f>O250/C250</f>
        <v>#REF!</v>
      </c>
      <c r="Q250" s="25" t="e">
        <f>#REF!</f>
        <v>#REF!</v>
      </c>
      <c r="R250" s="50" t="e">
        <f>Q250/C250</f>
        <v>#REF!</v>
      </c>
      <c r="S250" s="17" t="e">
        <f>C250-E250</f>
        <v>#REF!</v>
      </c>
      <c r="T250" s="50" t="e">
        <f>S250/$C250</f>
        <v>#REF!</v>
      </c>
    </row>
    <row r="251">
      <c r="C251" s="59" t="e">
        <f>#REF!</f>
        <v>#REF!</v>
      </c>
      <c r="D251" s="50" t="e">
        <f>F251+H251+J251+L251+N251+P251+R251</f>
        <v>#REF!</v>
      </c>
      <c r="E251" s="25" t="e">
        <f>#REF!</f>
        <v>#REF!</v>
      </c>
      <c r="F251" s="50" t="e">
        <f>E251/C251</f>
        <v>#REF!</v>
      </c>
      <c r="G251" s="25" t="e">
        <f>#REF!</f>
        <v>#REF!</v>
      </c>
      <c r="H251" s="50" t="e">
        <f>G251/C251</f>
        <v>#REF!</v>
      </c>
      <c r="I251" s="25" t="e">
        <f>#REF!</f>
        <v>#REF!</v>
      </c>
      <c r="J251" s="50" t="e">
        <f>I251/C251</f>
        <v>#REF!</v>
      </c>
      <c r="K251" s="25" t="e">
        <f>#REF!</f>
        <v>#REF!</v>
      </c>
      <c r="L251" s="50" t="e">
        <f>K251/C251</f>
        <v>#REF!</v>
      </c>
      <c r="M251" s="25" t="e">
        <f>#REF!</f>
        <v>#REF!</v>
      </c>
      <c r="N251" s="50" t="e">
        <f>M251/C251</f>
        <v>#REF!</v>
      </c>
      <c r="O251" s="25" t="e">
        <f>#REF!</f>
        <v>#REF!</v>
      </c>
      <c r="P251" s="50" t="e">
        <f>O251/C251</f>
        <v>#REF!</v>
      </c>
      <c r="Q251" s="25" t="e">
        <f>#REF!</f>
        <v>#REF!</v>
      </c>
      <c r="R251" s="50" t="e">
        <f>Q251/C251</f>
        <v>#REF!</v>
      </c>
      <c r="S251" s="17" t="e">
        <f>C251-E251</f>
        <v>#REF!</v>
      </c>
      <c r="T251" s="50" t="e">
        <f>S251/$C251</f>
        <v>#REF!</v>
      </c>
    </row>
    <row r="252">
      <c r="C252" s="59" t="e">
        <f>#REF!</f>
        <v>#REF!</v>
      </c>
      <c r="D252" s="50" t="e">
        <f>F252+H252+J252+L252+N252+P252+R252</f>
        <v>#REF!</v>
      </c>
      <c r="E252" s="25" t="e">
        <f>#REF!</f>
        <v>#REF!</v>
      </c>
      <c r="F252" s="50" t="e">
        <f>E252/C252</f>
        <v>#REF!</v>
      </c>
      <c r="G252" s="25" t="e">
        <f>#REF!</f>
        <v>#REF!</v>
      </c>
      <c r="H252" s="50" t="e">
        <f>G252/C252</f>
        <v>#REF!</v>
      </c>
      <c r="I252" s="25" t="e">
        <f>#REF!</f>
        <v>#REF!</v>
      </c>
      <c r="J252" s="50" t="e">
        <f>I252/C252</f>
        <v>#REF!</v>
      </c>
      <c r="K252" s="25" t="e">
        <f>#REF!</f>
        <v>#REF!</v>
      </c>
      <c r="L252" s="50" t="e">
        <f>K252/C252</f>
        <v>#REF!</v>
      </c>
      <c r="M252" s="25" t="e">
        <f>#REF!</f>
        <v>#REF!</v>
      </c>
      <c r="N252" s="50" t="e">
        <f>M252/C252</f>
        <v>#REF!</v>
      </c>
      <c r="O252" s="25" t="e">
        <f>#REF!</f>
        <v>#REF!</v>
      </c>
      <c r="P252" s="50" t="e">
        <f>O252/C252</f>
        <v>#REF!</v>
      </c>
      <c r="Q252" s="25" t="e">
        <f>#REF!</f>
        <v>#REF!</v>
      </c>
      <c r="R252" s="50" t="e">
        <f>Q252/C252</f>
        <v>#REF!</v>
      </c>
      <c r="S252" s="17" t="e">
        <f>C252-E252</f>
        <v>#REF!</v>
      </c>
      <c r="T252" s="50" t="e">
        <f>S252/$C252</f>
        <v>#REF!</v>
      </c>
    </row>
    <row r="253">
      <c r="C253" s="59" t="e">
        <f>#REF!</f>
        <v>#REF!</v>
      </c>
      <c r="D253" s="50" t="e">
        <f>F253+H253+J253+L253+N253+P253+R253</f>
        <v>#REF!</v>
      </c>
      <c r="E253" s="25" t="e">
        <f>#REF!</f>
        <v>#REF!</v>
      </c>
      <c r="F253" s="50" t="e">
        <f>E253/C253</f>
        <v>#REF!</v>
      </c>
      <c r="G253" s="25" t="e">
        <f>#REF!</f>
        <v>#REF!</v>
      </c>
      <c r="H253" s="50" t="e">
        <f>G253/C253</f>
        <v>#REF!</v>
      </c>
      <c r="I253" s="25" t="e">
        <f>#REF!</f>
        <v>#REF!</v>
      </c>
      <c r="J253" s="50" t="e">
        <f>I253/C253</f>
        <v>#REF!</v>
      </c>
      <c r="K253" s="25" t="e">
        <f>#REF!</f>
        <v>#REF!</v>
      </c>
      <c r="L253" s="50" t="e">
        <f>K253/C253</f>
        <v>#REF!</v>
      </c>
      <c r="M253" s="25" t="e">
        <f>#REF!</f>
        <v>#REF!</v>
      </c>
      <c r="N253" s="50" t="e">
        <f>M253/C253</f>
        <v>#REF!</v>
      </c>
      <c r="O253" s="25" t="e">
        <f>#REF!</f>
        <v>#REF!</v>
      </c>
      <c r="P253" s="50" t="e">
        <f>O253/C253</f>
        <v>#REF!</v>
      </c>
      <c r="Q253" s="25" t="e">
        <f>#REF!</f>
        <v>#REF!</v>
      </c>
      <c r="R253" s="50" t="e">
        <f>Q253/C253</f>
        <v>#REF!</v>
      </c>
      <c r="S253" s="17" t="e">
        <f>C253-E253</f>
        <v>#REF!</v>
      </c>
      <c r="T253" s="50" t="e">
        <f>S253/$C253</f>
        <v>#REF!</v>
      </c>
    </row>
    <row r="254">
      <c r="C254" s="59" t="e">
        <f>#REF!</f>
        <v>#REF!</v>
      </c>
      <c r="D254" s="50" t="e">
        <f>F254+H254+J254+L254+N254+P254+R254</f>
        <v>#REF!</v>
      </c>
      <c r="E254" s="25" t="e">
        <f>#REF!</f>
        <v>#REF!</v>
      </c>
      <c r="F254" s="50" t="e">
        <f>E254/C254</f>
        <v>#REF!</v>
      </c>
      <c r="G254" s="25" t="e">
        <f>#REF!</f>
        <v>#REF!</v>
      </c>
      <c r="H254" s="50" t="e">
        <f>G254/C254</f>
        <v>#REF!</v>
      </c>
      <c r="I254" s="25" t="e">
        <f>#REF!</f>
        <v>#REF!</v>
      </c>
      <c r="J254" s="50" t="e">
        <f>I254/C254</f>
        <v>#REF!</v>
      </c>
      <c r="K254" s="25" t="e">
        <f>#REF!</f>
        <v>#REF!</v>
      </c>
      <c r="L254" s="50" t="e">
        <f>K254/C254</f>
        <v>#REF!</v>
      </c>
      <c r="M254" s="25" t="e">
        <f>#REF!</f>
        <v>#REF!</v>
      </c>
      <c r="N254" s="50" t="e">
        <f>M254/C254</f>
        <v>#REF!</v>
      </c>
      <c r="O254" s="25" t="e">
        <f>#REF!</f>
        <v>#REF!</v>
      </c>
      <c r="P254" s="50" t="e">
        <f>O254/C254</f>
        <v>#REF!</v>
      </c>
      <c r="Q254" s="25" t="e">
        <f>#REF!</f>
        <v>#REF!</v>
      </c>
      <c r="R254" s="50" t="e">
        <f>Q254/C254</f>
        <v>#REF!</v>
      </c>
      <c r="S254" s="17" t="e">
        <f>C254-E254</f>
        <v>#REF!</v>
      </c>
      <c r="T254" s="50" t="e">
        <f>S254/$C254</f>
        <v>#REF!</v>
      </c>
    </row>
    <row r="255">
      <c r="C255" s="59" t="e">
        <f>#REF!</f>
        <v>#REF!</v>
      </c>
      <c r="D255" s="50" t="e">
        <f>F255+H255+J255+L255+N255+P255+R255</f>
        <v>#REF!</v>
      </c>
      <c r="E255" s="25" t="e">
        <f>#REF!</f>
        <v>#REF!</v>
      </c>
      <c r="F255" s="50" t="e">
        <f>E255/C255</f>
        <v>#REF!</v>
      </c>
      <c r="G255" s="25" t="e">
        <f>#REF!</f>
        <v>#REF!</v>
      </c>
      <c r="H255" s="50" t="e">
        <f>G255/C255</f>
        <v>#REF!</v>
      </c>
      <c r="I255" s="25" t="e">
        <f>#REF!</f>
        <v>#REF!</v>
      </c>
      <c r="J255" s="50" t="e">
        <f>I255/C255</f>
        <v>#REF!</v>
      </c>
      <c r="K255" s="25" t="e">
        <f>#REF!</f>
        <v>#REF!</v>
      </c>
      <c r="L255" s="50" t="e">
        <f>K255/C255</f>
        <v>#REF!</v>
      </c>
      <c r="M255" s="25" t="e">
        <f>#REF!</f>
        <v>#REF!</v>
      </c>
      <c r="N255" s="50" t="e">
        <f>M255/C255</f>
        <v>#REF!</v>
      </c>
      <c r="O255" s="25" t="e">
        <f>#REF!</f>
        <v>#REF!</v>
      </c>
      <c r="P255" s="50" t="e">
        <f>O255/C255</f>
        <v>#REF!</v>
      </c>
      <c r="Q255" s="25" t="e">
        <f>#REF!</f>
        <v>#REF!</v>
      </c>
      <c r="R255" s="50" t="e">
        <f>Q255/C255</f>
        <v>#REF!</v>
      </c>
      <c r="S255" s="17" t="e">
        <f>C255-E255</f>
        <v>#REF!</v>
      </c>
      <c r="T255" s="50" t="e">
        <f>S255/$C255</f>
        <v>#REF!</v>
      </c>
    </row>
    <row r="256">
      <c r="C256" s="59" t="e">
        <f>#REF!</f>
        <v>#REF!</v>
      </c>
      <c r="D256" s="50" t="e">
        <f>F256+H256+J256+L256+N256+P256+R256</f>
        <v>#REF!</v>
      </c>
      <c r="E256" s="25" t="e">
        <f>#REF!</f>
        <v>#REF!</v>
      </c>
      <c r="F256" s="50" t="e">
        <f>E256/C256</f>
        <v>#REF!</v>
      </c>
      <c r="G256" s="25" t="e">
        <f>#REF!</f>
        <v>#REF!</v>
      </c>
      <c r="H256" s="50" t="e">
        <f>G256/C256</f>
        <v>#REF!</v>
      </c>
      <c r="I256" s="25" t="e">
        <f>#REF!</f>
        <v>#REF!</v>
      </c>
      <c r="J256" s="50" t="e">
        <f>I256/C256</f>
        <v>#REF!</v>
      </c>
      <c r="K256" s="25" t="e">
        <f>#REF!</f>
        <v>#REF!</v>
      </c>
      <c r="L256" s="50" t="e">
        <f>K256/C256</f>
        <v>#REF!</v>
      </c>
      <c r="M256" s="25" t="e">
        <f>#REF!</f>
        <v>#REF!</v>
      </c>
      <c r="N256" s="50" t="e">
        <f>M256/C256</f>
        <v>#REF!</v>
      </c>
      <c r="O256" s="25" t="e">
        <f>#REF!</f>
        <v>#REF!</v>
      </c>
      <c r="P256" s="50" t="e">
        <f>O256/C256</f>
        <v>#REF!</v>
      </c>
      <c r="Q256" s="25" t="e">
        <f>#REF!</f>
        <v>#REF!</v>
      </c>
      <c r="R256" s="50" t="e">
        <f>Q256/C256</f>
        <v>#REF!</v>
      </c>
      <c r="S256" s="17" t="e">
        <f>C256-E256</f>
        <v>#REF!</v>
      </c>
      <c r="T256" s="50" t="e">
        <f>S256/$C256</f>
        <v>#REF!</v>
      </c>
    </row>
    <row r="257">
      <c r="C257" s="59" t="e">
        <f>#REF!</f>
        <v>#REF!</v>
      </c>
      <c r="D257" s="50" t="e">
        <f>F257+H257+J257+L257+N257+P257+R257</f>
        <v>#REF!</v>
      </c>
      <c r="E257" s="25" t="e">
        <f>#REF!</f>
        <v>#REF!</v>
      </c>
      <c r="F257" s="50" t="e">
        <f>E257/C257</f>
        <v>#REF!</v>
      </c>
      <c r="G257" s="25" t="e">
        <f>#REF!</f>
        <v>#REF!</v>
      </c>
      <c r="H257" s="50" t="e">
        <f>G257/C257</f>
        <v>#REF!</v>
      </c>
      <c r="I257" s="25" t="e">
        <f>#REF!</f>
        <v>#REF!</v>
      </c>
      <c r="J257" s="50" t="e">
        <f>I257/C257</f>
        <v>#REF!</v>
      </c>
      <c r="K257" s="25" t="e">
        <f>#REF!</f>
        <v>#REF!</v>
      </c>
      <c r="L257" s="50" t="e">
        <f>K257/C257</f>
        <v>#REF!</v>
      </c>
      <c r="M257" s="25" t="e">
        <f>#REF!</f>
        <v>#REF!</v>
      </c>
      <c r="N257" s="50" t="e">
        <f>M257/C257</f>
        <v>#REF!</v>
      </c>
      <c r="O257" s="25" t="e">
        <f>#REF!</f>
        <v>#REF!</v>
      </c>
      <c r="P257" s="50" t="e">
        <f>O257/C257</f>
        <v>#REF!</v>
      </c>
      <c r="Q257" s="25" t="e">
        <f>#REF!</f>
        <v>#REF!</v>
      </c>
      <c r="R257" s="50" t="e">
        <f>Q257/C257</f>
        <v>#REF!</v>
      </c>
      <c r="S257" s="17" t="e">
        <f>C257-E257</f>
        <v>#REF!</v>
      </c>
      <c r="T257" s="50" t="e">
        <f>S257/$C257</f>
        <v>#REF!</v>
      </c>
    </row>
    <row r="258">
      <c r="C258" s="59" t="e">
        <f>#REF!</f>
        <v>#REF!</v>
      </c>
      <c r="D258" s="50" t="e">
        <f>F258+H258+J258+L258+N258+P258+R258</f>
        <v>#REF!</v>
      </c>
      <c r="E258" s="25" t="e">
        <f>#REF!</f>
        <v>#REF!</v>
      </c>
      <c r="F258" s="50" t="e">
        <f>E258/C258</f>
        <v>#REF!</v>
      </c>
      <c r="G258" s="25" t="e">
        <f>#REF!</f>
        <v>#REF!</v>
      </c>
      <c r="H258" s="50" t="e">
        <f>G258/C258</f>
        <v>#REF!</v>
      </c>
      <c r="I258" s="25" t="e">
        <f>#REF!</f>
        <v>#REF!</v>
      </c>
      <c r="J258" s="50" t="e">
        <f>I258/C258</f>
        <v>#REF!</v>
      </c>
      <c r="K258" s="25" t="e">
        <f>#REF!</f>
        <v>#REF!</v>
      </c>
      <c r="L258" s="50" t="e">
        <f>K258/C258</f>
        <v>#REF!</v>
      </c>
      <c r="M258" s="25" t="e">
        <f>#REF!</f>
        <v>#REF!</v>
      </c>
      <c r="N258" s="50" t="e">
        <f>M258/C258</f>
        <v>#REF!</v>
      </c>
      <c r="O258" s="25" t="e">
        <f>#REF!</f>
        <v>#REF!</v>
      </c>
      <c r="P258" s="50" t="e">
        <f>O258/C258</f>
        <v>#REF!</v>
      </c>
      <c r="Q258" s="25" t="e">
        <f>#REF!</f>
        <v>#REF!</v>
      </c>
      <c r="R258" s="50" t="e">
        <f>Q258/C258</f>
        <v>#REF!</v>
      </c>
      <c r="S258" s="17" t="e">
        <f>C258-E258</f>
        <v>#REF!</v>
      </c>
      <c r="T258" s="50" t="e">
        <f>S258/$C258</f>
        <v>#REF!</v>
      </c>
    </row>
    <row r="259">
      <c r="C259" s="59" t="e">
        <f>#REF!</f>
        <v>#REF!</v>
      </c>
      <c r="D259" s="50" t="e">
        <f>F259+H259+J259+L259+N259+P259+R259</f>
        <v>#REF!</v>
      </c>
      <c r="E259" s="25" t="e">
        <f>#REF!</f>
        <v>#REF!</v>
      </c>
      <c r="F259" s="50" t="e">
        <f>E259/C259</f>
        <v>#REF!</v>
      </c>
      <c r="G259" s="25" t="e">
        <f>#REF!</f>
        <v>#REF!</v>
      </c>
      <c r="H259" s="50" t="e">
        <f>G259/C259</f>
        <v>#REF!</v>
      </c>
      <c r="I259" s="25" t="e">
        <f>#REF!</f>
        <v>#REF!</v>
      </c>
      <c r="J259" s="50" t="e">
        <f>I259/C259</f>
        <v>#REF!</v>
      </c>
      <c r="K259" s="25" t="e">
        <f>#REF!</f>
        <v>#REF!</v>
      </c>
      <c r="L259" s="50" t="e">
        <f>K259/C259</f>
        <v>#REF!</v>
      </c>
      <c r="M259" s="25" t="e">
        <f>#REF!</f>
        <v>#REF!</v>
      </c>
      <c r="N259" s="50" t="e">
        <f>M259/C259</f>
        <v>#REF!</v>
      </c>
      <c r="O259" s="25" t="e">
        <f>#REF!</f>
        <v>#REF!</v>
      </c>
      <c r="P259" s="50" t="e">
        <f>O259/C259</f>
        <v>#REF!</v>
      </c>
      <c r="Q259" s="25" t="e">
        <f>#REF!</f>
        <v>#REF!</v>
      </c>
      <c r="R259" s="50" t="e">
        <f>Q259/C259</f>
        <v>#REF!</v>
      </c>
      <c r="S259" s="17" t="e">
        <f>C259-E259</f>
        <v>#REF!</v>
      </c>
      <c r="T259" s="50" t="e">
        <f>S259/$C259</f>
        <v>#REF!</v>
      </c>
    </row>
    <row r="260">
      <c r="C260" s="59" t="e">
        <f>#REF!</f>
        <v>#REF!</v>
      </c>
      <c r="D260" s="50" t="e">
        <f>F260+H260+J260+L260+N260+P260+R260</f>
        <v>#REF!</v>
      </c>
      <c r="E260" s="25" t="e">
        <f>#REF!</f>
        <v>#REF!</v>
      </c>
      <c r="F260" s="50" t="e">
        <f>E260/C260</f>
        <v>#REF!</v>
      </c>
      <c r="G260" s="25" t="e">
        <f>#REF!</f>
        <v>#REF!</v>
      </c>
      <c r="H260" s="50" t="e">
        <f>G260/C260</f>
        <v>#REF!</v>
      </c>
      <c r="I260" s="25" t="e">
        <f>#REF!</f>
        <v>#REF!</v>
      </c>
      <c r="J260" s="50" t="e">
        <f>I260/C260</f>
        <v>#REF!</v>
      </c>
      <c r="K260" s="25" t="e">
        <f>#REF!</f>
        <v>#REF!</v>
      </c>
      <c r="L260" s="50" t="e">
        <f>K260/C260</f>
        <v>#REF!</v>
      </c>
      <c r="M260" s="25" t="e">
        <f>#REF!</f>
        <v>#REF!</v>
      </c>
      <c r="N260" s="50" t="e">
        <f>M260/C260</f>
        <v>#REF!</v>
      </c>
      <c r="O260" s="25" t="e">
        <f>#REF!</f>
        <v>#REF!</v>
      </c>
      <c r="P260" s="50" t="e">
        <f>O260/C260</f>
        <v>#REF!</v>
      </c>
      <c r="Q260" s="25" t="e">
        <f>#REF!</f>
        <v>#REF!</v>
      </c>
      <c r="R260" s="50" t="e">
        <f>Q260/C260</f>
        <v>#REF!</v>
      </c>
      <c r="S260" s="17" t="e">
        <f>C260-E260</f>
        <v>#REF!</v>
      </c>
      <c r="T260" s="50" t="e">
        <f>S260/$C260</f>
        <v>#REF!</v>
      </c>
    </row>
    <row r="261">
      <c r="C261" s="59" t="e">
        <f>#REF!</f>
        <v>#REF!</v>
      </c>
      <c r="D261" s="50" t="e">
        <f>F261+H261+J261+L261+N261+P261+R261</f>
        <v>#REF!</v>
      </c>
      <c r="E261" s="25" t="e">
        <f>#REF!</f>
        <v>#REF!</v>
      </c>
      <c r="F261" s="50" t="e">
        <f>E261/C261</f>
        <v>#REF!</v>
      </c>
      <c r="G261" s="25" t="e">
        <f>#REF!</f>
        <v>#REF!</v>
      </c>
      <c r="H261" s="50" t="e">
        <f>G261/C261</f>
        <v>#REF!</v>
      </c>
      <c r="I261" s="25" t="e">
        <f>#REF!</f>
        <v>#REF!</v>
      </c>
      <c r="J261" s="50" t="e">
        <f>I261/C261</f>
        <v>#REF!</v>
      </c>
      <c r="K261" s="25" t="e">
        <f>#REF!</f>
        <v>#REF!</v>
      </c>
      <c r="L261" s="50" t="e">
        <f>K261/C261</f>
        <v>#REF!</v>
      </c>
      <c r="M261" s="25" t="e">
        <f>#REF!</f>
        <v>#REF!</v>
      </c>
      <c r="N261" s="50" t="e">
        <f>M261/C261</f>
        <v>#REF!</v>
      </c>
      <c r="O261" s="25" t="e">
        <f>#REF!</f>
        <v>#REF!</v>
      </c>
      <c r="P261" s="50" t="e">
        <f>O261/C261</f>
        <v>#REF!</v>
      </c>
      <c r="Q261" s="25" t="e">
        <f>#REF!</f>
        <v>#REF!</v>
      </c>
      <c r="R261" s="50" t="e">
        <f>Q261/C261</f>
        <v>#REF!</v>
      </c>
      <c r="S261" s="17" t="e">
        <f>C261-E261</f>
        <v>#REF!</v>
      </c>
      <c r="T261" s="50" t="e">
        <f>S261/$C261</f>
        <v>#REF!</v>
      </c>
    </row>
    <row r="262">
      <c r="C262" s="59" t="e">
        <f>#REF!</f>
        <v>#REF!</v>
      </c>
      <c r="D262" s="50" t="e">
        <f>F262+H262+J262+L262+N262+P262+R262</f>
        <v>#REF!</v>
      </c>
      <c r="E262" s="25" t="e">
        <f>#REF!</f>
        <v>#REF!</v>
      </c>
      <c r="F262" s="50" t="e">
        <f>E262/C262</f>
        <v>#REF!</v>
      </c>
      <c r="G262" s="25" t="e">
        <f>#REF!</f>
        <v>#REF!</v>
      </c>
      <c r="H262" s="50" t="e">
        <f>G262/C262</f>
        <v>#REF!</v>
      </c>
      <c r="I262" s="25" t="e">
        <f>#REF!</f>
        <v>#REF!</v>
      </c>
      <c r="J262" s="50" t="e">
        <f>I262/C262</f>
        <v>#REF!</v>
      </c>
      <c r="K262" s="25" t="e">
        <f>#REF!</f>
        <v>#REF!</v>
      </c>
      <c r="L262" s="50" t="e">
        <f>K262/C262</f>
        <v>#REF!</v>
      </c>
      <c r="M262" s="25" t="e">
        <f>#REF!</f>
        <v>#REF!</v>
      </c>
      <c r="N262" s="50" t="e">
        <f>M262/C262</f>
        <v>#REF!</v>
      </c>
      <c r="O262" s="25" t="e">
        <f>#REF!</f>
        <v>#REF!</v>
      </c>
      <c r="P262" s="50" t="e">
        <f>O262/C262</f>
        <v>#REF!</v>
      </c>
      <c r="Q262" s="25" t="e">
        <f>#REF!</f>
        <v>#REF!</v>
      </c>
      <c r="R262" s="50" t="e">
        <f>Q262/C262</f>
        <v>#REF!</v>
      </c>
      <c r="S262" s="17" t="e">
        <f>C262-E262</f>
        <v>#REF!</v>
      </c>
      <c r="T262" s="50" t="e">
        <f>S262/$C262</f>
        <v>#REF!</v>
      </c>
    </row>
    <row r="263">
      <c r="C263" s="59" t="e">
        <f>#REF!</f>
        <v>#REF!</v>
      </c>
      <c r="D263" s="50" t="e">
        <f>F263+H263+J263+L263+N263+P263+R263</f>
        <v>#REF!</v>
      </c>
      <c r="E263" s="25" t="e">
        <f>#REF!</f>
        <v>#REF!</v>
      </c>
      <c r="F263" s="50" t="e">
        <f>E263/C263</f>
        <v>#REF!</v>
      </c>
      <c r="G263" s="25" t="e">
        <f>#REF!</f>
        <v>#REF!</v>
      </c>
      <c r="H263" s="50" t="e">
        <f>G263/C263</f>
        <v>#REF!</v>
      </c>
      <c r="I263" s="25" t="e">
        <f>#REF!</f>
        <v>#REF!</v>
      </c>
      <c r="J263" s="50" t="e">
        <f>I263/C263</f>
        <v>#REF!</v>
      </c>
      <c r="K263" s="25" t="e">
        <f>#REF!</f>
        <v>#REF!</v>
      </c>
      <c r="L263" s="50" t="e">
        <f>K263/C263</f>
        <v>#REF!</v>
      </c>
      <c r="M263" s="25" t="e">
        <f>#REF!</f>
        <v>#REF!</v>
      </c>
      <c r="N263" s="50" t="e">
        <f>M263/C263</f>
        <v>#REF!</v>
      </c>
      <c r="O263" s="25" t="e">
        <f>#REF!</f>
        <v>#REF!</v>
      </c>
      <c r="P263" s="50" t="e">
        <f>O263/C263</f>
        <v>#REF!</v>
      </c>
      <c r="Q263" s="25" t="e">
        <f>#REF!</f>
        <v>#REF!</v>
      </c>
      <c r="R263" s="50" t="e">
        <f>Q263/C263</f>
        <v>#REF!</v>
      </c>
      <c r="S263" s="17" t="e">
        <f>C263-E263</f>
        <v>#REF!</v>
      </c>
      <c r="T263" s="50" t="e">
        <f>S263/$C263</f>
        <v>#REF!</v>
      </c>
    </row>
    <row r="264">
      <c r="C264" s="59" t="e">
        <f>#REF!</f>
        <v>#REF!</v>
      </c>
      <c r="D264" s="50" t="e">
        <f>F264+H264+J264+L264+N264+P264+R264</f>
        <v>#REF!</v>
      </c>
      <c r="E264" s="25" t="e">
        <f>#REF!</f>
        <v>#REF!</v>
      </c>
      <c r="F264" s="50" t="e">
        <f>E264/C264</f>
        <v>#REF!</v>
      </c>
      <c r="G264" s="25" t="e">
        <f>#REF!</f>
        <v>#REF!</v>
      </c>
      <c r="H264" s="50" t="e">
        <f>G264/C264</f>
        <v>#REF!</v>
      </c>
      <c r="I264" s="25" t="e">
        <f>#REF!</f>
        <v>#REF!</v>
      </c>
      <c r="J264" s="50" t="e">
        <f>I264/C264</f>
        <v>#REF!</v>
      </c>
      <c r="K264" s="25" t="e">
        <f>#REF!</f>
        <v>#REF!</v>
      </c>
      <c r="L264" s="50" t="e">
        <f>K264/C264</f>
        <v>#REF!</v>
      </c>
      <c r="M264" s="25" t="e">
        <f>#REF!</f>
        <v>#REF!</v>
      </c>
      <c r="N264" s="50" t="e">
        <f>M264/C264</f>
        <v>#REF!</v>
      </c>
      <c r="O264" s="25" t="e">
        <f>#REF!</f>
        <v>#REF!</v>
      </c>
      <c r="P264" s="50" t="e">
        <f>O264/C264</f>
        <v>#REF!</v>
      </c>
      <c r="Q264" s="25" t="e">
        <f>#REF!</f>
        <v>#REF!</v>
      </c>
      <c r="R264" s="50" t="e">
        <f>Q264/C264</f>
        <v>#REF!</v>
      </c>
      <c r="S264" s="17" t="e">
        <f>C264-E264</f>
        <v>#REF!</v>
      </c>
      <c r="T264" s="50" t="e">
        <f>S264/$C264</f>
        <v>#REF!</v>
      </c>
    </row>
    <row r="265">
      <c r="C265" s="59" t="e">
        <f>#REF!</f>
        <v>#REF!</v>
      </c>
      <c r="D265" s="50" t="e">
        <f>F265+H265+J265+L265+N265+P265+R265</f>
        <v>#REF!</v>
      </c>
      <c r="E265" s="25" t="e">
        <f>#REF!</f>
        <v>#REF!</v>
      </c>
      <c r="F265" s="50" t="e">
        <f>E265/C265</f>
        <v>#REF!</v>
      </c>
      <c r="G265" s="25" t="e">
        <f>#REF!</f>
        <v>#REF!</v>
      </c>
      <c r="H265" s="50" t="e">
        <f>G265/C265</f>
        <v>#REF!</v>
      </c>
      <c r="I265" s="25" t="e">
        <f>#REF!</f>
        <v>#REF!</v>
      </c>
      <c r="J265" s="50" t="e">
        <f>I265/C265</f>
        <v>#REF!</v>
      </c>
      <c r="K265" s="25" t="e">
        <f>#REF!</f>
        <v>#REF!</v>
      </c>
      <c r="L265" s="50" t="e">
        <f>K265/C265</f>
        <v>#REF!</v>
      </c>
      <c r="M265" s="25" t="e">
        <f>#REF!</f>
        <v>#REF!</v>
      </c>
      <c r="N265" s="50" t="e">
        <f>M265/C265</f>
        <v>#REF!</v>
      </c>
      <c r="O265" s="25" t="e">
        <f>#REF!</f>
        <v>#REF!</v>
      </c>
      <c r="P265" s="50" t="e">
        <f>O265/C265</f>
        <v>#REF!</v>
      </c>
      <c r="Q265" s="25" t="e">
        <f>#REF!</f>
        <v>#REF!</v>
      </c>
      <c r="R265" s="50" t="e">
        <f>Q265/C265</f>
        <v>#REF!</v>
      </c>
      <c r="S265" s="17" t="e">
        <f>C265-E265</f>
        <v>#REF!</v>
      </c>
      <c r="T265" s="50" t="e">
        <f>S265/$C265</f>
        <v>#REF!</v>
      </c>
    </row>
    <row r="266">
      <c r="C266" s="59" t="e">
        <f>#REF!</f>
        <v>#REF!</v>
      </c>
      <c r="D266" s="50" t="e">
        <f>F266+H266+J266+L266+N266+P266+R266</f>
        <v>#REF!</v>
      </c>
      <c r="E266" s="25" t="e">
        <f>#REF!</f>
        <v>#REF!</v>
      </c>
      <c r="F266" s="50" t="e">
        <f>E266/C266</f>
        <v>#REF!</v>
      </c>
      <c r="G266" s="25" t="e">
        <f>#REF!</f>
        <v>#REF!</v>
      </c>
      <c r="H266" s="50" t="e">
        <f>G266/C266</f>
        <v>#REF!</v>
      </c>
      <c r="I266" s="25" t="e">
        <f>#REF!</f>
        <v>#REF!</v>
      </c>
      <c r="J266" s="50" t="e">
        <f>I266/C266</f>
        <v>#REF!</v>
      </c>
      <c r="K266" s="25" t="e">
        <f>#REF!</f>
        <v>#REF!</v>
      </c>
      <c r="L266" s="50" t="e">
        <f>K266/C266</f>
        <v>#REF!</v>
      </c>
      <c r="M266" s="25" t="e">
        <f>#REF!</f>
        <v>#REF!</v>
      </c>
      <c r="N266" s="50" t="e">
        <f>M266/C266</f>
        <v>#REF!</v>
      </c>
      <c r="O266" s="25" t="e">
        <f>#REF!</f>
        <v>#REF!</v>
      </c>
      <c r="P266" s="50" t="e">
        <f>O266/C266</f>
        <v>#REF!</v>
      </c>
      <c r="Q266" s="25" t="e">
        <f>#REF!</f>
        <v>#REF!</v>
      </c>
      <c r="R266" s="50" t="e">
        <f>Q266/C266</f>
        <v>#REF!</v>
      </c>
      <c r="S266" s="17" t="e">
        <f>C266-E266</f>
        <v>#REF!</v>
      </c>
      <c r="T266" s="50" t="e">
        <f>S266/$C266</f>
        <v>#REF!</v>
      </c>
    </row>
    <row r="267">
      <c r="C267" s="59" t="e">
        <f>#REF!</f>
        <v>#REF!</v>
      </c>
      <c r="D267" s="50" t="e">
        <f>F267+H267+J267+L267+N267+P267+R267</f>
        <v>#REF!</v>
      </c>
      <c r="E267" s="25" t="e">
        <f>#REF!</f>
        <v>#REF!</v>
      </c>
      <c r="F267" s="50" t="e">
        <f>E267/C267</f>
        <v>#REF!</v>
      </c>
      <c r="G267" s="25" t="e">
        <f>#REF!</f>
        <v>#REF!</v>
      </c>
      <c r="H267" s="50" t="e">
        <f>G267/C267</f>
        <v>#REF!</v>
      </c>
      <c r="I267" s="25" t="e">
        <f>#REF!</f>
        <v>#REF!</v>
      </c>
      <c r="J267" s="50" t="e">
        <f>I267/C267</f>
        <v>#REF!</v>
      </c>
      <c r="K267" s="25" t="e">
        <f>#REF!</f>
        <v>#REF!</v>
      </c>
      <c r="L267" s="50" t="e">
        <f>K267/C267</f>
        <v>#REF!</v>
      </c>
      <c r="M267" s="25" t="e">
        <f>#REF!</f>
        <v>#REF!</v>
      </c>
      <c r="N267" s="50" t="e">
        <f>M267/C267</f>
        <v>#REF!</v>
      </c>
      <c r="O267" s="25" t="e">
        <f>#REF!</f>
        <v>#REF!</v>
      </c>
      <c r="P267" s="50" t="e">
        <f>O267/C267</f>
        <v>#REF!</v>
      </c>
      <c r="Q267" s="25" t="e">
        <f>#REF!</f>
        <v>#REF!</v>
      </c>
      <c r="R267" s="50" t="e">
        <f>Q267/C267</f>
        <v>#REF!</v>
      </c>
      <c r="S267" s="17" t="e">
        <f>C267-E267</f>
        <v>#REF!</v>
      </c>
      <c r="T267" s="50" t="e">
        <f>S267/$C267</f>
        <v>#REF!</v>
      </c>
    </row>
    <row r="268">
      <c r="C268" s="59" t="e">
        <f>#REF!</f>
        <v>#REF!</v>
      </c>
      <c r="D268" s="50" t="e">
        <f>F268+H268+J268+L268+N268+P268+R268</f>
        <v>#REF!</v>
      </c>
      <c r="E268" s="25" t="e">
        <f>#REF!</f>
        <v>#REF!</v>
      </c>
      <c r="F268" s="50" t="e">
        <f>E268/C268</f>
        <v>#REF!</v>
      </c>
      <c r="G268" s="25" t="e">
        <f>#REF!</f>
        <v>#REF!</v>
      </c>
      <c r="H268" s="50" t="e">
        <f>G268/C268</f>
        <v>#REF!</v>
      </c>
      <c r="I268" s="25" t="e">
        <f>#REF!</f>
        <v>#REF!</v>
      </c>
      <c r="J268" s="50" t="e">
        <f>I268/C268</f>
        <v>#REF!</v>
      </c>
      <c r="K268" s="25" t="e">
        <f>#REF!</f>
        <v>#REF!</v>
      </c>
      <c r="L268" s="50" t="e">
        <f>K268/C268</f>
        <v>#REF!</v>
      </c>
      <c r="M268" s="25" t="e">
        <f>#REF!</f>
        <v>#REF!</v>
      </c>
      <c r="N268" s="50" t="e">
        <f>M268/C268</f>
        <v>#REF!</v>
      </c>
      <c r="O268" s="25" t="e">
        <f>#REF!</f>
        <v>#REF!</v>
      </c>
      <c r="P268" s="50" t="e">
        <f>O268/C268</f>
        <v>#REF!</v>
      </c>
      <c r="Q268" s="25" t="e">
        <f>#REF!</f>
        <v>#REF!</v>
      </c>
      <c r="R268" s="50" t="e">
        <f>Q268/C268</f>
        <v>#REF!</v>
      </c>
      <c r="S268" s="17" t="e">
        <f>C268-E268</f>
        <v>#REF!</v>
      </c>
      <c r="T268" s="50" t="e">
        <f>S268/$C268</f>
        <v>#REF!</v>
      </c>
    </row>
    <row r="269">
      <c r="C269" s="59" t="e">
        <f>#REF!</f>
        <v>#REF!</v>
      </c>
      <c r="D269" s="50" t="e">
        <f>F269+H269+J269+L269+N269+P269+R269</f>
        <v>#REF!</v>
      </c>
      <c r="E269" s="25" t="e">
        <f>#REF!</f>
        <v>#REF!</v>
      </c>
      <c r="F269" s="50" t="e">
        <f>E269/C269</f>
        <v>#REF!</v>
      </c>
      <c r="G269" s="25" t="e">
        <f>#REF!</f>
        <v>#REF!</v>
      </c>
      <c r="H269" s="50" t="e">
        <f>G269/C269</f>
        <v>#REF!</v>
      </c>
      <c r="I269" s="25" t="e">
        <f>#REF!</f>
        <v>#REF!</v>
      </c>
      <c r="J269" s="50" t="e">
        <f>I269/C269</f>
        <v>#REF!</v>
      </c>
      <c r="K269" s="25" t="e">
        <f>#REF!</f>
        <v>#REF!</v>
      </c>
      <c r="L269" s="50" t="e">
        <f>K269/C269</f>
        <v>#REF!</v>
      </c>
      <c r="M269" s="25" t="e">
        <f>#REF!</f>
        <v>#REF!</v>
      </c>
      <c r="N269" s="50" t="e">
        <f>M269/C269</f>
        <v>#REF!</v>
      </c>
      <c r="O269" s="25" t="e">
        <f>#REF!</f>
        <v>#REF!</v>
      </c>
      <c r="P269" s="50" t="e">
        <f>O269/C269</f>
        <v>#REF!</v>
      </c>
      <c r="Q269" s="25" t="e">
        <f>#REF!</f>
        <v>#REF!</v>
      </c>
      <c r="R269" s="50" t="e">
        <f>Q269/C269</f>
        <v>#REF!</v>
      </c>
      <c r="S269" s="17" t="e">
        <f>C269-E269</f>
        <v>#REF!</v>
      </c>
      <c r="T269" s="50" t="e">
        <f>S269/$C269</f>
        <v>#REF!</v>
      </c>
    </row>
    <row r="270">
      <c r="C270" s="59" t="e">
        <f>#REF!</f>
        <v>#REF!</v>
      </c>
      <c r="D270" s="50" t="e">
        <f>F270+H270+J270+L270+N270+P270+R270</f>
        <v>#REF!</v>
      </c>
      <c r="E270" s="25" t="e">
        <f>#REF!</f>
        <v>#REF!</v>
      </c>
      <c r="F270" s="50" t="e">
        <f>E270/C270</f>
        <v>#REF!</v>
      </c>
      <c r="G270" s="25" t="e">
        <f>#REF!</f>
        <v>#REF!</v>
      </c>
      <c r="H270" s="50" t="e">
        <f>G270/C270</f>
        <v>#REF!</v>
      </c>
      <c r="I270" s="25" t="e">
        <f>#REF!</f>
        <v>#REF!</v>
      </c>
      <c r="J270" s="50" t="e">
        <f>I270/C270</f>
        <v>#REF!</v>
      </c>
      <c r="K270" s="25" t="e">
        <f>#REF!</f>
        <v>#REF!</v>
      </c>
      <c r="L270" s="50" t="e">
        <f>K270/C270</f>
        <v>#REF!</v>
      </c>
      <c r="M270" s="25" t="e">
        <f>#REF!</f>
        <v>#REF!</v>
      </c>
      <c r="N270" s="50" t="e">
        <f>M270/C270</f>
        <v>#REF!</v>
      </c>
      <c r="O270" s="25" t="e">
        <f>#REF!</f>
        <v>#REF!</v>
      </c>
      <c r="P270" s="50" t="e">
        <f>O270/C270</f>
        <v>#REF!</v>
      </c>
      <c r="Q270" s="25" t="e">
        <f>#REF!</f>
        <v>#REF!</v>
      </c>
      <c r="R270" s="50" t="e">
        <f>Q270/C270</f>
        <v>#REF!</v>
      </c>
      <c r="S270" s="17" t="e">
        <f>C270-E270</f>
        <v>#REF!</v>
      </c>
      <c r="T270" s="50" t="e">
        <f>S270/$C270</f>
        <v>#REF!</v>
      </c>
    </row>
    <row r="271">
      <c r="C271" s="59" t="e">
        <f>#REF!</f>
        <v>#REF!</v>
      </c>
      <c r="D271" s="50" t="e">
        <f>F271+H271+J271+L271+N271+P271+R271</f>
        <v>#REF!</v>
      </c>
      <c r="E271" s="25" t="e">
        <f>#REF!</f>
        <v>#REF!</v>
      </c>
      <c r="F271" s="50" t="e">
        <f>E271/C271</f>
        <v>#REF!</v>
      </c>
      <c r="G271" s="25" t="e">
        <f>#REF!</f>
        <v>#REF!</v>
      </c>
      <c r="H271" s="50" t="e">
        <f>G271/C271</f>
        <v>#REF!</v>
      </c>
      <c r="I271" s="25" t="e">
        <f>#REF!</f>
        <v>#REF!</v>
      </c>
      <c r="J271" s="50" t="e">
        <f>I271/C271</f>
        <v>#REF!</v>
      </c>
      <c r="K271" s="25" t="e">
        <f>#REF!</f>
        <v>#REF!</v>
      </c>
      <c r="L271" s="50" t="e">
        <f>K271/C271</f>
        <v>#REF!</v>
      </c>
      <c r="M271" s="25" t="e">
        <f>#REF!</f>
        <v>#REF!</v>
      </c>
      <c r="N271" s="50" t="e">
        <f>M271/C271</f>
        <v>#REF!</v>
      </c>
      <c r="O271" s="25" t="e">
        <f>#REF!</f>
        <v>#REF!</v>
      </c>
      <c r="P271" s="50" t="e">
        <f>O271/C271</f>
        <v>#REF!</v>
      </c>
      <c r="Q271" s="25" t="e">
        <f>#REF!</f>
        <v>#REF!</v>
      </c>
      <c r="R271" s="50" t="e">
        <f>Q271/C271</f>
        <v>#REF!</v>
      </c>
      <c r="S271" s="17" t="e">
        <f>C271-E271</f>
        <v>#REF!</v>
      </c>
      <c r="T271" s="50" t="e">
        <f>S271/$C271</f>
        <v>#REF!</v>
      </c>
    </row>
    <row r="272">
      <c r="C272" s="59" t="e">
        <f>#REF!</f>
        <v>#REF!</v>
      </c>
      <c r="D272" s="50" t="e">
        <f>F272+H272+J272+L272+N272+P272+R272</f>
        <v>#REF!</v>
      </c>
      <c r="E272" s="25" t="e">
        <f>#REF!</f>
        <v>#REF!</v>
      </c>
      <c r="F272" s="50" t="e">
        <f>E272/C272</f>
        <v>#REF!</v>
      </c>
      <c r="G272" s="25" t="e">
        <f>#REF!</f>
        <v>#REF!</v>
      </c>
      <c r="H272" s="50" t="e">
        <f>G272/C272</f>
        <v>#REF!</v>
      </c>
      <c r="I272" s="25" t="e">
        <f>#REF!</f>
        <v>#REF!</v>
      </c>
      <c r="J272" s="50" t="e">
        <f>I272/C272</f>
        <v>#REF!</v>
      </c>
      <c r="K272" s="25" t="e">
        <f>#REF!</f>
        <v>#REF!</v>
      </c>
      <c r="L272" s="50" t="e">
        <f>K272/C272</f>
        <v>#REF!</v>
      </c>
      <c r="M272" s="25" t="e">
        <f>#REF!</f>
        <v>#REF!</v>
      </c>
      <c r="N272" s="50" t="e">
        <f>M272/C272</f>
        <v>#REF!</v>
      </c>
      <c r="O272" s="25" t="e">
        <f>#REF!</f>
        <v>#REF!</v>
      </c>
      <c r="P272" s="50" t="e">
        <f>O272/C272</f>
        <v>#REF!</v>
      </c>
      <c r="Q272" s="25" t="e">
        <f>#REF!</f>
        <v>#REF!</v>
      </c>
      <c r="R272" s="50" t="e">
        <f>Q272/C272</f>
        <v>#REF!</v>
      </c>
      <c r="S272" s="17" t="e">
        <f>C272-E272</f>
        <v>#REF!</v>
      </c>
      <c r="T272" s="50" t="e">
        <f>S272/$C272</f>
        <v>#REF!</v>
      </c>
    </row>
    <row r="273">
      <c r="C273" s="59" t="e">
        <f>#REF!</f>
        <v>#REF!</v>
      </c>
      <c r="D273" s="50" t="e">
        <f>F273+H273+J273+L273+N273+P273+R273</f>
        <v>#REF!</v>
      </c>
      <c r="E273" s="25" t="e">
        <f>#REF!</f>
        <v>#REF!</v>
      </c>
      <c r="F273" s="50" t="e">
        <f>E273/C273</f>
        <v>#REF!</v>
      </c>
      <c r="G273" s="25" t="e">
        <f>#REF!</f>
        <v>#REF!</v>
      </c>
      <c r="H273" s="50" t="e">
        <f>G273/C273</f>
        <v>#REF!</v>
      </c>
      <c r="I273" s="25" t="e">
        <f>#REF!</f>
        <v>#REF!</v>
      </c>
      <c r="J273" s="50" t="e">
        <f>I273/C273</f>
        <v>#REF!</v>
      </c>
      <c r="K273" s="25" t="e">
        <f>#REF!</f>
        <v>#REF!</v>
      </c>
      <c r="L273" s="50" t="e">
        <f>K273/C273</f>
        <v>#REF!</v>
      </c>
      <c r="M273" s="25" t="e">
        <f>#REF!</f>
        <v>#REF!</v>
      </c>
      <c r="N273" s="50" t="e">
        <f>M273/C273</f>
        <v>#REF!</v>
      </c>
      <c r="O273" s="25" t="e">
        <f>#REF!</f>
        <v>#REF!</v>
      </c>
      <c r="P273" s="50" t="e">
        <f>O273/C273</f>
        <v>#REF!</v>
      </c>
      <c r="Q273" s="25" t="e">
        <f>#REF!</f>
        <v>#REF!</v>
      </c>
      <c r="R273" s="50" t="e">
        <f>Q273/C273</f>
        <v>#REF!</v>
      </c>
      <c r="S273" s="17" t="e">
        <f>C273-E273</f>
        <v>#REF!</v>
      </c>
      <c r="T273" s="50" t="e">
        <f>S273/$C273</f>
        <v>#REF!</v>
      </c>
    </row>
    <row r="274">
      <c r="C274" s="59" t="e">
        <f>#REF!</f>
        <v>#REF!</v>
      </c>
      <c r="D274" s="50" t="e">
        <f>F274+H274+J274+L274+N274+P274+R274</f>
        <v>#REF!</v>
      </c>
      <c r="E274" s="25" t="e">
        <f>#REF!</f>
        <v>#REF!</v>
      </c>
      <c r="F274" s="50" t="e">
        <f>E274/C274</f>
        <v>#REF!</v>
      </c>
      <c r="G274" s="25" t="e">
        <f>#REF!</f>
        <v>#REF!</v>
      </c>
      <c r="H274" s="50" t="e">
        <f>G274/C274</f>
        <v>#REF!</v>
      </c>
      <c r="I274" s="25" t="e">
        <f>#REF!</f>
        <v>#REF!</v>
      </c>
      <c r="J274" s="50" t="e">
        <f>I274/C274</f>
        <v>#REF!</v>
      </c>
      <c r="K274" s="25" t="e">
        <f>#REF!</f>
        <v>#REF!</v>
      </c>
      <c r="L274" s="50" t="e">
        <f>K274/C274</f>
        <v>#REF!</v>
      </c>
      <c r="M274" s="25" t="e">
        <f>#REF!</f>
        <v>#REF!</v>
      </c>
      <c r="N274" s="50" t="e">
        <f>M274/C274</f>
        <v>#REF!</v>
      </c>
      <c r="O274" s="25" t="e">
        <f>#REF!</f>
        <v>#REF!</v>
      </c>
      <c r="P274" s="50" t="e">
        <f>O274/C274</f>
        <v>#REF!</v>
      </c>
      <c r="Q274" s="25" t="e">
        <f>#REF!</f>
        <v>#REF!</v>
      </c>
      <c r="R274" s="50" t="e">
        <f>Q274/C274</f>
        <v>#REF!</v>
      </c>
      <c r="S274" s="17" t="e">
        <f>C274-E274</f>
        <v>#REF!</v>
      </c>
      <c r="T274" s="50" t="e">
        <f>S274/$C274</f>
        <v>#REF!</v>
      </c>
    </row>
    <row r="275">
      <c r="C275" s="59" t="e">
        <f>#REF!</f>
        <v>#REF!</v>
      </c>
      <c r="D275" s="50" t="e">
        <f>F275+H275+J275+L275+N275+P275+R275</f>
        <v>#REF!</v>
      </c>
      <c r="E275" s="25" t="e">
        <f>#REF!</f>
        <v>#REF!</v>
      </c>
      <c r="F275" s="50" t="e">
        <f>E275/C275</f>
        <v>#REF!</v>
      </c>
      <c r="G275" s="25" t="e">
        <f>#REF!</f>
        <v>#REF!</v>
      </c>
      <c r="H275" s="50" t="e">
        <f>G275/C275</f>
        <v>#REF!</v>
      </c>
      <c r="I275" s="25" t="e">
        <f>#REF!</f>
        <v>#REF!</v>
      </c>
      <c r="J275" s="50" t="e">
        <f>I275/C275</f>
        <v>#REF!</v>
      </c>
      <c r="K275" s="25" t="e">
        <f>#REF!</f>
        <v>#REF!</v>
      </c>
      <c r="L275" s="50" t="e">
        <f>K275/C275</f>
        <v>#REF!</v>
      </c>
      <c r="M275" s="25" t="e">
        <f>#REF!</f>
        <v>#REF!</v>
      </c>
      <c r="N275" s="50" t="e">
        <f>M275/C275</f>
        <v>#REF!</v>
      </c>
      <c r="O275" s="25" t="e">
        <f>#REF!</f>
        <v>#REF!</v>
      </c>
      <c r="P275" s="50" t="e">
        <f>O275/C275</f>
        <v>#REF!</v>
      </c>
      <c r="Q275" s="25" t="e">
        <f>#REF!</f>
        <v>#REF!</v>
      </c>
      <c r="R275" s="50" t="e">
        <f>Q275/C275</f>
        <v>#REF!</v>
      </c>
      <c r="S275" s="17" t="e">
        <f>C275-E275</f>
        <v>#REF!</v>
      </c>
      <c r="T275" s="50" t="e">
        <f>S275/$C275</f>
        <v>#REF!</v>
      </c>
    </row>
    <row r="276">
      <c r="C276" s="59" t="e">
        <f>#REF!</f>
        <v>#REF!</v>
      </c>
      <c r="D276" s="50" t="e">
        <f>F276+H276+J276+L276+N276+P276+R276</f>
        <v>#REF!</v>
      </c>
      <c r="E276" s="25" t="e">
        <f>#REF!</f>
        <v>#REF!</v>
      </c>
      <c r="F276" s="50" t="e">
        <f>E276/C276</f>
        <v>#REF!</v>
      </c>
      <c r="G276" s="25" t="e">
        <f>#REF!</f>
        <v>#REF!</v>
      </c>
      <c r="H276" s="50" t="e">
        <f>G276/C276</f>
        <v>#REF!</v>
      </c>
      <c r="I276" s="25" t="e">
        <f>#REF!</f>
        <v>#REF!</v>
      </c>
      <c r="J276" s="50" t="e">
        <f>I276/C276</f>
        <v>#REF!</v>
      </c>
      <c r="K276" s="25" t="e">
        <f>#REF!</f>
        <v>#REF!</v>
      </c>
      <c r="L276" s="50" t="e">
        <f>K276/C276</f>
        <v>#REF!</v>
      </c>
      <c r="M276" s="25" t="e">
        <f>#REF!</f>
        <v>#REF!</v>
      </c>
      <c r="N276" s="50" t="e">
        <f>M276/C276</f>
        <v>#REF!</v>
      </c>
      <c r="O276" s="25" t="e">
        <f>#REF!</f>
        <v>#REF!</v>
      </c>
      <c r="P276" s="50" t="e">
        <f>O276/C276</f>
        <v>#REF!</v>
      </c>
      <c r="Q276" s="25" t="e">
        <f>#REF!</f>
        <v>#REF!</v>
      </c>
      <c r="R276" s="50" t="e">
        <f>Q276/C276</f>
        <v>#REF!</v>
      </c>
      <c r="S276" s="17" t="e">
        <f>C276-E276</f>
        <v>#REF!</v>
      </c>
      <c r="T276" s="50" t="e">
        <f>S276/$C276</f>
        <v>#REF!</v>
      </c>
    </row>
    <row r="277">
      <c r="C277" s="59" t="e">
        <f>#REF!</f>
        <v>#REF!</v>
      </c>
      <c r="D277" s="50" t="e">
        <f>F277+H277+J277+L277+N277+P277+R277</f>
        <v>#REF!</v>
      </c>
      <c r="E277" s="25" t="e">
        <f>#REF!</f>
        <v>#REF!</v>
      </c>
      <c r="F277" s="50" t="e">
        <f>E277/C277</f>
        <v>#REF!</v>
      </c>
      <c r="G277" s="25" t="e">
        <f>#REF!</f>
        <v>#REF!</v>
      </c>
      <c r="H277" s="50" t="e">
        <f>G277/C277</f>
        <v>#REF!</v>
      </c>
      <c r="I277" s="25" t="e">
        <f>#REF!</f>
        <v>#REF!</v>
      </c>
      <c r="J277" s="50" t="e">
        <f>I277/C277</f>
        <v>#REF!</v>
      </c>
      <c r="K277" s="25" t="e">
        <f>#REF!</f>
        <v>#REF!</v>
      </c>
      <c r="L277" s="50" t="e">
        <f>K277/C277</f>
        <v>#REF!</v>
      </c>
      <c r="M277" s="25" t="e">
        <f>#REF!</f>
        <v>#REF!</v>
      </c>
      <c r="N277" s="50" t="e">
        <f>M277/C277</f>
        <v>#REF!</v>
      </c>
      <c r="O277" s="25" t="e">
        <f>#REF!</f>
        <v>#REF!</v>
      </c>
      <c r="P277" s="50" t="e">
        <f>O277/C277</f>
        <v>#REF!</v>
      </c>
      <c r="Q277" s="25" t="e">
        <f>#REF!</f>
        <v>#REF!</v>
      </c>
      <c r="R277" s="50" t="e">
        <f>Q277/C277</f>
        <v>#REF!</v>
      </c>
      <c r="S277" s="17" t="e">
        <f>C277-E277</f>
        <v>#REF!</v>
      </c>
      <c r="T277" s="50" t="e">
        <f>S277/$C277</f>
        <v>#REF!</v>
      </c>
    </row>
    <row r="278">
      <c r="C278" s="59" t="e">
        <f>#REF!</f>
        <v>#REF!</v>
      </c>
      <c r="D278" s="50" t="e">
        <f>F278+H278+J278+L278+N278+P278+R278</f>
        <v>#REF!</v>
      </c>
      <c r="E278" s="25" t="e">
        <f>#REF!</f>
        <v>#REF!</v>
      </c>
      <c r="F278" s="50" t="e">
        <f>E278/C278</f>
        <v>#REF!</v>
      </c>
      <c r="G278" s="25" t="e">
        <f>#REF!</f>
        <v>#REF!</v>
      </c>
      <c r="H278" s="50" t="e">
        <f>G278/C278</f>
        <v>#REF!</v>
      </c>
      <c r="I278" s="25" t="e">
        <f>#REF!</f>
        <v>#REF!</v>
      </c>
      <c r="J278" s="50" t="e">
        <f>I278/C278</f>
        <v>#REF!</v>
      </c>
      <c r="K278" s="25" t="e">
        <f>#REF!</f>
        <v>#REF!</v>
      </c>
      <c r="L278" s="50" t="e">
        <f>K278/C278</f>
        <v>#REF!</v>
      </c>
      <c r="M278" s="25" t="e">
        <f>#REF!</f>
        <v>#REF!</v>
      </c>
      <c r="N278" s="50" t="e">
        <f>M278/C278</f>
        <v>#REF!</v>
      </c>
      <c r="O278" s="25" t="e">
        <f>#REF!</f>
        <v>#REF!</v>
      </c>
      <c r="P278" s="50" t="e">
        <f>O278/C278</f>
        <v>#REF!</v>
      </c>
      <c r="Q278" s="25" t="e">
        <f>#REF!</f>
        <v>#REF!</v>
      </c>
      <c r="R278" s="50" t="e">
        <f>Q278/C278</f>
        <v>#REF!</v>
      </c>
      <c r="S278" s="17" t="e">
        <f>C278-E278</f>
        <v>#REF!</v>
      </c>
      <c r="T278" s="50" t="e">
        <f>S278/$C278</f>
        <v>#REF!</v>
      </c>
    </row>
    <row r="279">
      <c r="C279" s="59" t="e">
        <f>#REF!</f>
        <v>#REF!</v>
      </c>
      <c r="D279" s="50" t="e">
        <f>F279+H279+J279+L279+N279+P279+R279</f>
        <v>#REF!</v>
      </c>
      <c r="E279" s="25" t="e">
        <f>#REF!</f>
        <v>#REF!</v>
      </c>
      <c r="F279" s="50" t="e">
        <f>E279/C279</f>
        <v>#REF!</v>
      </c>
      <c r="G279" s="25" t="e">
        <f>#REF!</f>
        <v>#REF!</v>
      </c>
      <c r="H279" s="50" t="e">
        <f>G279/C279</f>
        <v>#REF!</v>
      </c>
      <c r="I279" s="25" t="e">
        <f>#REF!</f>
        <v>#REF!</v>
      </c>
      <c r="J279" s="50" t="e">
        <f>I279/C279</f>
        <v>#REF!</v>
      </c>
      <c r="K279" s="25" t="e">
        <f>#REF!</f>
        <v>#REF!</v>
      </c>
      <c r="L279" s="50" t="e">
        <f>K279/C279</f>
        <v>#REF!</v>
      </c>
      <c r="M279" s="25" t="e">
        <f>#REF!</f>
        <v>#REF!</v>
      </c>
      <c r="N279" s="50" t="e">
        <f>M279/C279</f>
        <v>#REF!</v>
      </c>
      <c r="O279" s="25" t="e">
        <f>#REF!</f>
        <v>#REF!</v>
      </c>
      <c r="P279" s="50" t="e">
        <f>O279/C279</f>
        <v>#REF!</v>
      </c>
      <c r="Q279" s="25" t="e">
        <f>#REF!</f>
        <v>#REF!</v>
      </c>
      <c r="R279" s="50" t="e">
        <f>Q279/C279</f>
        <v>#REF!</v>
      </c>
      <c r="S279" s="17" t="e">
        <f>C279-E279</f>
        <v>#REF!</v>
      </c>
      <c r="T279" s="50" t="e">
        <f>S279/$C279</f>
        <v>#REF!</v>
      </c>
    </row>
    <row r="280">
      <c r="C280" s="59" t="e">
        <f>#REF!</f>
        <v>#REF!</v>
      </c>
      <c r="D280" s="50" t="e">
        <f>F280+H280+J280+L280+N280+P280+R280</f>
        <v>#REF!</v>
      </c>
      <c r="E280" s="25" t="e">
        <f>#REF!</f>
        <v>#REF!</v>
      </c>
      <c r="F280" s="50" t="e">
        <f>E280/C280</f>
        <v>#REF!</v>
      </c>
      <c r="G280" s="25" t="e">
        <f>#REF!</f>
        <v>#REF!</v>
      </c>
      <c r="H280" s="50" t="e">
        <f>G280/C280</f>
        <v>#REF!</v>
      </c>
      <c r="I280" s="25" t="e">
        <f>#REF!</f>
        <v>#REF!</v>
      </c>
      <c r="J280" s="50" t="e">
        <f>I280/C280</f>
        <v>#REF!</v>
      </c>
      <c r="K280" s="25" t="e">
        <f>#REF!</f>
        <v>#REF!</v>
      </c>
      <c r="L280" s="50" t="e">
        <f>K280/C280</f>
        <v>#REF!</v>
      </c>
      <c r="M280" s="25" t="e">
        <f>#REF!</f>
        <v>#REF!</v>
      </c>
      <c r="N280" s="50" t="e">
        <f>M280/C280</f>
        <v>#REF!</v>
      </c>
      <c r="O280" s="25" t="e">
        <f>#REF!</f>
        <v>#REF!</v>
      </c>
      <c r="P280" s="50" t="e">
        <f>O280/C280</f>
        <v>#REF!</v>
      </c>
      <c r="Q280" s="25" t="e">
        <f>#REF!</f>
        <v>#REF!</v>
      </c>
      <c r="R280" s="50" t="e">
        <f>Q280/C280</f>
        <v>#REF!</v>
      </c>
      <c r="S280" s="17" t="e">
        <f>C280-E280</f>
        <v>#REF!</v>
      </c>
      <c r="T280" s="50" t="e">
        <f>S280/$C280</f>
        <v>#REF!</v>
      </c>
    </row>
    <row r="281">
      <c r="C281" s="59" t="e">
        <f>#REF!</f>
        <v>#REF!</v>
      </c>
      <c r="D281" s="50" t="e">
        <f>F281+H281+J281+L281+N281+P281+R281</f>
        <v>#REF!</v>
      </c>
      <c r="E281" s="25" t="e">
        <f>#REF!</f>
        <v>#REF!</v>
      </c>
      <c r="F281" s="50" t="e">
        <f>E281/C281</f>
        <v>#REF!</v>
      </c>
      <c r="G281" s="25" t="e">
        <f>#REF!</f>
        <v>#REF!</v>
      </c>
      <c r="H281" s="50" t="e">
        <f>G281/C281</f>
        <v>#REF!</v>
      </c>
      <c r="I281" s="25" t="e">
        <f>#REF!</f>
        <v>#REF!</v>
      </c>
      <c r="J281" s="50" t="e">
        <f>I281/C281</f>
        <v>#REF!</v>
      </c>
      <c r="K281" s="25" t="e">
        <f>#REF!</f>
        <v>#REF!</v>
      </c>
      <c r="L281" s="50" t="e">
        <f>K281/C281</f>
        <v>#REF!</v>
      </c>
      <c r="M281" s="25" t="e">
        <f>#REF!</f>
        <v>#REF!</v>
      </c>
      <c r="N281" s="50" t="e">
        <f>M281/C281</f>
        <v>#REF!</v>
      </c>
      <c r="O281" s="25" t="e">
        <f>#REF!</f>
        <v>#REF!</v>
      </c>
      <c r="P281" s="50" t="e">
        <f>O281/C281</f>
        <v>#REF!</v>
      </c>
      <c r="Q281" s="25" t="e">
        <f>#REF!</f>
        <v>#REF!</v>
      </c>
      <c r="R281" s="50" t="e">
        <f>Q281/C281</f>
        <v>#REF!</v>
      </c>
      <c r="S281" s="17" t="e">
        <f>C281-E281</f>
        <v>#REF!</v>
      </c>
      <c r="T281" s="50" t="e">
        <f>S281/$C281</f>
        <v>#REF!</v>
      </c>
    </row>
    <row r="282">
      <c r="C282" s="59" t="e">
        <f>#REF!</f>
        <v>#REF!</v>
      </c>
      <c r="D282" s="50" t="e">
        <f>F282+H282+J282+L282+N282+P282+R282</f>
        <v>#REF!</v>
      </c>
      <c r="E282" s="25" t="e">
        <f>#REF!</f>
        <v>#REF!</v>
      </c>
      <c r="F282" s="50" t="e">
        <f>E282/C282</f>
        <v>#REF!</v>
      </c>
      <c r="G282" s="25" t="e">
        <f>#REF!</f>
        <v>#REF!</v>
      </c>
      <c r="H282" s="50" t="e">
        <f>G282/C282</f>
        <v>#REF!</v>
      </c>
      <c r="I282" s="25" t="e">
        <f>#REF!</f>
        <v>#REF!</v>
      </c>
      <c r="J282" s="50" t="e">
        <f>I282/C282</f>
        <v>#REF!</v>
      </c>
      <c r="K282" s="25" t="e">
        <f>#REF!</f>
        <v>#REF!</v>
      </c>
      <c r="L282" s="50" t="e">
        <f>K282/C282</f>
        <v>#REF!</v>
      </c>
      <c r="M282" s="25" t="e">
        <f>#REF!</f>
        <v>#REF!</v>
      </c>
      <c r="N282" s="50" t="e">
        <f>M282/C282</f>
        <v>#REF!</v>
      </c>
      <c r="O282" s="25" t="e">
        <f>#REF!</f>
        <v>#REF!</v>
      </c>
      <c r="P282" s="50" t="e">
        <f>O282/C282</f>
        <v>#REF!</v>
      </c>
      <c r="Q282" s="25" t="e">
        <f>#REF!</f>
        <v>#REF!</v>
      </c>
      <c r="R282" s="50" t="e">
        <f>Q282/C282</f>
        <v>#REF!</v>
      </c>
      <c r="S282" s="17" t="e">
        <f>C282-E282</f>
        <v>#REF!</v>
      </c>
      <c r="T282" s="50" t="e">
        <f>S282/$C282</f>
        <v>#REF!</v>
      </c>
    </row>
    <row r="283">
      <c r="C283" s="59" t="e">
        <f>#REF!</f>
        <v>#REF!</v>
      </c>
      <c r="D283" s="50" t="e">
        <f>F283+H283+J283+L283+N283+P283+R283</f>
        <v>#REF!</v>
      </c>
      <c r="E283" s="25" t="e">
        <f>#REF!</f>
        <v>#REF!</v>
      </c>
      <c r="F283" s="50" t="e">
        <f>E283/C283</f>
        <v>#REF!</v>
      </c>
      <c r="G283" s="25" t="e">
        <f>#REF!</f>
        <v>#REF!</v>
      </c>
      <c r="H283" s="50" t="e">
        <f>G283/C283</f>
        <v>#REF!</v>
      </c>
      <c r="I283" s="25" t="e">
        <f>#REF!</f>
        <v>#REF!</v>
      </c>
      <c r="J283" s="50" t="e">
        <f>I283/C283</f>
        <v>#REF!</v>
      </c>
      <c r="K283" s="25" t="e">
        <f>#REF!</f>
        <v>#REF!</v>
      </c>
      <c r="L283" s="50" t="e">
        <f>K283/C283</f>
        <v>#REF!</v>
      </c>
      <c r="M283" s="25" t="e">
        <f>#REF!</f>
        <v>#REF!</v>
      </c>
      <c r="N283" s="50" t="e">
        <f>M283/C283</f>
        <v>#REF!</v>
      </c>
      <c r="O283" s="25" t="e">
        <f>#REF!</f>
        <v>#REF!</v>
      </c>
      <c r="P283" s="50" t="e">
        <f>O283/C283</f>
        <v>#REF!</v>
      </c>
      <c r="Q283" s="25" t="e">
        <f>#REF!</f>
        <v>#REF!</v>
      </c>
      <c r="R283" s="50" t="e">
        <f>Q283/C283</f>
        <v>#REF!</v>
      </c>
      <c r="S283" s="17" t="e">
        <f>C283-E283</f>
        <v>#REF!</v>
      </c>
      <c r="T283" s="50" t="e">
        <f>S283/$C283</f>
        <v>#REF!</v>
      </c>
    </row>
    <row r="284">
      <c r="C284" s="59" t="e">
        <f>#REF!</f>
        <v>#REF!</v>
      </c>
      <c r="D284" s="50" t="e">
        <f>F284+H284+J284+L284+N284+P284+R284</f>
        <v>#REF!</v>
      </c>
      <c r="E284" s="25" t="e">
        <f>#REF!</f>
        <v>#REF!</v>
      </c>
      <c r="F284" s="50" t="e">
        <f>E284/C284</f>
        <v>#REF!</v>
      </c>
      <c r="G284" s="25" t="e">
        <f>#REF!</f>
        <v>#REF!</v>
      </c>
      <c r="H284" s="50" t="e">
        <f>G284/C284</f>
        <v>#REF!</v>
      </c>
      <c r="I284" s="25" t="e">
        <f>#REF!</f>
        <v>#REF!</v>
      </c>
      <c r="J284" s="50" t="e">
        <f>I284/C284</f>
        <v>#REF!</v>
      </c>
      <c r="K284" s="25" t="e">
        <f>#REF!</f>
        <v>#REF!</v>
      </c>
      <c r="L284" s="50" t="e">
        <f>K284/C284</f>
        <v>#REF!</v>
      </c>
      <c r="M284" s="25" t="e">
        <f>#REF!</f>
        <v>#REF!</v>
      </c>
      <c r="N284" s="50" t="e">
        <f>M284/C284</f>
        <v>#REF!</v>
      </c>
      <c r="O284" s="25" t="e">
        <f>#REF!</f>
        <v>#REF!</v>
      </c>
      <c r="P284" s="50" t="e">
        <f>O284/C284</f>
        <v>#REF!</v>
      </c>
      <c r="Q284" s="25" t="e">
        <f>#REF!</f>
        <v>#REF!</v>
      </c>
      <c r="R284" s="50" t="e">
        <f>Q284/C284</f>
        <v>#REF!</v>
      </c>
      <c r="S284" s="17" t="e">
        <f>C284-E284</f>
        <v>#REF!</v>
      </c>
      <c r="T284" s="50" t="e">
        <f>S284/$C284</f>
        <v>#REF!</v>
      </c>
    </row>
    <row r="285">
      <c r="C285" s="59" t="e">
        <f>#REF!</f>
        <v>#REF!</v>
      </c>
      <c r="D285" s="50" t="e">
        <f>F285+H285+J285+L285+N285+P285+R285</f>
        <v>#REF!</v>
      </c>
      <c r="E285" s="25" t="e">
        <f>#REF!</f>
        <v>#REF!</v>
      </c>
      <c r="F285" s="50" t="e">
        <f>E285/C285</f>
        <v>#REF!</v>
      </c>
      <c r="G285" s="25" t="e">
        <f>#REF!</f>
        <v>#REF!</v>
      </c>
      <c r="H285" s="50" t="e">
        <f>G285/C285</f>
        <v>#REF!</v>
      </c>
      <c r="I285" s="25" t="e">
        <f>#REF!</f>
        <v>#REF!</v>
      </c>
      <c r="J285" s="50" t="e">
        <f>I285/C285</f>
        <v>#REF!</v>
      </c>
      <c r="K285" s="25" t="e">
        <f>#REF!</f>
        <v>#REF!</v>
      </c>
      <c r="L285" s="50" t="e">
        <f>K285/C285</f>
        <v>#REF!</v>
      </c>
      <c r="M285" s="25" t="e">
        <f>#REF!</f>
        <v>#REF!</v>
      </c>
      <c r="N285" s="50" t="e">
        <f>M285/C285</f>
        <v>#REF!</v>
      </c>
      <c r="O285" s="25" t="e">
        <f>#REF!</f>
        <v>#REF!</v>
      </c>
      <c r="P285" s="50" t="e">
        <f>O285/C285</f>
        <v>#REF!</v>
      </c>
      <c r="Q285" s="25" t="e">
        <f>#REF!</f>
        <v>#REF!</v>
      </c>
      <c r="R285" s="50" t="e">
        <f>Q285/C285</f>
        <v>#REF!</v>
      </c>
      <c r="S285" s="17" t="e">
        <f>C285-E285</f>
        <v>#REF!</v>
      </c>
      <c r="T285" s="50" t="e">
        <f>S285/$C285</f>
        <v>#REF!</v>
      </c>
    </row>
    <row r="286">
      <c r="C286" s="59" t="e">
        <f>#REF!</f>
        <v>#REF!</v>
      </c>
      <c r="D286" s="50" t="e">
        <f>F286+H286+J286+L286+N286+P286+R286</f>
        <v>#REF!</v>
      </c>
      <c r="E286" s="25" t="e">
        <f>#REF!</f>
        <v>#REF!</v>
      </c>
      <c r="F286" s="50" t="e">
        <f>E286/C286</f>
        <v>#REF!</v>
      </c>
      <c r="G286" s="25" t="e">
        <f>#REF!</f>
        <v>#REF!</v>
      </c>
      <c r="H286" s="50" t="e">
        <f>G286/C286</f>
        <v>#REF!</v>
      </c>
      <c r="I286" s="25" t="e">
        <f>#REF!</f>
        <v>#REF!</v>
      </c>
      <c r="J286" s="50" t="e">
        <f>I286/C286</f>
        <v>#REF!</v>
      </c>
      <c r="K286" s="25" t="e">
        <f>#REF!</f>
        <v>#REF!</v>
      </c>
      <c r="L286" s="50" t="e">
        <f>K286/C286</f>
        <v>#REF!</v>
      </c>
      <c r="M286" s="25" t="e">
        <f>#REF!</f>
        <v>#REF!</v>
      </c>
      <c r="N286" s="50" t="e">
        <f>M286/C286</f>
        <v>#REF!</v>
      </c>
      <c r="O286" s="25" t="e">
        <f>#REF!</f>
        <v>#REF!</v>
      </c>
      <c r="P286" s="50" t="e">
        <f>O286/C286</f>
        <v>#REF!</v>
      </c>
      <c r="Q286" s="25" t="e">
        <f>#REF!</f>
        <v>#REF!</v>
      </c>
      <c r="R286" s="50" t="e">
        <f>Q286/C286</f>
        <v>#REF!</v>
      </c>
      <c r="S286" s="17" t="e">
        <f>C286-E286</f>
        <v>#REF!</v>
      </c>
      <c r="T286" s="50" t="e">
        <f>S286/$C286</f>
        <v>#REF!</v>
      </c>
    </row>
    <row r="287">
      <c r="C287" s="59" t="e">
        <f>#REF!</f>
        <v>#REF!</v>
      </c>
      <c r="D287" s="50" t="e">
        <f>F287+H287+J287+L287+N287+P287+R287</f>
        <v>#REF!</v>
      </c>
      <c r="E287" s="25" t="e">
        <f>#REF!</f>
        <v>#REF!</v>
      </c>
      <c r="F287" s="50" t="e">
        <f>E287/C287</f>
        <v>#REF!</v>
      </c>
      <c r="G287" s="25" t="e">
        <f>#REF!</f>
        <v>#REF!</v>
      </c>
      <c r="H287" s="50" t="e">
        <f>G287/C287</f>
        <v>#REF!</v>
      </c>
      <c r="I287" s="25" t="e">
        <f>#REF!</f>
        <v>#REF!</v>
      </c>
      <c r="J287" s="50" t="e">
        <f>I287/C287</f>
        <v>#REF!</v>
      </c>
      <c r="K287" s="25" t="e">
        <f>#REF!</f>
        <v>#REF!</v>
      </c>
      <c r="L287" s="50" t="e">
        <f>K287/C287</f>
        <v>#REF!</v>
      </c>
      <c r="M287" s="25" t="e">
        <f>#REF!</f>
        <v>#REF!</v>
      </c>
      <c r="N287" s="50" t="e">
        <f>M287/C287</f>
        <v>#REF!</v>
      </c>
      <c r="O287" s="25" t="e">
        <f>#REF!</f>
        <v>#REF!</v>
      </c>
      <c r="P287" s="50" t="e">
        <f>O287/C287</f>
        <v>#REF!</v>
      </c>
      <c r="Q287" s="25" t="e">
        <f>#REF!</f>
        <v>#REF!</v>
      </c>
      <c r="R287" s="50" t="e">
        <f>Q287/C287</f>
        <v>#REF!</v>
      </c>
      <c r="S287" s="17" t="e">
        <f>C287-E287</f>
        <v>#REF!</v>
      </c>
      <c r="T287" s="50" t="e">
        <f>S287/$C287</f>
        <v>#REF!</v>
      </c>
    </row>
    <row r="288">
      <c r="C288" s="59" t="e">
        <f>#REF!</f>
        <v>#REF!</v>
      </c>
      <c r="D288" s="50" t="e">
        <f>F288+H288+J288+L288+N288+P288+R288</f>
        <v>#REF!</v>
      </c>
      <c r="E288" s="25" t="e">
        <f>#REF!</f>
        <v>#REF!</v>
      </c>
      <c r="F288" s="50" t="e">
        <f>E288/C288</f>
        <v>#REF!</v>
      </c>
      <c r="G288" s="25" t="e">
        <f>#REF!</f>
        <v>#REF!</v>
      </c>
      <c r="H288" s="50" t="e">
        <f>G288/C288</f>
        <v>#REF!</v>
      </c>
      <c r="I288" s="25" t="e">
        <f>#REF!</f>
        <v>#REF!</v>
      </c>
      <c r="J288" s="50" t="e">
        <f>I288/C288</f>
        <v>#REF!</v>
      </c>
      <c r="K288" s="25" t="e">
        <f>#REF!</f>
        <v>#REF!</v>
      </c>
      <c r="L288" s="50" t="e">
        <f>K288/C288</f>
        <v>#REF!</v>
      </c>
      <c r="M288" s="25" t="e">
        <f>#REF!</f>
        <v>#REF!</v>
      </c>
      <c r="N288" s="50" t="e">
        <f>M288/C288</f>
        <v>#REF!</v>
      </c>
      <c r="O288" s="25" t="e">
        <f>#REF!</f>
        <v>#REF!</v>
      </c>
      <c r="P288" s="50" t="e">
        <f>O288/C288</f>
        <v>#REF!</v>
      </c>
      <c r="Q288" s="25" t="e">
        <f>#REF!</f>
        <v>#REF!</v>
      </c>
      <c r="R288" s="50" t="e">
        <f>Q288/C288</f>
        <v>#REF!</v>
      </c>
      <c r="S288" s="17" t="e">
        <f>C288-E288</f>
        <v>#REF!</v>
      </c>
      <c r="T288" s="50" t="e">
        <f>S288/$C288</f>
        <v>#REF!</v>
      </c>
    </row>
    <row r="289">
      <c r="C289" s="59" t="e">
        <f>#REF!</f>
        <v>#REF!</v>
      </c>
      <c r="D289" s="50" t="e">
        <f>F289+H289+J289+L289+N289+P289+R289</f>
        <v>#REF!</v>
      </c>
      <c r="E289" s="25" t="e">
        <f>#REF!</f>
        <v>#REF!</v>
      </c>
      <c r="F289" s="50" t="e">
        <f>E289/C289</f>
        <v>#REF!</v>
      </c>
      <c r="G289" s="25" t="e">
        <f>#REF!</f>
        <v>#REF!</v>
      </c>
      <c r="H289" s="50" t="e">
        <f>G289/C289</f>
        <v>#REF!</v>
      </c>
      <c r="I289" s="25" t="e">
        <f>#REF!</f>
        <v>#REF!</v>
      </c>
      <c r="J289" s="50" t="e">
        <f>I289/C289</f>
        <v>#REF!</v>
      </c>
      <c r="K289" s="25" t="e">
        <f>#REF!</f>
        <v>#REF!</v>
      </c>
      <c r="L289" s="50" t="e">
        <f>K289/C289</f>
        <v>#REF!</v>
      </c>
      <c r="M289" s="25" t="e">
        <f>#REF!</f>
        <v>#REF!</v>
      </c>
      <c r="N289" s="50" t="e">
        <f>M289/C289</f>
        <v>#REF!</v>
      </c>
      <c r="O289" s="25" t="e">
        <f>#REF!</f>
        <v>#REF!</v>
      </c>
      <c r="P289" s="50" t="e">
        <f>O289/C289</f>
        <v>#REF!</v>
      </c>
      <c r="Q289" s="25" t="e">
        <f>#REF!</f>
        <v>#REF!</v>
      </c>
      <c r="R289" s="50" t="e">
        <f>Q289/C289</f>
        <v>#REF!</v>
      </c>
      <c r="S289" s="17" t="e">
        <f>C289-E289</f>
        <v>#REF!</v>
      </c>
      <c r="T289" s="50" t="e">
        <f>S289/$C289</f>
        <v>#REF!</v>
      </c>
    </row>
    <row r="290">
      <c r="C290" s="59" t="e">
        <f>#REF!</f>
        <v>#REF!</v>
      </c>
      <c r="D290" s="50" t="e">
        <f>F290+H290+J290+L290+N290+P290+R290</f>
        <v>#REF!</v>
      </c>
      <c r="E290" s="25" t="e">
        <f>#REF!</f>
        <v>#REF!</v>
      </c>
      <c r="F290" s="50" t="e">
        <f>E290/C290</f>
        <v>#REF!</v>
      </c>
      <c r="G290" s="25" t="e">
        <f>#REF!</f>
        <v>#REF!</v>
      </c>
      <c r="H290" s="50" t="e">
        <f>G290/C290</f>
        <v>#REF!</v>
      </c>
      <c r="I290" s="25" t="e">
        <f>#REF!</f>
        <v>#REF!</v>
      </c>
      <c r="J290" s="50" t="e">
        <f>I290/C290</f>
        <v>#REF!</v>
      </c>
      <c r="K290" s="25" t="e">
        <f>#REF!</f>
        <v>#REF!</v>
      </c>
      <c r="L290" s="50" t="e">
        <f>K290/C290</f>
        <v>#REF!</v>
      </c>
      <c r="M290" s="25" t="e">
        <f>#REF!</f>
        <v>#REF!</v>
      </c>
      <c r="N290" s="50" t="e">
        <f>M290/C290</f>
        <v>#REF!</v>
      </c>
      <c r="O290" s="25" t="e">
        <f>#REF!</f>
        <v>#REF!</v>
      </c>
      <c r="P290" s="50" t="e">
        <f>O290/C290</f>
        <v>#REF!</v>
      </c>
      <c r="Q290" s="25" t="e">
        <f>#REF!</f>
        <v>#REF!</v>
      </c>
      <c r="R290" s="50" t="e">
        <f>Q290/C290</f>
        <v>#REF!</v>
      </c>
      <c r="S290" s="17" t="e">
        <f>C290-E290</f>
        <v>#REF!</v>
      </c>
      <c r="T290" s="50" t="e">
        <f>S290/$C290</f>
        <v>#REF!</v>
      </c>
    </row>
    <row r="291">
      <c r="C291" s="59" t="e">
        <f>#REF!</f>
        <v>#REF!</v>
      </c>
      <c r="D291" s="50" t="e">
        <f>F291+H291+J291+L291+N291+P291+R291</f>
        <v>#REF!</v>
      </c>
      <c r="E291" s="25" t="e">
        <f>#REF!</f>
        <v>#REF!</v>
      </c>
      <c r="F291" s="50" t="e">
        <f>E291/C291</f>
        <v>#REF!</v>
      </c>
      <c r="G291" s="25" t="e">
        <f>#REF!</f>
        <v>#REF!</v>
      </c>
      <c r="H291" s="50" t="e">
        <f>G291/C291</f>
        <v>#REF!</v>
      </c>
      <c r="I291" s="25" t="e">
        <f>#REF!</f>
        <v>#REF!</v>
      </c>
      <c r="J291" s="50" t="e">
        <f>I291/C291</f>
        <v>#REF!</v>
      </c>
      <c r="K291" s="25" t="e">
        <f>#REF!</f>
        <v>#REF!</v>
      </c>
      <c r="L291" s="50" t="e">
        <f>K291/C291</f>
        <v>#REF!</v>
      </c>
      <c r="M291" s="25" t="e">
        <f>#REF!</f>
        <v>#REF!</v>
      </c>
      <c r="N291" s="50" t="e">
        <f>M291/C291</f>
        <v>#REF!</v>
      </c>
      <c r="O291" s="25" t="e">
        <f>#REF!</f>
        <v>#REF!</v>
      </c>
      <c r="P291" s="50" t="e">
        <f>O291/C291</f>
        <v>#REF!</v>
      </c>
      <c r="Q291" s="25" t="e">
        <f>#REF!</f>
        <v>#REF!</v>
      </c>
      <c r="R291" s="50" t="e">
        <f>Q291/C291</f>
        <v>#REF!</v>
      </c>
      <c r="S291" s="17" t="e">
        <f>C291-E291</f>
        <v>#REF!</v>
      </c>
      <c r="T291" s="50" t="e">
        <f>S291/$C291</f>
        <v>#REF!</v>
      </c>
    </row>
    <row r="292">
      <c r="C292" s="59" t="e">
        <f>#REF!</f>
        <v>#REF!</v>
      </c>
      <c r="D292" s="50" t="e">
        <f>F292+H292+J292+L292+N292+P292+R292</f>
        <v>#REF!</v>
      </c>
      <c r="E292" s="25" t="e">
        <f>#REF!</f>
        <v>#REF!</v>
      </c>
      <c r="F292" s="50" t="e">
        <f>E292/C292</f>
        <v>#REF!</v>
      </c>
      <c r="G292" s="25" t="e">
        <f>#REF!</f>
        <v>#REF!</v>
      </c>
      <c r="H292" s="50" t="e">
        <f>G292/C292</f>
        <v>#REF!</v>
      </c>
      <c r="I292" s="25" t="e">
        <f>#REF!</f>
        <v>#REF!</v>
      </c>
      <c r="J292" s="50" t="e">
        <f>I292/C292</f>
        <v>#REF!</v>
      </c>
      <c r="K292" s="25" t="e">
        <f>#REF!</f>
        <v>#REF!</v>
      </c>
      <c r="L292" s="50" t="e">
        <f>K292/C292</f>
        <v>#REF!</v>
      </c>
      <c r="M292" s="25" t="e">
        <f>#REF!</f>
        <v>#REF!</v>
      </c>
      <c r="N292" s="50" t="e">
        <f>M292/C292</f>
        <v>#REF!</v>
      </c>
      <c r="O292" s="25" t="e">
        <f>#REF!</f>
        <v>#REF!</v>
      </c>
      <c r="P292" s="50" t="e">
        <f>O292/C292</f>
        <v>#REF!</v>
      </c>
      <c r="Q292" s="25" t="e">
        <f>#REF!</f>
        <v>#REF!</v>
      </c>
      <c r="R292" s="50" t="e">
        <f>Q292/C292</f>
        <v>#REF!</v>
      </c>
      <c r="S292" s="17" t="e">
        <f>C292-E292</f>
        <v>#REF!</v>
      </c>
      <c r="T292" s="50" t="e">
        <f>S292/$C292</f>
        <v>#REF!</v>
      </c>
    </row>
    <row r="293">
      <c r="C293" s="59" t="e">
        <f>#REF!</f>
        <v>#REF!</v>
      </c>
      <c r="D293" s="50" t="e">
        <f>F293+H293+J293+L293+N293+P293+R293</f>
        <v>#REF!</v>
      </c>
      <c r="E293" s="25" t="e">
        <f>#REF!</f>
        <v>#REF!</v>
      </c>
      <c r="F293" s="50" t="e">
        <f>E293/C293</f>
        <v>#REF!</v>
      </c>
      <c r="G293" s="25" t="e">
        <f>#REF!</f>
        <v>#REF!</v>
      </c>
      <c r="H293" s="50" t="e">
        <f>G293/C293</f>
        <v>#REF!</v>
      </c>
      <c r="I293" s="25" t="e">
        <f>#REF!</f>
        <v>#REF!</v>
      </c>
      <c r="J293" s="50" t="e">
        <f>I293/C293</f>
        <v>#REF!</v>
      </c>
      <c r="K293" s="25" t="e">
        <f>#REF!</f>
        <v>#REF!</v>
      </c>
      <c r="L293" s="50" t="e">
        <f>K293/C293</f>
        <v>#REF!</v>
      </c>
      <c r="M293" s="25" t="e">
        <f>#REF!</f>
        <v>#REF!</v>
      </c>
      <c r="N293" s="50" t="e">
        <f>M293/C293</f>
        <v>#REF!</v>
      </c>
      <c r="O293" s="25" t="e">
        <f>#REF!</f>
        <v>#REF!</v>
      </c>
      <c r="P293" s="50" t="e">
        <f>O293/C293</f>
        <v>#REF!</v>
      </c>
      <c r="Q293" s="25" t="e">
        <f>#REF!</f>
        <v>#REF!</v>
      </c>
      <c r="R293" s="50" t="e">
        <f>Q293/C293</f>
        <v>#REF!</v>
      </c>
      <c r="S293" s="17" t="e">
        <f>C293-E293</f>
        <v>#REF!</v>
      </c>
      <c r="T293" s="50" t="e">
        <f>S293/$C293</f>
        <v>#REF!</v>
      </c>
    </row>
    <row r="294">
      <c r="C294" s="59" t="e">
        <f>#REF!</f>
        <v>#REF!</v>
      </c>
      <c r="D294" s="50" t="e">
        <f>F294+H294+J294+L294+N294+P294+R294</f>
        <v>#REF!</v>
      </c>
      <c r="E294" s="25" t="e">
        <f>#REF!</f>
        <v>#REF!</v>
      </c>
      <c r="F294" s="50" t="e">
        <f>E294/C294</f>
        <v>#REF!</v>
      </c>
      <c r="G294" s="25" t="e">
        <f>#REF!</f>
        <v>#REF!</v>
      </c>
      <c r="H294" s="50" t="e">
        <f>G294/C294</f>
        <v>#REF!</v>
      </c>
      <c r="I294" s="25" t="e">
        <f>#REF!</f>
        <v>#REF!</v>
      </c>
      <c r="J294" s="50" t="e">
        <f>I294/C294</f>
        <v>#REF!</v>
      </c>
      <c r="K294" s="25" t="e">
        <f>#REF!</f>
        <v>#REF!</v>
      </c>
      <c r="L294" s="50" t="e">
        <f>K294/C294</f>
        <v>#REF!</v>
      </c>
      <c r="M294" s="25" t="e">
        <f>#REF!</f>
        <v>#REF!</v>
      </c>
      <c r="N294" s="50" t="e">
        <f>M294/C294</f>
        <v>#REF!</v>
      </c>
      <c r="O294" s="25" t="e">
        <f>#REF!</f>
        <v>#REF!</v>
      </c>
      <c r="P294" s="50" t="e">
        <f>O294/C294</f>
        <v>#REF!</v>
      </c>
      <c r="Q294" s="25" t="e">
        <f>#REF!</f>
        <v>#REF!</v>
      </c>
      <c r="R294" s="50" t="e">
        <f>Q294/C294</f>
        <v>#REF!</v>
      </c>
      <c r="S294" s="17" t="e">
        <f>C294-E294</f>
        <v>#REF!</v>
      </c>
      <c r="T294" s="50" t="e">
        <f>S294/$C294</f>
        <v>#REF!</v>
      </c>
    </row>
    <row r="295">
      <c r="C295" s="59" t="e">
        <f>#REF!</f>
        <v>#REF!</v>
      </c>
      <c r="D295" s="50" t="e">
        <f>F295+H295+J295+L295+N295+P295+R295</f>
        <v>#REF!</v>
      </c>
      <c r="E295" s="25" t="e">
        <f>#REF!</f>
        <v>#REF!</v>
      </c>
      <c r="F295" s="50" t="e">
        <f>E295/C295</f>
        <v>#REF!</v>
      </c>
      <c r="G295" s="25" t="e">
        <f>#REF!</f>
        <v>#REF!</v>
      </c>
      <c r="H295" s="50" t="e">
        <f>G295/C295</f>
        <v>#REF!</v>
      </c>
      <c r="I295" s="25" t="e">
        <f>#REF!</f>
        <v>#REF!</v>
      </c>
      <c r="J295" s="50" t="e">
        <f>I295/C295</f>
        <v>#REF!</v>
      </c>
      <c r="K295" s="25" t="e">
        <f>#REF!</f>
        <v>#REF!</v>
      </c>
      <c r="L295" s="50" t="e">
        <f>K295/C295</f>
        <v>#REF!</v>
      </c>
      <c r="M295" s="25" t="e">
        <f>#REF!</f>
        <v>#REF!</v>
      </c>
      <c r="N295" s="50" t="e">
        <f>M295/C295</f>
        <v>#REF!</v>
      </c>
      <c r="O295" s="25" t="e">
        <f>#REF!</f>
        <v>#REF!</v>
      </c>
      <c r="P295" s="50" t="e">
        <f>O295/C295</f>
        <v>#REF!</v>
      </c>
      <c r="Q295" s="25" t="e">
        <f>#REF!</f>
        <v>#REF!</v>
      </c>
      <c r="R295" s="50" t="e">
        <f>Q295/C295</f>
        <v>#REF!</v>
      </c>
      <c r="S295" s="17" t="e">
        <f>C295-E295</f>
        <v>#REF!</v>
      </c>
      <c r="T295" s="50" t="e">
        <f>S295/$C295</f>
        <v>#REF!</v>
      </c>
    </row>
    <row r="296">
      <c r="C296" s="59" t="e">
        <f>#REF!</f>
        <v>#REF!</v>
      </c>
      <c r="D296" s="50" t="e">
        <f>F296+H296+J296+L296+N296+P296+R296</f>
        <v>#REF!</v>
      </c>
      <c r="E296" s="25" t="e">
        <f>#REF!</f>
        <v>#REF!</v>
      </c>
      <c r="F296" s="50" t="e">
        <f>E296/C296</f>
        <v>#REF!</v>
      </c>
      <c r="G296" s="25" t="e">
        <f>#REF!</f>
        <v>#REF!</v>
      </c>
      <c r="H296" s="50" t="e">
        <f>G296/C296</f>
        <v>#REF!</v>
      </c>
      <c r="I296" s="25" t="e">
        <f>#REF!</f>
        <v>#REF!</v>
      </c>
      <c r="J296" s="50" t="e">
        <f>I296/C296</f>
        <v>#REF!</v>
      </c>
      <c r="K296" s="25" t="e">
        <f>#REF!</f>
        <v>#REF!</v>
      </c>
      <c r="L296" s="50" t="e">
        <f>K296/C296</f>
        <v>#REF!</v>
      </c>
      <c r="M296" s="25" t="e">
        <f>#REF!</f>
        <v>#REF!</v>
      </c>
      <c r="N296" s="50" t="e">
        <f>M296/C296</f>
        <v>#REF!</v>
      </c>
      <c r="O296" s="25" t="e">
        <f>#REF!</f>
        <v>#REF!</v>
      </c>
      <c r="P296" s="50" t="e">
        <f>O296/C296</f>
        <v>#REF!</v>
      </c>
      <c r="Q296" s="25" t="e">
        <f>#REF!</f>
        <v>#REF!</v>
      </c>
      <c r="R296" s="50" t="e">
        <f>Q296/C296</f>
        <v>#REF!</v>
      </c>
      <c r="S296" s="17" t="e">
        <f>C296-E296</f>
        <v>#REF!</v>
      </c>
      <c r="T296" s="50" t="e">
        <f>S296/$C296</f>
        <v>#REF!</v>
      </c>
    </row>
    <row r="297">
      <c r="C297" s="59" t="e">
        <f>#REF!</f>
        <v>#REF!</v>
      </c>
      <c r="D297" s="50" t="e">
        <f>F297+H297+J297+L297+N297+P297+R297</f>
        <v>#REF!</v>
      </c>
      <c r="E297" s="25" t="e">
        <f>#REF!</f>
        <v>#REF!</v>
      </c>
      <c r="F297" s="50" t="e">
        <f>E297/C297</f>
        <v>#REF!</v>
      </c>
      <c r="G297" s="25" t="e">
        <f>#REF!</f>
        <v>#REF!</v>
      </c>
      <c r="H297" s="50" t="e">
        <f>G297/C297</f>
        <v>#REF!</v>
      </c>
      <c r="I297" s="25" t="e">
        <f>#REF!</f>
        <v>#REF!</v>
      </c>
      <c r="J297" s="50" t="e">
        <f>I297/C297</f>
        <v>#REF!</v>
      </c>
      <c r="K297" s="25" t="e">
        <f>#REF!</f>
        <v>#REF!</v>
      </c>
      <c r="L297" s="50" t="e">
        <f>K297/C297</f>
        <v>#REF!</v>
      </c>
      <c r="M297" s="25" t="e">
        <f>#REF!</f>
        <v>#REF!</v>
      </c>
      <c r="N297" s="50" t="e">
        <f>M297/C297</f>
        <v>#REF!</v>
      </c>
      <c r="O297" s="25" t="e">
        <f>#REF!</f>
        <v>#REF!</v>
      </c>
      <c r="P297" s="50" t="e">
        <f>O297/C297</f>
        <v>#REF!</v>
      </c>
      <c r="Q297" s="25" t="e">
        <f>#REF!</f>
        <v>#REF!</v>
      </c>
      <c r="R297" s="50" t="e">
        <f>Q297/C297</f>
        <v>#REF!</v>
      </c>
      <c r="S297" s="17" t="e">
        <f>C297-E297</f>
        <v>#REF!</v>
      </c>
      <c r="T297" s="50" t="e">
        <f>S297/$C297</f>
        <v>#REF!</v>
      </c>
    </row>
    <row r="298">
      <c r="C298" s="59" t="e">
        <f>#REF!</f>
        <v>#REF!</v>
      </c>
      <c r="D298" s="50" t="e">
        <f>F298+H298+J298+L298+N298+P298+R298</f>
        <v>#REF!</v>
      </c>
      <c r="E298" s="25" t="e">
        <f>#REF!</f>
        <v>#REF!</v>
      </c>
      <c r="F298" s="50" t="e">
        <f>E298/C298</f>
        <v>#REF!</v>
      </c>
      <c r="G298" s="25" t="e">
        <f>#REF!</f>
        <v>#REF!</v>
      </c>
      <c r="H298" s="50" t="e">
        <f>G298/C298</f>
        <v>#REF!</v>
      </c>
      <c r="I298" s="25" t="e">
        <f>#REF!</f>
        <v>#REF!</v>
      </c>
      <c r="J298" s="50" t="e">
        <f>I298/C298</f>
        <v>#REF!</v>
      </c>
      <c r="K298" s="25" t="e">
        <f>#REF!</f>
        <v>#REF!</v>
      </c>
      <c r="L298" s="50" t="e">
        <f>K298/C298</f>
        <v>#REF!</v>
      </c>
      <c r="M298" s="25" t="e">
        <f>#REF!</f>
        <v>#REF!</v>
      </c>
      <c r="N298" s="50" t="e">
        <f>M298/C298</f>
        <v>#REF!</v>
      </c>
      <c r="O298" s="25" t="e">
        <f>#REF!</f>
        <v>#REF!</v>
      </c>
      <c r="P298" s="50" t="e">
        <f>O298/C298</f>
        <v>#REF!</v>
      </c>
      <c r="Q298" s="25" t="e">
        <f>#REF!</f>
        <v>#REF!</v>
      </c>
      <c r="R298" s="50" t="e">
        <f>Q298/C298</f>
        <v>#REF!</v>
      </c>
      <c r="S298" s="17" t="e">
        <f>C298-E298</f>
        <v>#REF!</v>
      </c>
      <c r="T298" s="50" t="e">
        <f>S298/$C298</f>
        <v>#REF!</v>
      </c>
    </row>
    <row r="299">
      <c r="C299" s="59" t="e">
        <f>#REF!</f>
        <v>#REF!</v>
      </c>
      <c r="D299" s="50" t="e">
        <f>F299+H299+J299+L299+N299+P299+R299</f>
        <v>#REF!</v>
      </c>
      <c r="E299" s="25" t="e">
        <f>#REF!</f>
        <v>#REF!</v>
      </c>
      <c r="F299" s="50" t="e">
        <f>E299/C299</f>
        <v>#REF!</v>
      </c>
      <c r="G299" s="25" t="e">
        <f>#REF!</f>
        <v>#REF!</v>
      </c>
      <c r="H299" s="50" t="e">
        <f>G299/C299</f>
        <v>#REF!</v>
      </c>
      <c r="I299" s="25" t="e">
        <f>#REF!</f>
        <v>#REF!</v>
      </c>
      <c r="J299" s="50" t="e">
        <f>I299/C299</f>
        <v>#REF!</v>
      </c>
      <c r="K299" s="25" t="e">
        <f>#REF!</f>
        <v>#REF!</v>
      </c>
      <c r="L299" s="50" t="e">
        <f>K299/C299</f>
        <v>#REF!</v>
      </c>
      <c r="M299" s="25" t="e">
        <f>#REF!</f>
        <v>#REF!</v>
      </c>
      <c r="N299" s="50" t="e">
        <f>M299/C299</f>
        <v>#REF!</v>
      </c>
      <c r="O299" s="25" t="e">
        <f>#REF!</f>
        <v>#REF!</v>
      </c>
      <c r="P299" s="50" t="e">
        <f>O299/C299</f>
        <v>#REF!</v>
      </c>
      <c r="Q299" s="25" t="e">
        <f>#REF!</f>
        <v>#REF!</v>
      </c>
      <c r="R299" s="50" t="e">
        <f>Q299/C299</f>
        <v>#REF!</v>
      </c>
      <c r="S299" s="17" t="e">
        <f>C299-E299</f>
        <v>#REF!</v>
      </c>
      <c r="T299" s="50" t="e">
        <f>S299/$C299</f>
        <v>#REF!</v>
      </c>
    </row>
    <row r="300">
      <c r="C300" s="59" t="e">
        <f>#REF!</f>
        <v>#REF!</v>
      </c>
      <c r="D300" s="50" t="e">
        <f>F300+H300+J300+L300+N300+P300+R300</f>
        <v>#REF!</v>
      </c>
      <c r="E300" s="25" t="e">
        <f>#REF!</f>
        <v>#REF!</v>
      </c>
      <c r="F300" s="50" t="e">
        <f>E300/C300</f>
        <v>#REF!</v>
      </c>
      <c r="G300" s="25" t="e">
        <f>#REF!</f>
        <v>#REF!</v>
      </c>
      <c r="H300" s="50" t="e">
        <f>G300/C300</f>
        <v>#REF!</v>
      </c>
      <c r="I300" s="25" t="e">
        <f>#REF!</f>
        <v>#REF!</v>
      </c>
      <c r="J300" s="50" t="e">
        <f>I300/C300</f>
        <v>#REF!</v>
      </c>
      <c r="K300" s="25" t="e">
        <f>#REF!</f>
        <v>#REF!</v>
      </c>
      <c r="L300" s="50" t="e">
        <f>K300/C300</f>
        <v>#REF!</v>
      </c>
      <c r="M300" s="25" t="e">
        <f>#REF!</f>
        <v>#REF!</v>
      </c>
      <c r="N300" s="50" t="e">
        <f>M300/C300</f>
        <v>#REF!</v>
      </c>
      <c r="O300" s="25" t="e">
        <f>#REF!</f>
        <v>#REF!</v>
      </c>
      <c r="P300" s="50" t="e">
        <f>O300/C300</f>
        <v>#REF!</v>
      </c>
      <c r="Q300" s="25" t="e">
        <f>#REF!</f>
        <v>#REF!</v>
      </c>
      <c r="R300" s="50" t="e">
        <f>Q300/C300</f>
        <v>#REF!</v>
      </c>
      <c r="S300" s="17" t="e">
        <f>C300-E300</f>
        <v>#REF!</v>
      </c>
      <c r="T300" s="50" t="e">
        <f>S300/$C300</f>
        <v>#REF!</v>
      </c>
    </row>
    <row r="301">
      <c r="C301" s="59" t="e">
        <f>#REF!</f>
        <v>#REF!</v>
      </c>
      <c r="D301" s="50" t="e">
        <f>F301+H301+J301+L301+N301+P301+R301</f>
        <v>#REF!</v>
      </c>
      <c r="E301" s="25" t="e">
        <f>#REF!</f>
        <v>#REF!</v>
      </c>
      <c r="F301" s="50" t="e">
        <f>E301/C301</f>
        <v>#REF!</v>
      </c>
      <c r="G301" s="25" t="e">
        <f>#REF!</f>
        <v>#REF!</v>
      </c>
      <c r="H301" s="50" t="e">
        <f>G301/C301</f>
        <v>#REF!</v>
      </c>
      <c r="I301" s="25" t="e">
        <f>#REF!</f>
        <v>#REF!</v>
      </c>
      <c r="J301" s="50" t="e">
        <f>I301/C301</f>
        <v>#REF!</v>
      </c>
      <c r="K301" s="25" t="e">
        <f>#REF!</f>
        <v>#REF!</v>
      </c>
      <c r="L301" s="50" t="e">
        <f>K301/C301</f>
        <v>#REF!</v>
      </c>
      <c r="M301" s="25" t="e">
        <f>#REF!</f>
        <v>#REF!</v>
      </c>
      <c r="N301" s="50" t="e">
        <f>M301/C301</f>
        <v>#REF!</v>
      </c>
      <c r="O301" s="25" t="e">
        <f>#REF!</f>
        <v>#REF!</v>
      </c>
      <c r="P301" s="50" t="e">
        <f>O301/C301</f>
        <v>#REF!</v>
      </c>
      <c r="Q301" s="25" t="e">
        <f>#REF!</f>
        <v>#REF!</v>
      </c>
      <c r="R301" s="50" t="e">
        <f>Q301/C301</f>
        <v>#REF!</v>
      </c>
      <c r="S301" s="17" t="e">
        <f>C301-E301</f>
        <v>#REF!</v>
      </c>
      <c r="T301" s="50" t="e">
        <f>S301/$C301</f>
        <v>#REF!</v>
      </c>
    </row>
    <row r="302">
      <c r="C302" s="59" t="e">
        <f>#REF!</f>
        <v>#REF!</v>
      </c>
      <c r="D302" s="50" t="e">
        <f>F302+H302+J302+L302+N302+P302+R302</f>
        <v>#REF!</v>
      </c>
      <c r="E302" s="25" t="e">
        <f>#REF!</f>
        <v>#REF!</v>
      </c>
      <c r="F302" s="50" t="e">
        <f>E302/C302</f>
        <v>#REF!</v>
      </c>
      <c r="G302" s="25" t="e">
        <f>#REF!</f>
        <v>#REF!</v>
      </c>
      <c r="H302" s="50" t="e">
        <f>G302/C302</f>
        <v>#REF!</v>
      </c>
      <c r="I302" s="25" t="e">
        <f>#REF!</f>
        <v>#REF!</v>
      </c>
      <c r="J302" s="50" t="e">
        <f>I302/C302</f>
        <v>#REF!</v>
      </c>
      <c r="K302" s="25" t="e">
        <f>#REF!</f>
        <v>#REF!</v>
      </c>
      <c r="L302" s="50" t="e">
        <f>K302/C302</f>
        <v>#REF!</v>
      </c>
      <c r="M302" s="25" t="e">
        <f>#REF!</f>
        <v>#REF!</v>
      </c>
      <c r="N302" s="50" t="e">
        <f>M302/C302</f>
        <v>#REF!</v>
      </c>
      <c r="O302" s="25" t="e">
        <f>#REF!</f>
        <v>#REF!</v>
      </c>
      <c r="P302" s="50" t="e">
        <f>O302/C302</f>
        <v>#REF!</v>
      </c>
      <c r="Q302" s="25" t="e">
        <f>#REF!</f>
        <v>#REF!</v>
      </c>
      <c r="R302" s="50" t="e">
        <f>Q302/C302</f>
        <v>#REF!</v>
      </c>
      <c r="S302" s="17" t="e">
        <f>C302-E302</f>
        <v>#REF!</v>
      </c>
      <c r="T302" s="50" t="e">
        <f>S302/$C302</f>
        <v>#REF!</v>
      </c>
    </row>
    <row r="303">
      <c r="C303" s="59" t="e">
        <f>#REF!</f>
        <v>#REF!</v>
      </c>
      <c r="D303" s="50" t="e">
        <f>F303+H303+J303+L303+N303+P303+R303</f>
        <v>#REF!</v>
      </c>
      <c r="E303" s="25" t="e">
        <f>#REF!</f>
        <v>#REF!</v>
      </c>
      <c r="F303" s="50" t="e">
        <f>E303/C303</f>
        <v>#REF!</v>
      </c>
      <c r="G303" s="25" t="e">
        <f>#REF!</f>
        <v>#REF!</v>
      </c>
      <c r="H303" s="50" t="e">
        <f>G303/C303</f>
        <v>#REF!</v>
      </c>
      <c r="I303" s="25" t="e">
        <f>#REF!</f>
        <v>#REF!</v>
      </c>
      <c r="J303" s="50" t="e">
        <f>I303/C303</f>
        <v>#REF!</v>
      </c>
      <c r="K303" s="25" t="e">
        <f>#REF!</f>
        <v>#REF!</v>
      </c>
      <c r="L303" s="50" t="e">
        <f>K303/C303</f>
        <v>#REF!</v>
      </c>
      <c r="M303" s="25" t="e">
        <f>#REF!</f>
        <v>#REF!</v>
      </c>
      <c r="N303" s="50" t="e">
        <f>M303/C303</f>
        <v>#REF!</v>
      </c>
      <c r="O303" s="25" t="e">
        <f>#REF!</f>
        <v>#REF!</v>
      </c>
      <c r="P303" s="50" t="e">
        <f>O303/C303</f>
        <v>#REF!</v>
      </c>
      <c r="Q303" s="25" t="e">
        <f>#REF!</f>
        <v>#REF!</v>
      </c>
      <c r="R303" s="50" t="e">
        <f>Q303/C303</f>
        <v>#REF!</v>
      </c>
      <c r="S303" s="17" t="e">
        <f>C303-E303</f>
        <v>#REF!</v>
      </c>
      <c r="T303" s="50" t="e">
        <f>S303/$C303</f>
        <v>#REF!</v>
      </c>
    </row>
    <row r="304">
      <c r="C304" s="59" t="e">
        <f>#REF!</f>
        <v>#REF!</v>
      </c>
      <c r="D304" s="50" t="e">
        <f>F304+H304+J304+L304+N304+P304+R304</f>
        <v>#REF!</v>
      </c>
      <c r="E304" s="25" t="e">
        <f>#REF!</f>
        <v>#REF!</v>
      </c>
      <c r="F304" s="50" t="e">
        <f>E304/C304</f>
        <v>#REF!</v>
      </c>
      <c r="G304" s="25" t="e">
        <f>#REF!</f>
        <v>#REF!</v>
      </c>
      <c r="H304" s="50" t="e">
        <f>G304/C304</f>
        <v>#REF!</v>
      </c>
      <c r="I304" s="25" t="e">
        <f>#REF!</f>
        <v>#REF!</v>
      </c>
      <c r="J304" s="50" t="e">
        <f>I304/C304</f>
        <v>#REF!</v>
      </c>
      <c r="K304" s="25" t="e">
        <f>#REF!</f>
        <v>#REF!</v>
      </c>
      <c r="L304" s="50" t="e">
        <f>K304/C304</f>
        <v>#REF!</v>
      </c>
      <c r="M304" s="25" t="e">
        <f>#REF!</f>
        <v>#REF!</v>
      </c>
      <c r="N304" s="50" t="e">
        <f>M304/C304</f>
        <v>#REF!</v>
      </c>
      <c r="O304" s="25" t="e">
        <f>#REF!</f>
        <v>#REF!</v>
      </c>
      <c r="P304" s="50" t="e">
        <f>O304/C304</f>
        <v>#REF!</v>
      </c>
      <c r="Q304" s="25" t="e">
        <f>#REF!</f>
        <v>#REF!</v>
      </c>
      <c r="R304" s="50" t="e">
        <f>Q304/C304</f>
        <v>#REF!</v>
      </c>
      <c r="S304" s="17" t="e">
        <f>C304-E304</f>
        <v>#REF!</v>
      </c>
      <c r="T304" s="50" t="e">
        <f>S304/$C304</f>
        <v>#REF!</v>
      </c>
    </row>
    <row r="305">
      <c r="C305" s="59" t="e">
        <f>#REF!</f>
        <v>#REF!</v>
      </c>
      <c r="D305" s="50" t="e">
        <f>F305+H305+J305+L305+N305+P305+R305</f>
        <v>#REF!</v>
      </c>
      <c r="E305" s="25" t="e">
        <f>#REF!</f>
        <v>#REF!</v>
      </c>
      <c r="F305" s="50" t="e">
        <f>E305/C305</f>
        <v>#REF!</v>
      </c>
      <c r="G305" s="25" t="e">
        <f>#REF!</f>
        <v>#REF!</v>
      </c>
      <c r="H305" s="50" t="e">
        <f>G305/C305</f>
        <v>#REF!</v>
      </c>
      <c r="I305" s="25" t="e">
        <f>#REF!</f>
        <v>#REF!</v>
      </c>
      <c r="J305" s="50" t="e">
        <f>I305/C305</f>
        <v>#REF!</v>
      </c>
      <c r="K305" s="25" t="e">
        <f>#REF!</f>
        <v>#REF!</v>
      </c>
      <c r="L305" s="50" t="e">
        <f>K305/C305</f>
        <v>#REF!</v>
      </c>
      <c r="M305" s="25" t="e">
        <f>#REF!</f>
        <v>#REF!</v>
      </c>
      <c r="N305" s="50" t="e">
        <f>M305/C305</f>
        <v>#REF!</v>
      </c>
      <c r="O305" s="25" t="e">
        <f>#REF!</f>
        <v>#REF!</v>
      </c>
      <c r="P305" s="50" t="e">
        <f>O305/C305</f>
        <v>#REF!</v>
      </c>
      <c r="Q305" s="25" t="e">
        <f>#REF!</f>
        <v>#REF!</v>
      </c>
      <c r="R305" s="50" t="e">
        <f>Q305/C305</f>
        <v>#REF!</v>
      </c>
      <c r="S305" s="17" t="e">
        <f>C305-E305</f>
        <v>#REF!</v>
      </c>
      <c r="T305" s="50" t="e">
        <f>S305/$C305</f>
        <v>#REF!</v>
      </c>
    </row>
    <row r="306">
      <c r="C306" s="59" t="e">
        <f>#REF!</f>
        <v>#REF!</v>
      </c>
      <c r="D306" s="50" t="e">
        <f>F306+H306+J306+L306+N306+P306+R306</f>
        <v>#REF!</v>
      </c>
      <c r="E306" s="25" t="e">
        <f>#REF!</f>
        <v>#REF!</v>
      </c>
      <c r="F306" s="50" t="e">
        <f>E306/C306</f>
        <v>#REF!</v>
      </c>
      <c r="G306" s="25" t="e">
        <f>#REF!</f>
        <v>#REF!</v>
      </c>
      <c r="H306" s="50" t="e">
        <f>G306/C306</f>
        <v>#REF!</v>
      </c>
      <c r="I306" s="25" t="e">
        <f>#REF!</f>
        <v>#REF!</v>
      </c>
      <c r="J306" s="50" t="e">
        <f>I306/C306</f>
        <v>#REF!</v>
      </c>
      <c r="K306" s="25" t="e">
        <f>#REF!</f>
        <v>#REF!</v>
      </c>
      <c r="L306" s="50" t="e">
        <f>K306/C306</f>
        <v>#REF!</v>
      </c>
      <c r="M306" s="25" t="e">
        <f>#REF!</f>
        <v>#REF!</v>
      </c>
      <c r="N306" s="50" t="e">
        <f>M306/C306</f>
        <v>#REF!</v>
      </c>
      <c r="O306" s="25" t="e">
        <f>#REF!</f>
        <v>#REF!</v>
      </c>
      <c r="P306" s="50" t="e">
        <f>O306/C306</f>
        <v>#REF!</v>
      </c>
      <c r="Q306" s="25" t="e">
        <f>#REF!</f>
        <v>#REF!</v>
      </c>
      <c r="R306" s="50" t="e">
        <f>Q306/C306</f>
        <v>#REF!</v>
      </c>
      <c r="S306" s="17" t="e">
        <f>C306-E306</f>
        <v>#REF!</v>
      </c>
      <c r="T306" s="50" t="e">
        <f>S306/$C306</f>
        <v>#REF!</v>
      </c>
    </row>
    <row r="307">
      <c r="C307" s="59" t="e">
        <f>#REF!</f>
        <v>#REF!</v>
      </c>
      <c r="D307" s="50" t="e">
        <f>F307+H307+J307+L307+N307+P307+R307</f>
        <v>#REF!</v>
      </c>
      <c r="E307" s="25" t="e">
        <f>#REF!</f>
        <v>#REF!</v>
      </c>
      <c r="F307" s="50" t="e">
        <f>E307/C307</f>
        <v>#REF!</v>
      </c>
      <c r="G307" s="25" t="e">
        <f>#REF!</f>
        <v>#REF!</v>
      </c>
      <c r="H307" s="50" t="e">
        <f>G307/C307</f>
        <v>#REF!</v>
      </c>
      <c r="I307" s="25" t="e">
        <f>#REF!</f>
        <v>#REF!</v>
      </c>
      <c r="J307" s="50" t="e">
        <f>I307/C307</f>
        <v>#REF!</v>
      </c>
      <c r="K307" s="25" t="e">
        <f>#REF!</f>
        <v>#REF!</v>
      </c>
      <c r="L307" s="50" t="e">
        <f>K307/C307</f>
        <v>#REF!</v>
      </c>
      <c r="M307" s="25" t="e">
        <f>#REF!</f>
        <v>#REF!</v>
      </c>
      <c r="N307" s="50" t="e">
        <f>M307/C307</f>
        <v>#REF!</v>
      </c>
      <c r="O307" s="25" t="e">
        <f>#REF!</f>
        <v>#REF!</v>
      </c>
      <c r="P307" s="50" t="e">
        <f>O307/C307</f>
        <v>#REF!</v>
      </c>
      <c r="Q307" s="25" t="e">
        <f>#REF!</f>
        <v>#REF!</v>
      </c>
      <c r="R307" s="50" t="e">
        <f>Q307/C307</f>
        <v>#REF!</v>
      </c>
      <c r="S307" s="17" t="e">
        <f>C307-E307</f>
        <v>#REF!</v>
      </c>
      <c r="T307" s="50" t="e">
        <f>S307/$C307</f>
        <v>#REF!</v>
      </c>
    </row>
    <row r="308">
      <c r="C308" s="59" t="e">
        <f>#REF!</f>
        <v>#REF!</v>
      </c>
      <c r="D308" s="50" t="e">
        <f>F308+H308+J308+L308+N308+P308+R308</f>
        <v>#REF!</v>
      </c>
      <c r="E308" s="25" t="e">
        <f>#REF!</f>
        <v>#REF!</v>
      </c>
      <c r="F308" s="50" t="e">
        <f>E308/C308</f>
        <v>#REF!</v>
      </c>
      <c r="G308" s="25" t="e">
        <f>#REF!</f>
        <v>#REF!</v>
      </c>
      <c r="H308" s="50" t="e">
        <f>G308/C308</f>
        <v>#REF!</v>
      </c>
      <c r="I308" s="25" t="e">
        <f>#REF!</f>
        <v>#REF!</v>
      </c>
      <c r="J308" s="50" t="e">
        <f>I308/C308</f>
        <v>#REF!</v>
      </c>
      <c r="K308" s="25" t="e">
        <f>#REF!</f>
        <v>#REF!</v>
      </c>
      <c r="L308" s="50" t="e">
        <f>K308/C308</f>
        <v>#REF!</v>
      </c>
      <c r="M308" s="25" t="e">
        <f>#REF!</f>
        <v>#REF!</v>
      </c>
      <c r="N308" s="50" t="e">
        <f>M308/C308</f>
        <v>#REF!</v>
      </c>
      <c r="O308" s="25" t="e">
        <f>#REF!</f>
        <v>#REF!</v>
      </c>
      <c r="P308" s="50" t="e">
        <f>O308/C308</f>
        <v>#REF!</v>
      </c>
      <c r="Q308" s="25" t="e">
        <f>#REF!</f>
        <v>#REF!</v>
      </c>
      <c r="R308" s="50" t="e">
        <f>Q308/C308</f>
        <v>#REF!</v>
      </c>
      <c r="S308" s="17" t="e">
        <f>C308-E308</f>
        <v>#REF!</v>
      </c>
      <c r="T308" s="50" t="e">
        <f>S308/$C308</f>
        <v>#REF!</v>
      </c>
    </row>
    <row r="309">
      <c r="C309" s="59" t="e">
        <f>#REF!</f>
        <v>#REF!</v>
      </c>
      <c r="D309" s="50" t="e">
        <f>F309+H309+J309+L309+N309+P309+R309</f>
        <v>#REF!</v>
      </c>
      <c r="E309" s="25" t="e">
        <f>#REF!</f>
        <v>#REF!</v>
      </c>
      <c r="F309" s="50" t="e">
        <f>E309/C309</f>
        <v>#REF!</v>
      </c>
      <c r="G309" s="25" t="e">
        <f>#REF!</f>
        <v>#REF!</v>
      </c>
      <c r="H309" s="50" t="e">
        <f>G309/C309</f>
        <v>#REF!</v>
      </c>
      <c r="I309" s="25" t="e">
        <f>#REF!</f>
        <v>#REF!</v>
      </c>
      <c r="J309" s="50" t="e">
        <f>I309/C309</f>
        <v>#REF!</v>
      </c>
      <c r="K309" s="25" t="e">
        <f>#REF!</f>
        <v>#REF!</v>
      </c>
      <c r="L309" s="50" t="e">
        <f>K309/C309</f>
        <v>#REF!</v>
      </c>
      <c r="M309" s="25" t="e">
        <f>#REF!</f>
        <v>#REF!</v>
      </c>
      <c r="N309" s="50" t="e">
        <f>M309/C309</f>
        <v>#REF!</v>
      </c>
      <c r="O309" s="25" t="e">
        <f>#REF!</f>
        <v>#REF!</v>
      </c>
      <c r="P309" s="50" t="e">
        <f>O309/C309</f>
        <v>#REF!</v>
      </c>
      <c r="Q309" s="25" t="e">
        <f>#REF!</f>
        <v>#REF!</v>
      </c>
      <c r="R309" s="50" t="e">
        <f>Q309/C309</f>
        <v>#REF!</v>
      </c>
      <c r="S309" s="17" t="e">
        <f>C309-E309</f>
        <v>#REF!</v>
      </c>
      <c r="T309" s="50" t="e">
        <f>S309/$C309</f>
        <v>#REF!</v>
      </c>
    </row>
    <row r="310">
      <c r="C310" s="59" t="e">
        <f>#REF!</f>
        <v>#REF!</v>
      </c>
      <c r="D310" s="50" t="e">
        <f>F310+H310+J310+L310+N310+P310+R310</f>
        <v>#REF!</v>
      </c>
      <c r="E310" s="25" t="e">
        <f>#REF!</f>
        <v>#REF!</v>
      </c>
      <c r="F310" s="50" t="e">
        <f>E310/C310</f>
        <v>#REF!</v>
      </c>
      <c r="G310" s="25" t="e">
        <f>#REF!</f>
        <v>#REF!</v>
      </c>
      <c r="H310" s="50" t="e">
        <f>G310/C310</f>
        <v>#REF!</v>
      </c>
      <c r="I310" s="25" t="e">
        <f>#REF!</f>
        <v>#REF!</v>
      </c>
      <c r="J310" s="50" t="e">
        <f>I310/C310</f>
        <v>#REF!</v>
      </c>
      <c r="K310" s="25" t="e">
        <f>#REF!</f>
        <v>#REF!</v>
      </c>
      <c r="L310" s="50" t="e">
        <f>K310/C310</f>
        <v>#REF!</v>
      </c>
      <c r="M310" s="25" t="e">
        <f>#REF!</f>
        <v>#REF!</v>
      </c>
      <c r="N310" s="50" t="e">
        <f>M310/C310</f>
        <v>#REF!</v>
      </c>
      <c r="O310" s="25" t="e">
        <f>#REF!</f>
        <v>#REF!</v>
      </c>
      <c r="P310" s="50" t="e">
        <f>O310/C310</f>
        <v>#REF!</v>
      </c>
      <c r="Q310" s="25" t="e">
        <f>#REF!</f>
        <v>#REF!</v>
      </c>
      <c r="R310" s="50" t="e">
        <f>Q310/C310</f>
        <v>#REF!</v>
      </c>
      <c r="S310" s="17" t="e">
        <f>C310-E310</f>
        <v>#REF!</v>
      </c>
      <c r="T310" s="50" t="e">
        <f>S310/$C310</f>
        <v>#REF!</v>
      </c>
    </row>
    <row r="311">
      <c r="C311" s="59" t="e">
        <f>#REF!</f>
        <v>#REF!</v>
      </c>
      <c r="D311" s="50" t="e">
        <f>F311+H311+J311+L311+N311+P311+R311</f>
        <v>#REF!</v>
      </c>
      <c r="E311" s="25" t="e">
        <f>#REF!</f>
        <v>#REF!</v>
      </c>
      <c r="F311" s="50" t="e">
        <f>E311/C311</f>
        <v>#REF!</v>
      </c>
      <c r="G311" s="25" t="e">
        <f>#REF!</f>
        <v>#REF!</v>
      </c>
      <c r="H311" s="50" t="e">
        <f>G311/C311</f>
        <v>#REF!</v>
      </c>
      <c r="I311" s="25" t="e">
        <f>#REF!</f>
        <v>#REF!</v>
      </c>
      <c r="J311" s="50" t="e">
        <f>I311/C311</f>
        <v>#REF!</v>
      </c>
      <c r="K311" s="25" t="e">
        <f>#REF!</f>
        <v>#REF!</v>
      </c>
      <c r="L311" s="50" t="e">
        <f>K311/C311</f>
        <v>#REF!</v>
      </c>
      <c r="M311" s="25" t="e">
        <f>#REF!</f>
        <v>#REF!</v>
      </c>
      <c r="N311" s="50" t="e">
        <f>M311/C311</f>
        <v>#REF!</v>
      </c>
      <c r="O311" s="25" t="e">
        <f>#REF!</f>
        <v>#REF!</v>
      </c>
      <c r="P311" s="50" t="e">
        <f>O311/C311</f>
        <v>#REF!</v>
      </c>
      <c r="Q311" s="25" t="e">
        <f>#REF!</f>
        <v>#REF!</v>
      </c>
      <c r="R311" s="50" t="e">
        <f>Q311/C311</f>
        <v>#REF!</v>
      </c>
      <c r="S311" s="17" t="e">
        <f>C311-E311</f>
        <v>#REF!</v>
      </c>
      <c r="T311" s="50" t="e">
        <f>S311/$C311</f>
        <v>#REF!</v>
      </c>
    </row>
    <row r="312">
      <c r="C312" s="59" t="e">
        <f>#REF!</f>
        <v>#REF!</v>
      </c>
      <c r="D312" s="50" t="e">
        <f>F312+H312+J312+L312+N312+P312+R312</f>
        <v>#REF!</v>
      </c>
      <c r="E312" s="25" t="e">
        <f>#REF!</f>
        <v>#REF!</v>
      </c>
      <c r="F312" s="50" t="e">
        <f>E312/C312</f>
        <v>#REF!</v>
      </c>
      <c r="G312" s="25" t="e">
        <f>#REF!</f>
        <v>#REF!</v>
      </c>
      <c r="H312" s="50" t="e">
        <f>G312/C312</f>
        <v>#REF!</v>
      </c>
      <c r="I312" s="25" t="e">
        <f>#REF!</f>
        <v>#REF!</v>
      </c>
      <c r="J312" s="50" t="e">
        <f>I312/C312</f>
        <v>#REF!</v>
      </c>
      <c r="K312" s="25" t="e">
        <f>#REF!</f>
        <v>#REF!</v>
      </c>
      <c r="L312" s="50" t="e">
        <f>K312/C312</f>
        <v>#REF!</v>
      </c>
      <c r="M312" s="25" t="e">
        <f>#REF!</f>
        <v>#REF!</v>
      </c>
      <c r="N312" s="50" t="e">
        <f>M312/C312</f>
        <v>#REF!</v>
      </c>
      <c r="O312" s="25" t="e">
        <f>#REF!</f>
        <v>#REF!</v>
      </c>
      <c r="P312" s="50" t="e">
        <f>O312/C312</f>
        <v>#REF!</v>
      </c>
      <c r="Q312" s="25" t="e">
        <f>#REF!</f>
        <v>#REF!</v>
      </c>
      <c r="R312" s="50" t="e">
        <f>Q312/C312</f>
        <v>#REF!</v>
      </c>
      <c r="S312" s="17" t="e">
        <f>C312-E312</f>
        <v>#REF!</v>
      </c>
      <c r="T312" s="50" t="e">
        <f>S312/$C312</f>
        <v>#REF!</v>
      </c>
    </row>
    <row r="313">
      <c r="C313" s="59" t="e">
        <f>#REF!</f>
        <v>#REF!</v>
      </c>
      <c r="D313" s="50" t="e">
        <f>F313+H313+J313+L313+N313+P313+R313</f>
        <v>#REF!</v>
      </c>
      <c r="E313" s="25" t="e">
        <f>#REF!</f>
        <v>#REF!</v>
      </c>
      <c r="F313" s="50" t="e">
        <f>E313/C313</f>
        <v>#REF!</v>
      </c>
      <c r="G313" s="25" t="e">
        <f>#REF!</f>
        <v>#REF!</v>
      </c>
      <c r="H313" s="50" t="e">
        <f>G313/C313</f>
        <v>#REF!</v>
      </c>
      <c r="I313" s="25" t="e">
        <f>#REF!</f>
        <v>#REF!</v>
      </c>
      <c r="J313" s="50" t="e">
        <f>I313/C313</f>
        <v>#REF!</v>
      </c>
      <c r="K313" s="25" t="e">
        <f>#REF!</f>
        <v>#REF!</v>
      </c>
      <c r="L313" s="50" t="e">
        <f>K313/C313</f>
        <v>#REF!</v>
      </c>
      <c r="M313" s="25" t="e">
        <f>#REF!</f>
        <v>#REF!</v>
      </c>
      <c r="N313" s="50" t="e">
        <f>M313/C313</f>
        <v>#REF!</v>
      </c>
      <c r="O313" s="25" t="e">
        <f>#REF!</f>
        <v>#REF!</v>
      </c>
      <c r="P313" s="50" t="e">
        <f>O313/C313</f>
        <v>#REF!</v>
      </c>
      <c r="Q313" s="25" t="e">
        <f>#REF!</f>
        <v>#REF!</v>
      </c>
      <c r="R313" s="50" t="e">
        <f>Q313/C313</f>
        <v>#REF!</v>
      </c>
      <c r="S313" s="17" t="e">
        <f>C313-E313</f>
        <v>#REF!</v>
      </c>
      <c r="T313" s="50" t="e">
        <f>S313/$C313</f>
        <v>#REF!</v>
      </c>
    </row>
    <row r="314">
      <c r="C314" s="59" t="e">
        <f>#REF!</f>
        <v>#REF!</v>
      </c>
      <c r="D314" s="50" t="e">
        <f>F314+H314+J314+L314+N314+P314+R314</f>
        <v>#REF!</v>
      </c>
      <c r="E314" s="25" t="e">
        <f>#REF!</f>
        <v>#REF!</v>
      </c>
      <c r="F314" s="50" t="e">
        <f>E314/C314</f>
        <v>#REF!</v>
      </c>
      <c r="G314" s="25" t="e">
        <f>#REF!</f>
        <v>#REF!</v>
      </c>
      <c r="H314" s="50" t="e">
        <f>G314/C314</f>
        <v>#REF!</v>
      </c>
      <c r="I314" s="25" t="e">
        <f>#REF!</f>
        <v>#REF!</v>
      </c>
      <c r="J314" s="50" t="e">
        <f>I314/C314</f>
        <v>#REF!</v>
      </c>
      <c r="K314" s="25" t="e">
        <f>#REF!</f>
        <v>#REF!</v>
      </c>
      <c r="L314" s="50" t="e">
        <f>K314/C314</f>
        <v>#REF!</v>
      </c>
      <c r="M314" s="25" t="e">
        <f>#REF!</f>
        <v>#REF!</v>
      </c>
      <c r="N314" s="50" t="e">
        <f>M314/C314</f>
        <v>#REF!</v>
      </c>
      <c r="O314" s="25" t="e">
        <f>#REF!</f>
        <v>#REF!</v>
      </c>
      <c r="P314" s="50" t="e">
        <f>O314/C314</f>
        <v>#REF!</v>
      </c>
      <c r="Q314" s="25" t="e">
        <f>#REF!</f>
        <v>#REF!</v>
      </c>
      <c r="R314" s="50" t="e">
        <f>Q314/C314</f>
        <v>#REF!</v>
      </c>
      <c r="S314" s="17" t="e">
        <f>C314-E314</f>
        <v>#REF!</v>
      </c>
      <c r="T314" s="50" t="e">
        <f>S314/$C314</f>
        <v>#REF!</v>
      </c>
    </row>
    <row r="315">
      <c r="C315" s="59" t="e">
        <f>#REF!</f>
        <v>#REF!</v>
      </c>
      <c r="D315" s="50" t="e">
        <f>F315+H315+J315+L315+N315+P315+R315</f>
        <v>#REF!</v>
      </c>
      <c r="E315" s="25" t="e">
        <f>#REF!</f>
        <v>#REF!</v>
      </c>
      <c r="F315" s="50" t="e">
        <f>E315/C315</f>
        <v>#REF!</v>
      </c>
      <c r="G315" s="25" t="e">
        <f>#REF!</f>
        <v>#REF!</v>
      </c>
      <c r="H315" s="50" t="e">
        <f>G315/C315</f>
        <v>#REF!</v>
      </c>
      <c r="I315" s="25" t="e">
        <f>#REF!</f>
        <v>#REF!</v>
      </c>
      <c r="J315" s="50" t="e">
        <f>I315/C315</f>
        <v>#REF!</v>
      </c>
      <c r="K315" s="25" t="e">
        <f>#REF!</f>
        <v>#REF!</v>
      </c>
      <c r="L315" s="50" t="e">
        <f>K315/C315</f>
        <v>#REF!</v>
      </c>
      <c r="M315" s="25" t="e">
        <f>#REF!</f>
        <v>#REF!</v>
      </c>
      <c r="N315" s="50" t="e">
        <f>M315/C315</f>
        <v>#REF!</v>
      </c>
      <c r="O315" s="25" t="e">
        <f>#REF!</f>
        <v>#REF!</v>
      </c>
      <c r="P315" s="50" t="e">
        <f>O315/C315</f>
        <v>#REF!</v>
      </c>
      <c r="Q315" s="25" t="e">
        <f>#REF!</f>
        <v>#REF!</v>
      </c>
      <c r="R315" s="50" t="e">
        <f>Q315/C315</f>
        <v>#REF!</v>
      </c>
      <c r="S315" s="17" t="e">
        <f>C315-E315</f>
        <v>#REF!</v>
      </c>
      <c r="T315" s="50" t="e">
        <f>S315/$C315</f>
        <v>#REF!</v>
      </c>
    </row>
    <row r="316">
      <c r="C316" s="59" t="e">
        <f>#REF!</f>
        <v>#REF!</v>
      </c>
      <c r="D316" s="50" t="e">
        <f>F316+H316+J316+L316+N316+P316+R316</f>
        <v>#REF!</v>
      </c>
      <c r="E316" s="25" t="e">
        <f>#REF!</f>
        <v>#REF!</v>
      </c>
      <c r="F316" s="50" t="e">
        <f>E316/C316</f>
        <v>#REF!</v>
      </c>
      <c r="G316" s="25" t="e">
        <f>#REF!</f>
        <v>#REF!</v>
      </c>
      <c r="H316" s="50" t="e">
        <f>G316/C316</f>
        <v>#REF!</v>
      </c>
      <c r="I316" s="25" t="e">
        <f>#REF!</f>
        <v>#REF!</v>
      </c>
      <c r="J316" s="50" t="e">
        <f>I316/C316</f>
        <v>#REF!</v>
      </c>
      <c r="K316" s="25" t="e">
        <f>#REF!</f>
        <v>#REF!</v>
      </c>
      <c r="L316" s="50" t="e">
        <f>K316/C316</f>
        <v>#REF!</v>
      </c>
      <c r="M316" s="25" t="e">
        <f>#REF!</f>
        <v>#REF!</v>
      </c>
      <c r="N316" s="50" t="e">
        <f>M316/C316</f>
        <v>#REF!</v>
      </c>
      <c r="O316" s="25" t="e">
        <f>#REF!</f>
        <v>#REF!</v>
      </c>
      <c r="P316" s="50" t="e">
        <f>O316/C316</f>
        <v>#REF!</v>
      </c>
      <c r="Q316" s="25" t="e">
        <f>#REF!</f>
        <v>#REF!</v>
      </c>
      <c r="R316" s="50" t="e">
        <f>Q316/C316</f>
        <v>#REF!</v>
      </c>
      <c r="S316" s="17" t="e">
        <f>C316-E316</f>
        <v>#REF!</v>
      </c>
      <c r="T316" s="50" t="e">
        <f>S316/$C316</f>
        <v>#REF!</v>
      </c>
    </row>
    <row r="317">
      <c r="C317" s="59" t="e">
        <f>#REF!</f>
        <v>#REF!</v>
      </c>
      <c r="D317" s="50" t="e">
        <f>F317+H317+J317+L317+N317+P317+R317</f>
        <v>#REF!</v>
      </c>
      <c r="E317" s="25" t="e">
        <f>#REF!</f>
        <v>#REF!</v>
      </c>
      <c r="F317" s="50" t="e">
        <f>E317/C317</f>
        <v>#REF!</v>
      </c>
      <c r="G317" s="25" t="e">
        <f>#REF!</f>
        <v>#REF!</v>
      </c>
      <c r="H317" s="50" t="e">
        <f>G317/C317</f>
        <v>#REF!</v>
      </c>
      <c r="I317" s="25" t="e">
        <f>#REF!</f>
        <v>#REF!</v>
      </c>
      <c r="J317" s="50" t="e">
        <f>I317/C317</f>
        <v>#REF!</v>
      </c>
      <c r="K317" s="25" t="e">
        <f>#REF!</f>
        <v>#REF!</v>
      </c>
      <c r="L317" s="50" t="e">
        <f>K317/C317</f>
        <v>#REF!</v>
      </c>
      <c r="M317" s="25" t="e">
        <f>#REF!</f>
        <v>#REF!</v>
      </c>
      <c r="N317" s="50" t="e">
        <f>M317/C317</f>
        <v>#REF!</v>
      </c>
      <c r="O317" s="25" t="e">
        <f>#REF!</f>
        <v>#REF!</v>
      </c>
      <c r="P317" s="50" t="e">
        <f>O317/C317</f>
        <v>#REF!</v>
      </c>
      <c r="Q317" s="25" t="e">
        <f>#REF!</f>
        <v>#REF!</v>
      </c>
      <c r="R317" s="50" t="e">
        <f>Q317/C317</f>
        <v>#REF!</v>
      </c>
      <c r="S317" s="17" t="e">
        <f>C317-E317</f>
        <v>#REF!</v>
      </c>
      <c r="T317" s="50" t="e">
        <f>S317/$C317</f>
        <v>#REF!</v>
      </c>
    </row>
    <row r="318">
      <c r="C318" s="59" t="e">
        <f>#REF!</f>
        <v>#REF!</v>
      </c>
      <c r="D318" s="50" t="e">
        <f>F318+H318+J318+L318+N318+P318+R318</f>
        <v>#REF!</v>
      </c>
      <c r="E318" s="25" t="e">
        <f>#REF!</f>
        <v>#REF!</v>
      </c>
      <c r="F318" s="50" t="e">
        <f>E318/C318</f>
        <v>#REF!</v>
      </c>
      <c r="G318" s="25" t="e">
        <f>#REF!</f>
        <v>#REF!</v>
      </c>
      <c r="H318" s="50" t="e">
        <f>G318/C318</f>
        <v>#REF!</v>
      </c>
      <c r="I318" s="25" t="e">
        <f>#REF!</f>
        <v>#REF!</v>
      </c>
      <c r="J318" s="50" t="e">
        <f>I318/C318</f>
        <v>#REF!</v>
      </c>
      <c r="K318" s="25" t="e">
        <f>#REF!</f>
        <v>#REF!</v>
      </c>
      <c r="L318" s="50" t="e">
        <f>K318/C318</f>
        <v>#REF!</v>
      </c>
      <c r="M318" s="25" t="e">
        <f>#REF!</f>
        <v>#REF!</v>
      </c>
      <c r="N318" s="50" t="e">
        <f>M318/C318</f>
        <v>#REF!</v>
      </c>
      <c r="O318" s="25" t="e">
        <f>#REF!</f>
        <v>#REF!</v>
      </c>
      <c r="P318" s="50" t="e">
        <f>O318/C318</f>
        <v>#REF!</v>
      </c>
      <c r="Q318" s="25" t="e">
        <f>#REF!</f>
        <v>#REF!</v>
      </c>
      <c r="R318" s="50" t="e">
        <f>Q318/C318</f>
        <v>#REF!</v>
      </c>
      <c r="S318" s="17" t="e">
        <f>C318-E318</f>
        <v>#REF!</v>
      </c>
      <c r="T318" s="50" t="e">
        <f>S318/$C318</f>
        <v>#REF!</v>
      </c>
    </row>
    <row r="319">
      <c r="C319" s="59" t="e">
        <f>#REF!</f>
        <v>#REF!</v>
      </c>
      <c r="D319" s="50" t="e">
        <f>F319+H319+J319+L319+N319+P319+R319</f>
        <v>#REF!</v>
      </c>
      <c r="E319" s="25" t="e">
        <f>#REF!</f>
        <v>#REF!</v>
      </c>
      <c r="F319" s="50" t="e">
        <f>E319/C319</f>
        <v>#REF!</v>
      </c>
      <c r="G319" s="25" t="e">
        <f>#REF!</f>
        <v>#REF!</v>
      </c>
      <c r="H319" s="50" t="e">
        <f>G319/C319</f>
        <v>#REF!</v>
      </c>
      <c r="I319" s="25" t="e">
        <f>#REF!</f>
        <v>#REF!</v>
      </c>
      <c r="J319" s="50" t="e">
        <f>I319/C319</f>
        <v>#REF!</v>
      </c>
      <c r="K319" s="25" t="e">
        <f>#REF!</f>
        <v>#REF!</v>
      </c>
      <c r="L319" s="50" t="e">
        <f>K319/C319</f>
        <v>#REF!</v>
      </c>
      <c r="M319" s="25" t="e">
        <f>#REF!</f>
        <v>#REF!</v>
      </c>
      <c r="N319" s="50" t="e">
        <f>M319/C319</f>
        <v>#REF!</v>
      </c>
      <c r="O319" s="25" t="e">
        <f>#REF!</f>
        <v>#REF!</v>
      </c>
      <c r="P319" s="50" t="e">
        <f>O319/C319</f>
        <v>#REF!</v>
      </c>
      <c r="Q319" s="25" t="e">
        <f>#REF!</f>
        <v>#REF!</v>
      </c>
      <c r="R319" s="50" t="e">
        <f>Q319/C319</f>
        <v>#REF!</v>
      </c>
      <c r="S319" s="17" t="e">
        <f>C319-E319</f>
        <v>#REF!</v>
      </c>
      <c r="T319" s="50" t="e">
        <f>S319/$C319</f>
        <v>#REF!</v>
      </c>
    </row>
    <row r="320">
      <c r="C320" s="59" t="e">
        <f>#REF!</f>
        <v>#REF!</v>
      </c>
      <c r="D320" s="50" t="e">
        <f>F320+H320+J320+L320+N320+P320+R320</f>
        <v>#REF!</v>
      </c>
      <c r="E320" s="25" t="e">
        <f>#REF!</f>
        <v>#REF!</v>
      </c>
      <c r="F320" s="50" t="e">
        <f>E320/C320</f>
        <v>#REF!</v>
      </c>
      <c r="G320" s="25" t="e">
        <f>#REF!</f>
        <v>#REF!</v>
      </c>
      <c r="H320" s="50" t="e">
        <f>G320/C320</f>
        <v>#REF!</v>
      </c>
      <c r="I320" s="25" t="e">
        <f>#REF!</f>
        <v>#REF!</v>
      </c>
      <c r="J320" s="50" t="e">
        <f>I320/C320</f>
        <v>#REF!</v>
      </c>
      <c r="K320" s="25" t="e">
        <f>#REF!</f>
        <v>#REF!</v>
      </c>
      <c r="L320" s="50" t="e">
        <f>K320/C320</f>
        <v>#REF!</v>
      </c>
      <c r="M320" s="25" t="e">
        <f>#REF!</f>
        <v>#REF!</v>
      </c>
      <c r="N320" s="50" t="e">
        <f>M320/C320</f>
        <v>#REF!</v>
      </c>
      <c r="O320" s="25" t="e">
        <f>#REF!</f>
        <v>#REF!</v>
      </c>
      <c r="P320" s="50" t="e">
        <f>O320/C320</f>
        <v>#REF!</v>
      </c>
      <c r="Q320" s="25" t="e">
        <f>#REF!</f>
        <v>#REF!</v>
      </c>
      <c r="R320" s="50" t="e">
        <f>Q320/C320</f>
        <v>#REF!</v>
      </c>
      <c r="S320" s="17" t="e">
        <f>C320-E320</f>
        <v>#REF!</v>
      </c>
      <c r="T320" s="50" t="e">
        <f>S320/$C320</f>
        <v>#REF!</v>
      </c>
    </row>
    <row r="321">
      <c r="C321" s="59" t="e">
        <f>#REF!</f>
        <v>#REF!</v>
      </c>
      <c r="D321" s="50" t="e">
        <f>F321+H321+J321+L321+N321+P321+R321</f>
        <v>#REF!</v>
      </c>
      <c r="E321" s="25" t="e">
        <f>#REF!</f>
        <v>#REF!</v>
      </c>
      <c r="F321" s="50" t="e">
        <f>E321/C321</f>
        <v>#REF!</v>
      </c>
      <c r="G321" s="25" t="e">
        <f>#REF!</f>
        <v>#REF!</v>
      </c>
      <c r="H321" s="50" t="e">
        <f>G321/C321</f>
        <v>#REF!</v>
      </c>
      <c r="I321" s="25" t="e">
        <f>#REF!</f>
        <v>#REF!</v>
      </c>
      <c r="J321" s="50" t="e">
        <f>I321/C321</f>
        <v>#REF!</v>
      </c>
      <c r="K321" s="25" t="e">
        <f>#REF!</f>
        <v>#REF!</v>
      </c>
      <c r="L321" s="50" t="e">
        <f>K321/C321</f>
        <v>#REF!</v>
      </c>
      <c r="M321" s="25" t="e">
        <f>#REF!</f>
        <v>#REF!</v>
      </c>
      <c r="N321" s="50" t="e">
        <f>M321/C321</f>
        <v>#REF!</v>
      </c>
      <c r="O321" s="25" t="e">
        <f>#REF!</f>
        <v>#REF!</v>
      </c>
      <c r="P321" s="50" t="e">
        <f>O321/C321</f>
        <v>#REF!</v>
      </c>
      <c r="Q321" s="25" t="e">
        <f>#REF!</f>
        <v>#REF!</v>
      </c>
      <c r="R321" s="50" t="e">
        <f>Q321/C321</f>
        <v>#REF!</v>
      </c>
      <c r="S321" s="17" t="e">
        <f>C321-E321</f>
        <v>#REF!</v>
      </c>
      <c r="T321" s="50" t="e">
        <f>S321/$C321</f>
        <v>#REF!</v>
      </c>
    </row>
    <row r="322">
      <c r="C322" s="59" t="e">
        <f>#REF!</f>
        <v>#REF!</v>
      </c>
      <c r="D322" s="50" t="e">
        <f>F322+H322+J322+L322+N322+P322+R322</f>
        <v>#REF!</v>
      </c>
      <c r="E322" s="25" t="e">
        <f>#REF!</f>
        <v>#REF!</v>
      </c>
      <c r="F322" s="50" t="e">
        <f>E322/C322</f>
        <v>#REF!</v>
      </c>
      <c r="G322" s="25" t="e">
        <f>#REF!</f>
        <v>#REF!</v>
      </c>
      <c r="H322" s="50" t="e">
        <f>G322/C322</f>
        <v>#REF!</v>
      </c>
      <c r="I322" s="25" t="e">
        <f>#REF!</f>
        <v>#REF!</v>
      </c>
      <c r="J322" s="50" t="e">
        <f>I322/C322</f>
        <v>#REF!</v>
      </c>
      <c r="K322" s="25" t="e">
        <f>#REF!</f>
        <v>#REF!</v>
      </c>
      <c r="L322" s="50" t="e">
        <f>K322/C322</f>
        <v>#REF!</v>
      </c>
      <c r="M322" s="25" t="e">
        <f>#REF!</f>
        <v>#REF!</v>
      </c>
      <c r="N322" s="50" t="e">
        <f>M322/C322</f>
        <v>#REF!</v>
      </c>
      <c r="O322" s="25" t="e">
        <f>#REF!</f>
        <v>#REF!</v>
      </c>
      <c r="P322" s="50" t="e">
        <f>O322/C322</f>
        <v>#REF!</v>
      </c>
      <c r="Q322" s="25" t="e">
        <f>#REF!</f>
        <v>#REF!</v>
      </c>
      <c r="R322" s="50" t="e">
        <f>Q322/C322</f>
        <v>#REF!</v>
      </c>
      <c r="S322" s="17" t="e">
        <f>C322-E322</f>
        <v>#REF!</v>
      </c>
      <c r="T322" s="50" t="e">
        <f>S322/$C322</f>
        <v>#REF!</v>
      </c>
    </row>
    <row r="323">
      <c r="C323" s="59" t="e">
        <f>#REF!</f>
        <v>#REF!</v>
      </c>
      <c r="D323" s="50" t="e">
        <f>F323+H323+J323+L323+N323+P323+R323</f>
        <v>#REF!</v>
      </c>
      <c r="E323" s="25" t="e">
        <f>#REF!</f>
        <v>#REF!</v>
      </c>
      <c r="F323" s="50" t="e">
        <f>E323/C323</f>
        <v>#REF!</v>
      </c>
      <c r="G323" s="25" t="e">
        <f>#REF!</f>
        <v>#REF!</v>
      </c>
      <c r="H323" s="50" t="e">
        <f>G323/C323</f>
        <v>#REF!</v>
      </c>
      <c r="I323" s="25" t="e">
        <f>#REF!</f>
        <v>#REF!</v>
      </c>
      <c r="J323" s="50" t="e">
        <f>I323/C323</f>
        <v>#REF!</v>
      </c>
      <c r="K323" s="25" t="e">
        <f>#REF!</f>
        <v>#REF!</v>
      </c>
      <c r="L323" s="50" t="e">
        <f>K323/C323</f>
        <v>#REF!</v>
      </c>
      <c r="M323" s="25" t="e">
        <f>#REF!</f>
        <v>#REF!</v>
      </c>
      <c r="N323" s="50" t="e">
        <f>M323/C323</f>
        <v>#REF!</v>
      </c>
      <c r="O323" s="25" t="e">
        <f>#REF!</f>
        <v>#REF!</v>
      </c>
      <c r="P323" s="50" t="e">
        <f>O323/C323</f>
        <v>#REF!</v>
      </c>
      <c r="Q323" s="25" t="e">
        <f>#REF!</f>
        <v>#REF!</v>
      </c>
      <c r="R323" s="50" t="e">
        <f>Q323/C323</f>
        <v>#REF!</v>
      </c>
      <c r="S323" s="17" t="e">
        <f>C323-E323</f>
        <v>#REF!</v>
      </c>
      <c r="T323" s="50" t="e">
        <f>S323/$C323</f>
        <v>#REF!</v>
      </c>
    </row>
    <row r="324">
      <c r="C324" s="59" t="e">
        <f>#REF!</f>
        <v>#REF!</v>
      </c>
      <c r="D324" s="50" t="e">
        <f>F324+H324+J324+L324+N324+P324+R324</f>
        <v>#REF!</v>
      </c>
      <c r="E324" s="25" t="e">
        <f>#REF!</f>
        <v>#REF!</v>
      </c>
      <c r="F324" s="50" t="e">
        <f>E324/C324</f>
        <v>#REF!</v>
      </c>
      <c r="G324" s="25" t="e">
        <f>#REF!</f>
        <v>#REF!</v>
      </c>
      <c r="H324" s="50" t="e">
        <f>G324/C324</f>
        <v>#REF!</v>
      </c>
      <c r="I324" s="25" t="e">
        <f>#REF!</f>
        <v>#REF!</v>
      </c>
      <c r="J324" s="50" t="e">
        <f>I324/C324</f>
        <v>#REF!</v>
      </c>
      <c r="K324" s="25" t="e">
        <f>#REF!</f>
        <v>#REF!</v>
      </c>
      <c r="L324" s="50" t="e">
        <f>K324/C324</f>
        <v>#REF!</v>
      </c>
      <c r="M324" s="25" t="e">
        <f>#REF!</f>
        <v>#REF!</v>
      </c>
      <c r="N324" s="50" t="e">
        <f>M324/C324</f>
        <v>#REF!</v>
      </c>
      <c r="O324" s="25" t="e">
        <f>#REF!</f>
        <v>#REF!</v>
      </c>
      <c r="P324" s="50" t="e">
        <f>O324/C324</f>
        <v>#REF!</v>
      </c>
      <c r="Q324" s="25" t="e">
        <f>#REF!</f>
        <v>#REF!</v>
      </c>
      <c r="R324" s="50" t="e">
        <f>Q324/C324</f>
        <v>#REF!</v>
      </c>
      <c r="S324" s="17" t="e">
        <f>C324-E324</f>
        <v>#REF!</v>
      </c>
      <c r="T324" s="50" t="e">
        <f>S324/$C324</f>
        <v>#REF!</v>
      </c>
    </row>
    <row r="325">
      <c r="C325" s="59" t="e">
        <f>#REF!</f>
        <v>#REF!</v>
      </c>
      <c r="D325" s="50" t="e">
        <f>F325+H325+J325+L325+N325+P325+R325</f>
        <v>#REF!</v>
      </c>
      <c r="E325" s="25" t="e">
        <f>#REF!</f>
        <v>#REF!</v>
      </c>
      <c r="F325" s="50" t="e">
        <f>E325/C325</f>
        <v>#REF!</v>
      </c>
      <c r="G325" s="25" t="e">
        <f>#REF!</f>
        <v>#REF!</v>
      </c>
      <c r="H325" s="50" t="e">
        <f>G325/C325</f>
        <v>#REF!</v>
      </c>
      <c r="I325" s="25" t="e">
        <f>#REF!</f>
        <v>#REF!</v>
      </c>
      <c r="J325" s="50" t="e">
        <f>I325/C325</f>
        <v>#REF!</v>
      </c>
      <c r="K325" s="25" t="e">
        <f>#REF!</f>
        <v>#REF!</v>
      </c>
      <c r="L325" s="50" t="e">
        <f>K325/C325</f>
        <v>#REF!</v>
      </c>
      <c r="M325" s="25" t="e">
        <f>#REF!</f>
        <v>#REF!</v>
      </c>
      <c r="N325" s="50" t="e">
        <f>M325/C325</f>
        <v>#REF!</v>
      </c>
      <c r="O325" s="25" t="e">
        <f>#REF!</f>
        <v>#REF!</v>
      </c>
      <c r="P325" s="50" t="e">
        <f>O325/C325</f>
        <v>#REF!</v>
      </c>
      <c r="Q325" s="25" t="e">
        <f>#REF!</f>
        <v>#REF!</v>
      </c>
      <c r="R325" s="50" t="e">
        <f>Q325/C325</f>
        <v>#REF!</v>
      </c>
      <c r="S325" s="17" t="e">
        <f>C325-E325</f>
        <v>#REF!</v>
      </c>
      <c r="T325" s="50" t="e">
        <f>S325/$C325</f>
        <v>#REF!</v>
      </c>
    </row>
    <row r="326">
      <c r="C326" s="59" t="e">
        <f>#REF!</f>
        <v>#REF!</v>
      </c>
      <c r="D326" s="50" t="e">
        <f>F326+H326+J326+L326+N326+P326+R326</f>
        <v>#REF!</v>
      </c>
      <c r="E326" s="25" t="e">
        <f>#REF!</f>
        <v>#REF!</v>
      </c>
      <c r="F326" s="50" t="e">
        <f>E326/C326</f>
        <v>#REF!</v>
      </c>
      <c r="G326" s="25" t="e">
        <f>#REF!</f>
        <v>#REF!</v>
      </c>
      <c r="H326" s="50" t="e">
        <f>G326/C326</f>
        <v>#REF!</v>
      </c>
      <c r="I326" s="25" t="e">
        <f>#REF!</f>
        <v>#REF!</v>
      </c>
      <c r="J326" s="50" t="e">
        <f>I326/C326</f>
        <v>#REF!</v>
      </c>
      <c r="K326" s="25" t="e">
        <f>#REF!</f>
        <v>#REF!</v>
      </c>
      <c r="L326" s="50" t="e">
        <f>K326/C326</f>
        <v>#REF!</v>
      </c>
      <c r="M326" s="25" t="e">
        <f>#REF!</f>
        <v>#REF!</v>
      </c>
      <c r="N326" s="50" t="e">
        <f>M326/C326</f>
        <v>#REF!</v>
      </c>
      <c r="O326" s="25" t="e">
        <f>#REF!</f>
        <v>#REF!</v>
      </c>
      <c r="P326" s="50" t="e">
        <f>O326/C326</f>
        <v>#REF!</v>
      </c>
      <c r="Q326" s="25" t="e">
        <f>#REF!</f>
        <v>#REF!</v>
      </c>
      <c r="R326" s="50" t="e">
        <f>Q326/C326</f>
        <v>#REF!</v>
      </c>
      <c r="S326" s="17" t="e">
        <f>C326-E326</f>
        <v>#REF!</v>
      </c>
      <c r="T326" s="50" t="e">
        <f>S326/$C326</f>
        <v>#REF!</v>
      </c>
    </row>
    <row r="327">
      <c r="C327" s="59" t="e">
        <f>#REF!</f>
        <v>#REF!</v>
      </c>
      <c r="D327" s="50" t="e">
        <f>F327+H327+J327+L327+N327+P327+R327</f>
        <v>#REF!</v>
      </c>
      <c r="E327" s="25" t="e">
        <f>#REF!</f>
        <v>#REF!</v>
      </c>
      <c r="F327" s="50" t="e">
        <f>E327/C327</f>
        <v>#REF!</v>
      </c>
      <c r="G327" s="25" t="e">
        <f>#REF!</f>
        <v>#REF!</v>
      </c>
      <c r="H327" s="50" t="e">
        <f>G327/C327</f>
        <v>#REF!</v>
      </c>
      <c r="I327" s="25" t="e">
        <f>#REF!</f>
        <v>#REF!</v>
      </c>
      <c r="J327" s="50" t="e">
        <f>I327/C327</f>
        <v>#REF!</v>
      </c>
      <c r="K327" s="25" t="e">
        <f>#REF!</f>
        <v>#REF!</v>
      </c>
      <c r="L327" s="50" t="e">
        <f>K327/C327</f>
        <v>#REF!</v>
      </c>
      <c r="M327" s="25" t="e">
        <f>#REF!</f>
        <v>#REF!</v>
      </c>
      <c r="N327" s="50" t="e">
        <f>M327/C327</f>
        <v>#REF!</v>
      </c>
      <c r="O327" s="25" t="e">
        <f>#REF!</f>
        <v>#REF!</v>
      </c>
      <c r="P327" s="50" t="e">
        <f>O327/C327</f>
        <v>#REF!</v>
      </c>
      <c r="Q327" s="25" t="e">
        <f>#REF!</f>
        <v>#REF!</v>
      </c>
      <c r="R327" s="50" t="e">
        <f>Q327/C327</f>
        <v>#REF!</v>
      </c>
      <c r="S327" s="17" t="e">
        <f>C327-E327</f>
        <v>#REF!</v>
      </c>
      <c r="T327" s="50" t="e">
        <f>S327/$C327</f>
        <v>#REF!</v>
      </c>
    </row>
    <row r="328">
      <c r="C328" s="59" t="e">
        <f>#REF!</f>
        <v>#REF!</v>
      </c>
      <c r="D328" s="50" t="e">
        <f>F328+H328+J328+L328+N328+P328+R328</f>
        <v>#REF!</v>
      </c>
      <c r="E328" s="25" t="e">
        <f>#REF!</f>
        <v>#REF!</v>
      </c>
      <c r="F328" s="50" t="e">
        <f>E328/C328</f>
        <v>#REF!</v>
      </c>
      <c r="G328" s="25" t="e">
        <f>#REF!</f>
        <v>#REF!</v>
      </c>
      <c r="H328" s="50" t="e">
        <f>G328/C328</f>
        <v>#REF!</v>
      </c>
      <c r="I328" s="25" t="e">
        <f>#REF!</f>
        <v>#REF!</v>
      </c>
      <c r="J328" s="50" t="e">
        <f>I328/C328</f>
        <v>#REF!</v>
      </c>
      <c r="K328" s="25" t="e">
        <f>#REF!</f>
        <v>#REF!</v>
      </c>
      <c r="L328" s="50" t="e">
        <f>K328/C328</f>
        <v>#REF!</v>
      </c>
      <c r="M328" s="25" t="e">
        <f>#REF!</f>
        <v>#REF!</v>
      </c>
      <c r="N328" s="50" t="e">
        <f>M328/C328</f>
        <v>#REF!</v>
      </c>
      <c r="O328" s="25" t="e">
        <f>#REF!</f>
        <v>#REF!</v>
      </c>
      <c r="P328" s="50" t="e">
        <f>O328/C328</f>
        <v>#REF!</v>
      </c>
      <c r="Q328" s="25" t="e">
        <f>#REF!</f>
        <v>#REF!</v>
      </c>
      <c r="R328" s="50" t="e">
        <f>Q328/C328</f>
        <v>#REF!</v>
      </c>
      <c r="S328" s="17" t="e">
        <f>C328-E328</f>
        <v>#REF!</v>
      </c>
      <c r="T328" s="50" t="e">
        <f>S328/$C328</f>
        <v>#REF!</v>
      </c>
    </row>
    <row r="329">
      <c r="C329" s="59" t="e">
        <f>#REF!</f>
        <v>#REF!</v>
      </c>
      <c r="D329" s="50" t="e">
        <f>F329+H329+J329+L329+N329+P329+R329</f>
        <v>#REF!</v>
      </c>
      <c r="E329" s="25" t="e">
        <f>#REF!</f>
        <v>#REF!</v>
      </c>
      <c r="F329" s="50" t="e">
        <f>E329/C329</f>
        <v>#REF!</v>
      </c>
      <c r="G329" s="25" t="e">
        <f>#REF!</f>
        <v>#REF!</v>
      </c>
      <c r="H329" s="50" t="e">
        <f>G329/C329</f>
        <v>#REF!</v>
      </c>
      <c r="I329" s="25" t="e">
        <f>#REF!</f>
        <v>#REF!</v>
      </c>
      <c r="J329" s="50" t="e">
        <f>I329/C329</f>
        <v>#REF!</v>
      </c>
      <c r="K329" s="25" t="e">
        <f>#REF!</f>
        <v>#REF!</v>
      </c>
      <c r="L329" s="50" t="e">
        <f>K329/C329</f>
        <v>#REF!</v>
      </c>
      <c r="M329" s="25" t="e">
        <f>#REF!</f>
        <v>#REF!</v>
      </c>
      <c r="N329" s="50" t="e">
        <f>M329/C329</f>
        <v>#REF!</v>
      </c>
      <c r="O329" s="25" t="e">
        <f>#REF!</f>
        <v>#REF!</v>
      </c>
      <c r="P329" s="50" t="e">
        <f>O329/C329</f>
        <v>#REF!</v>
      </c>
      <c r="Q329" s="25" t="e">
        <f>#REF!</f>
        <v>#REF!</v>
      </c>
      <c r="R329" s="50" t="e">
        <f>Q329/C329</f>
        <v>#REF!</v>
      </c>
      <c r="S329" s="17" t="e">
        <f>C329-E329</f>
        <v>#REF!</v>
      </c>
      <c r="T329" s="50" t="e">
        <f>S329/$C329</f>
        <v>#REF!</v>
      </c>
    </row>
    <row r="330">
      <c r="C330" s="59" t="e">
        <f>#REF!</f>
        <v>#REF!</v>
      </c>
      <c r="D330" s="50" t="e">
        <f>F330+H330+J330+L330+N330+P330+R330</f>
        <v>#REF!</v>
      </c>
      <c r="E330" s="25" t="e">
        <f>#REF!</f>
        <v>#REF!</v>
      </c>
      <c r="F330" s="50" t="e">
        <f>E330/C330</f>
        <v>#REF!</v>
      </c>
      <c r="G330" s="25" t="e">
        <f>#REF!</f>
        <v>#REF!</v>
      </c>
      <c r="H330" s="50" t="e">
        <f>G330/C330</f>
        <v>#REF!</v>
      </c>
      <c r="I330" s="25" t="e">
        <f>#REF!</f>
        <v>#REF!</v>
      </c>
      <c r="J330" s="50" t="e">
        <f>I330/C330</f>
        <v>#REF!</v>
      </c>
      <c r="K330" s="25" t="e">
        <f>#REF!</f>
        <v>#REF!</v>
      </c>
      <c r="L330" s="50" t="e">
        <f>K330/C330</f>
        <v>#REF!</v>
      </c>
      <c r="M330" s="25" t="e">
        <f>#REF!</f>
        <v>#REF!</v>
      </c>
      <c r="N330" s="50" t="e">
        <f>M330/C330</f>
        <v>#REF!</v>
      </c>
      <c r="O330" s="25" t="e">
        <f>#REF!</f>
        <v>#REF!</v>
      </c>
      <c r="P330" s="50" t="e">
        <f>O330/C330</f>
        <v>#REF!</v>
      </c>
      <c r="Q330" s="25" t="e">
        <f>#REF!</f>
        <v>#REF!</v>
      </c>
      <c r="R330" s="50" t="e">
        <f>Q330/C330</f>
        <v>#REF!</v>
      </c>
      <c r="S330" s="17" t="e">
        <f>C330-E330</f>
        <v>#REF!</v>
      </c>
      <c r="T330" s="50" t="e">
        <f>S330/$C330</f>
        <v>#REF!</v>
      </c>
    </row>
    <row r="331">
      <c r="C331" s="59" t="e">
        <f>#REF!</f>
        <v>#REF!</v>
      </c>
      <c r="D331" s="50" t="e">
        <f>F331+H331+J331+L331+N331+P331+R331</f>
        <v>#REF!</v>
      </c>
      <c r="E331" s="25" t="e">
        <f>#REF!</f>
        <v>#REF!</v>
      </c>
      <c r="F331" s="50" t="e">
        <f>E331/C331</f>
        <v>#REF!</v>
      </c>
      <c r="G331" s="25" t="e">
        <f>#REF!</f>
        <v>#REF!</v>
      </c>
      <c r="H331" s="50" t="e">
        <f>G331/C331</f>
        <v>#REF!</v>
      </c>
      <c r="I331" s="25" t="e">
        <f>#REF!</f>
        <v>#REF!</v>
      </c>
      <c r="J331" s="50" t="e">
        <f>I331/C331</f>
        <v>#REF!</v>
      </c>
      <c r="K331" s="25" t="e">
        <f>#REF!</f>
        <v>#REF!</v>
      </c>
      <c r="L331" s="50" t="e">
        <f>K331/C331</f>
        <v>#REF!</v>
      </c>
      <c r="M331" s="25" t="e">
        <f>#REF!</f>
        <v>#REF!</v>
      </c>
      <c r="N331" s="50" t="e">
        <f>M331/C331</f>
        <v>#REF!</v>
      </c>
      <c r="O331" s="25" t="e">
        <f>#REF!</f>
        <v>#REF!</v>
      </c>
      <c r="P331" s="50" t="e">
        <f>O331/C331</f>
        <v>#REF!</v>
      </c>
      <c r="Q331" s="25" t="e">
        <f>#REF!</f>
        <v>#REF!</v>
      </c>
      <c r="R331" s="50" t="e">
        <f>Q331/C331</f>
        <v>#REF!</v>
      </c>
      <c r="S331" s="17" t="e">
        <f>C331-E331</f>
        <v>#REF!</v>
      </c>
      <c r="T331" s="50" t="e">
        <f>S331/$C331</f>
        <v>#REF!</v>
      </c>
    </row>
    <row r="332">
      <c r="C332" s="59" t="e">
        <f>#REF!</f>
        <v>#REF!</v>
      </c>
      <c r="D332" s="50" t="e">
        <f>F332+H332+J332+L332+N332+P332+R332</f>
        <v>#REF!</v>
      </c>
      <c r="E332" s="25" t="e">
        <f>#REF!</f>
        <v>#REF!</v>
      </c>
      <c r="F332" s="50" t="e">
        <f>E332/C332</f>
        <v>#REF!</v>
      </c>
      <c r="G332" s="25" t="e">
        <f>#REF!</f>
        <v>#REF!</v>
      </c>
      <c r="H332" s="50" t="e">
        <f>G332/C332</f>
        <v>#REF!</v>
      </c>
      <c r="I332" s="25" t="e">
        <f>#REF!</f>
        <v>#REF!</v>
      </c>
      <c r="J332" s="50" t="e">
        <f>I332/C332</f>
        <v>#REF!</v>
      </c>
      <c r="K332" s="25" t="e">
        <f>#REF!</f>
        <v>#REF!</v>
      </c>
      <c r="L332" s="50" t="e">
        <f>K332/C332</f>
        <v>#REF!</v>
      </c>
      <c r="M332" s="25" t="e">
        <f>#REF!</f>
        <v>#REF!</v>
      </c>
      <c r="N332" s="50" t="e">
        <f>M332/C332</f>
        <v>#REF!</v>
      </c>
      <c r="O332" s="25" t="e">
        <f>#REF!</f>
        <v>#REF!</v>
      </c>
      <c r="P332" s="50" t="e">
        <f>O332/C332</f>
        <v>#REF!</v>
      </c>
      <c r="Q332" s="25" t="e">
        <f>#REF!</f>
        <v>#REF!</v>
      </c>
      <c r="R332" s="50" t="e">
        <f>Q332/C332</f>
        <v>#REF!</v>
      </c>
      <c r="S332" s="17" t="e">
        <f>C332-E332</f>
        <v>#REF!</v>
      </c>
      <c r="T332" s="50" t="e">
        <f>S332/$C332</f>
        <v>#REF!</v>
      </c>
    </row>
    <row r="333">
      <c r="C333" s="59" t="e">
        <f>#REF!</f>
        <v>#REF!</v>
      </c>
      <c r="D333" s="50" t="e">
        <f>F333+H333+J333+L333+N333+P333+R333</f>
        <v>#REF!</v>
      </c>
      <c r="E333" s="25" t="e">
        <f>#REF!</f>
        <v>#REF!</v>
      </c>
      <c r="F333" s="50" t="e">
        <f>E333/C333</f>
        <v>#REF!</v>
      </c>
      <c r="G333" s="25" t="e">
        <f>#REF!</f>
        <v>#REF!</v>
      </c>
      <c r="H333" s="50" t="e">
        <f>G333/C333</f>
        <v>#REF!</v>
      </c>
      <c r="I333" s="25" t="e">
        <f>#REF!</f>
        <v>#REF!</v>
      </c>
      <c r="J333" s="50" t="e">
        <f>I333/C333</f>
        <v>#REF!</v>
      </c>
      <c r="K333" s="25" t="e">
        <f>#REF!</f>
        <v>#REF!</v>
      </c>
      <c r="L333" s="50" t="e">
        <f>K333/C333</f>
        <v>#REF!</v>
      </c>
      <c r="M333" s="25" t="e">
        <f>#REF!</f>
        <v>#REF!</v>
      </c>
      <c r="N333" s="50" t="e">
        <f>M333/C333</f>
        <v>#REF!</v>
      </c>
      <c r="O333" s="25" t="e">
        <f>#REF!</f>
        <v>#REF!</v>
      </c>
      <c r="P333" s="50" t="e">
        <f>O333/C333</f>
        <v>#REF!</v>
      </c>
      <c r="Q333" s="25" t="e">
        <f>#REF!</f>
        <v>#REF!</v>
      </c>
      <c r="R333" s="50" t="e">
        <f>Q333/C333</f>
        <v>#REF!</v>
      </c>
      <c r="S333" s="17" t="e">
        <f>C333-E333</f>
        <v>#REF!</v>
      </c>
      <c r="T333" s="50" t="e">
        <f>S333/$C333</f>
        <v>#REF!</v>
      </c>
    </row>
    <row r="334">
      <c r="C334" s="59" t="e">
        <f>#REF!</f>
        <v>#REF!</v>
      </c>
      <c r="D334" s="50" t="e">
        <f>F334+H334+J334+L334+N334+P334+R334</f>
        <v>#REF!</v>
      </c>
      <c r="E334" s="25" t="e">
        <f>#REF!</f>
        <v>#REF!</v>
      </c>
      <c r="F334" s="50" t="e">
        <f>E334/C334</f>
        <v>#REF!</v>
      </c>
      <c r="G334" s="25" t="e">
        <f>#REF!</f>
        <v>#REF!</v>
      </c>
      <c r="H334" s="50" t="e">
        <f>G334/C334</f>
        <v>#REF!</v>
      </c>
      <c r="I334" s="25" t="e">
        <f>#REF!</f>
        <v>#REF!</v>
      </c>
      <c r="J334" s="50" t="e">
        <f>I334/C334</f>
        <v>#REF!</v>
      </c>
      <c r="K334" s="25" t="e">
        <f>#REF!</f>
        <v>#REF!</v>
      </c>
      <c r="L334" s="50" t="e">
        <f>K334/C334</f>
        <v>#REF!</v>
      </c>
      <c r="M334" s="25" t="e">
        <f>#REF!</f>
        <v>#REF!</v>
      </c>
      <c r="N334" s="50" t="e">
        <f>M334/C334</f>
        <v>#REF!</v>
      </c>
      <c r="O334" s="25" t="e">
        <f>#REF!</f>
        <v>#REF!</v>
      </c>
      <c r="P334" s="50" t="e">
        <f>O334/C334</f>
        <v>#REF!</v>
      </c>
      <c r="Q334" s="25" t="e">
        <f>#REF!</f>
        <v>#REF!</v>
      </c>
      <c r="R334" s="50" t="e">
        <f>Q334/C334</f>
        <v>#REF!</v>
      </c>
      <c r="S334" s="17" t="e">
        <f>C334-E334</f>
        <v>#REF!</v>
      </c>
      <c r="T334" s="50" t="e">
        <f>S334/$C334</f>
        <v>#REF!</v>
      </c>
    </row>
    <row r="335">
      <c r="C335" s="59" t="e">
        <f>#REF!</f>
        <v>#REF!</v>
      </c>
      <c r="D335" s="50" t="e">
        <f>F335+H335+J335+L335+N335+P335+R335</f>
        <v>#REF!</v>
      </c>
      <c r="E335" s="25" t="e">
        <f>#REF!</f>
        <v>#REF!</v>
      </c>
      <c r="F335" s="50" t="e">
        <f>E335/C335</f>
        <v>#REF!</v>
      </c>
      <c r="G335" s="25" t="e">
        <f>#REF!</f>
        <v>#REF!</v>
      </c>
      <c r="H335" s="50" t="e">
        <f>G335/C335</f>
        <v>#REF!</v>
      </c>
      <c r="I335" s="25" t="e">
        <f>#REF!</f>
        <v>#REF!</v>
      </c>
      <c r="J335" s="50" t="e">
        <f>I335/C335</f>
        <v>#REF!</v>
      </c>
      <c r="K335" s="25" t="e">
        <f>#REF!</f>
        <v>#REF!</v>
      </c>
      <c r="L335" s="50" t="e">
        <f>K335/C335</f>
        <v>#REF!</v>
      </c>
      <c r="M335" s="25" t="e">
        <f>#REF!</f>
        <v>#REF!</v>
      </c>
      <c r="N335" s="50" t="e">
        <f>M335/C335</f>
        <v>#REF!</v>
      </c>
      <c r="O335" s="25" t="e">
        <f>#REF!</f>
        <v>#REF!</v>
      </c>
      <c r="P335" s="50" t="e">
        <f>O335/C335</f>
        <v>#REF!</v>
      </c>
      <c r="Q335" s="25" t="e">
        <f>#REF!</f>
        <v>#REF!</v>
      </c>
      <c r="R335" s="50" t="e">
        <f>Q335/C335</f>
        <v>#REF!</v>
      </c>
      <c r="S335" s="17" t="e">
        <f>C335-E335</f>
        <v>#REF!</v>
      </c>
      <c r="T335" s="50" t="e">
        <f>S335/$C335</f>
        <v>#REF!</v>
      </c>
    </row>
    <row r="336">
      <c r="C336" s="59" t="e">
        <f>#REF!</f>
        <v>#REF!</v>
      </c>
      <c r="D336" s="50" t="e">
        <f>F336+H336+J336+L336+N336+P336+R336</f>
        <v>#REF!</v>
      </c>
      <c r="E336" s="25" t="e">
        <f>#REF!</f>
        <v>#REF!</v>
      </c>
      <c r="F336" s="50" t="e">
        <f>E336/C336</f>
        <v>#REF!</v>
      </c>
      <c r="G336" s="25" t="e">
        <f>#REF!</f>
        <v>#REF!</v>
      </c>
      <c r="H336" s="50" t="e">
        <f>G336/C336</f>
        <v>#REF!</v>
      </c>
      <c r="I336" s="25" t="e">
        <f>#REF!</f>
        <v>#REF!</v>
      </c>
      <c r="J336" s="50" t="e">
        <f>I336/C336</f>
        <v>#REF!</v>
      </c>
      <c r="K336" s="25" t="e">
        <f>#REF!</f>
        <v>#REF!</v>
      </c>
      <c r="L336" s="50" t="e">
        <f>K336/C336</f>
        <v>#REF!</v>
      </c>
      <c r="M336" s="25" t="e">
        <f>#REF!</f>
        <v>#REF!</v>
      </c>
      <c r="N336" s="50" t="e">
        <f>M336/C336</f>
        <v>#REF!</v>
      </c>
      <c r="O336" s="25" t="e">
        <f>#REF!</f>
        <v>#REF!</v>
      </c>
      <c r="P336" s="50" t="e">
        <f>O336/C336</f>
        <v>#REF!</v>
      </c>
      <c r="Q336" s="25" t="e">
        <f>#REF!</f>
        <v>#REF!</v>
      </c>
      <c r="R336" s="50" t="e">
        <f>Q336/C336</f>
        <v>#REF!</v>
      </c>
      <c r="S336" s="17" t="e">
        <f>C336-E336</f>
        <v>#REF!</v>
      </c>
      <c r="T336" s="50" t="e">
        <f>S336/$C336</f>
        <v>#REF!</v>
      </c>
    </row>
    <row r="337">
      <c r="C337" s="59" t="e">
        <f>#REF!</f>
        <v>#REF!</v>
      </c>
      <c r="D337" s="50" t="e">
        <f>F337+H337+J337+L337+N337+P337+R337</f>
        <v>#REF!</v>
      </c>
      <c r="E337" s="25" t="e">
        <f>#REF!</f>
        <v>#REF!</v>
      </c>
      <c r="F337" s="50" t="e">
        <f>E337/C337</f>
        <v>#REF!</v>
      </c>
      <c r="G337" s="25" t="e">
        <f>#REF!</f>
        <v>#REF!</v>
      </c>
      <c r="H337" s="50" t="e">
        <f>G337/C337</f>
        <v>#REF!</v>
      </c>
      <c r="I337" s="25" t="e">
        <f>#REF!</f>
        <v>#REF!</v>
      </c>
      <c r="J337" s="50" t="e">
        <f>I337/C337</f>
        <v>#REF!</v>
      </c>
      <c r="K337" s="25" t="e">
        <f>#REF!</f>
        <v>#REF!</v>
      </c>
      <c r="L337" s="50" t="e">
        <f>K337/C337</f>
        <v>#REF!</v>
      </c>
      <c r="M337" s="25" t="e">
        <f>#REF!</f>
        <v>#REF!</v>
      </c>
      <c r="N337" s="50" t="e">
        <f>M337/C337</f>
        <v>#REF!</v>
      </c>
      <c r="O337" s="25" t="e">
        <f>#REF!</f>
        <v>#REF!</v>
      </c>
      <c r="P337" s="50" t="e">
        <f>O337/C337</f>
        <v>#REF!</v>
      </c>
      <c r="Q337" s="25" t="e">
        <f>#REF!</f>
        <v>#REF!</v>
      </c>
      <c r="R337" s="50" t="e">
        <f>Q337/C337</f>
        <v>#REF!</v>
      </c>
      <c r="S337" s="17" t="e">
        <f>C337-E337</f>
        <v>#REF!</v>
      </c>
      <c r="T337" s="50" t="e">
        <f>S337/$C337</f>
        <v>#REF!</v>
      </c>
    </row>
    <row r="338">
      <c r="C338" s="59" t="e">
        <f>#REF!</f>
        <v>#REF!</v>
      </c>
      <c r="D338" s="50" t="e">
        <f>F338+H338+J338+L338+N338+P338+R338</f>
        <v>#REF!</v>
      </c>
      <c r="E338" s="25" t="e">
        <f>#REF!</f>
        <v>#REF!</v>
      </c>
      <c r="F338" s="50" t="e">
        <f>E338/C338</f>
        <v>#REF!</v>
      </c>
      <c r="G338" s="25" t="e">
        <f>#REF!</f>
        <v>#REF!</v>
      </c>
      <c r="H338" s="50" t="e">
        <f>G338/C338</f>
        <v>#REF!</v>
      </c>
      <c r="I338" s="25" t="e">
        <f>#REF!</f>
        <v>#REF!</v>
      </c>
      <c r="J338" s="50" t="e">
        <f>I338/C338</f>
        <v>#REF!</v>
      </c>
      <c r="K338" s="25" t="e">
        <f>#REF!</f>
        <v>#REF!</v>
      </c>
      <c r="L338" s="50" t="e">
        <f>K338/C338</f>
        <v>#REF!</v>
      </c>
      <c r="M338" s="25" t="e">
        <f>#REF!</f>
        <v>#REF!</v>
      </c>
      <c r="N338" s="50" t="e">
        <f>M338/C338</f>
        <v>#REF!</v>
      </c>
      <c r="O338" s="25" t="e">
        <f>#REF!</f>
        <v>#REF!</v>
      </c>
      <c r="P338" s="50" t="e">
        <f>O338/C338</f>
        <v>#REF!</v>
      </c>
      <c r="Q338" s="25" t="e">
        <f>#REF!</f>
        <v>#REF!</v>
      </c>
      <c r="R338" s="50" t="e">
        <f>Q338/C338</f>
        <v>#REF!</v>
      </c>
      <c r="S338" s="17" t="e">
        <f>C338-E338</f>
        <v>#REF!</v>
      </c>
      <c r="T338" s="50" t="e">
        <f>S338/$C338</f>
        <v>#REF!</v>
      </c>
    </row>
    <row r="339">
      <c r="C339" s="59" t="e">
        <f>#REF!</f>
        <v>#REF!</v>
      </c>
      <c r="D339" s="50" t="e">
        <f>F339+H339+J339+L339+N339+P339+R339</f>
        <v>#REF!</v>
      </c>
      <c r="E339" s="25" t="e">
        <f>#REF!</f>
        <v>#REF!</v>
      </c>
      <c r="F339" s="50" t="e">
        <f>E339/C339</f>
        <v>#REF!</v>
      </c>
      <c r="G339" s="25" t="e">
        <f>#REF!</f>
        <v>#REF!</v>
      </c>
      <c r="H339" s="50" t="e">
        <f>G339/C339</f>
        <v>#REF!</v>
      </c>
      <c r="I339" s="25" t="e">
        <f>#REF!</f>
        <v>#REF!</v>
      </c>
      <c r="J339" s="50" t="e">
        <f>I339/C339</f>
        <v>#REF!</v>
      </c>
      <c r="K339" s="25" t="e">
        <f>#REF!</f>
        <v>#REF!</v>
      </c>
      <c r="L339" s="50" t="e">
        <f>K339/C339</f>
        <v>#REF!</v>
      </c>
      <c r="M339" s="25" t="e">
        <f>#REF!</f>
        <v>#REF!</v>
      </c>
      <c r="N339" s="50" t="e">
        <f>M339/C339</f>
        <v>#REF!</v>
      </c>
      <c r="O339" s="25" t="e">
        <f>#REF!</f>
        <v>#REF!</v>
      </c>
      <c r="P339" s="50" t="e">
        <f>O339/C339</f>
        <v>#REF!</v>
      </c>
      <c r="Q339" s="25" t="e">
        <f>#REF!</f>
        <v>#REF!</v>
      </c>
      <c r="R339" s="50" t="e">
        <f>Q339/C339</f>
        <v>#REF!</v>
      </c>
      <c r="S339" s="17" t="e">
        <f>C339-E339</f>
        <v>#REF!</v>
      </c>
      <c r="T339" s="50" t="e">
        <f>S339/$C339</f>
        <v>#REF!</v>
      </c>
    </row>
    <row r="340">
      <c r="C340" s="59" t="e">
        <f>#REF!</f>
        <v>#REF!</v>
      </c>
      <c r="D340" s="50" t="e">
        <f>F340+H340+J340+L340+N340+P340+R340</f>
        <v>#REF!</v>
      </c>
      <c r="E340" s="25" t="e">
        <f>#REF!</f>
        <v>#REF!</v>
      </c>
      <c r="F340" s="50" t="e">
        <f>E340/C340</f>
        <v>#REF!</v>
      </c>
      <c r="G340" s="25" t="e">
        <f>#REF!</f>
        <v>#REF!</v>
      </c>
      <c r="H340" s="50" t="e">
        <f>G340/C340</f>
        <v>#REF!</v>
      </c>
      <c r="I340" s="25" t="e">
        <f>#REF!</f>
        <v>#REF!</v>
      </c>
      <c r="J340" s="50" t="e">
        <f>I340/C340</f>
        <v>#REF!</v>
      </c>
      <c r="K340" s="25" t="e">
        <f>#REF!</f>
        <v>#REF!</v>
      </c>
      <c r="L340" s="50" t="e">
        <f>K340/C340</f>
        <v>#REF!</v>
      </c>
      <c r="M340" s="25" t="e">
        <f>#REF!</f>
        <v>#REF!</v>
      </c>
      <c r="N340" s="50" t="e">
        <f>M340/C340</f>
        <v>#REF!</v>
      </c>
      <c r="O340" s="25" t="e">
        <f>#REF!</f>
        <v>#REF!</v>
      </c>
      <c r="P340" s="50" t="e">
        <f>O340/C340</f>
        <v>#REF!</v>
      </c>
      <c r="Q340" s="25" t="e">
        <f>#REF!</f>
        <v>#REF!</v>
      </c>
      <c r="R340" s="50" t="e">
        <f>Q340/C340</f>
        <v>#REF!</v>
      </c>
      <c r="S340" s="17" t="e">
        <f>C340-E340</f>
        <v>#REF!</v>
      </c>
      <c r="T340" s="50" t="e">
        <f>S340/$C340</f>
        <v>#REF!</v>
      </c>
    </row>
    <row r="341">
      <c r="C341" s="59" t="e">
        <f>#REF!</f>
        <v>#REF!</v>
      </c>
      <c r="D341" s="50" t="e">
        <f>F341+H341+J341+L341+N341+P341+R341</f>
        <v>#REF!</v>
      </c>
      <c r="E341" s="25" t="e">
        <f>#REF!</f>
        <v>#REF!</v>
      </c>
      <c r="F341" s="50" t="e">
        <f>E341/C341</f>
        <v>#REF!</v>
      </c>
      <c r="G341" s="25" t="e">
        <f>#REF!</f>
        <v>#REF!</v>
      </c>
      <c r="H341" s="50" t="e">
        <f>G341/C341</f>
        <v>#REF!</v>
      </c>
      <c r="I341" s="25" t="e">
        <f>#REF!</f>
        <v>#REF!</v>
      </c>
      <c r="J341" s="50" t="e">
        <f>I341/C341</f>
        <v>#REF!</v>
      </c>
      <c r="K341" s="25" t="e">
        <f>#REF!</f>
        <v>#REF!</v>
      </c>
      <c r="L341" s="50" t="e">
        <f>K341/C341</f>
        <v>#REF!</v>
      </c>
      <c r="M341" s="25" t="e">
        <f>#REF!</f>
        <v>#REF!</v>
      </c>
      <c r="N341" s="50" t="e">
        <f>M341/C341</f>
        <v>#REF!</v>
      </c>
      <c r="O341" s="25" t="e">
        <f>#REF!</f>
        <v>#REF!</v>
      </c>
      <c r="P341" s="50" t="e">
        <f>O341/C341</f>
        <v>#REF!</v>
      </c>
      <c r="Q341" s="25" t="e">
        <f>#REF!</f>
        <v>#REF!</v>
      </c>
      <c r="R341" s="50" t="e">
        <f>Q341/C341</f>
        <v>#REF!</v>
      </c>
      <c r="S341" s="17" t="e">
        <f>C341-E341</f>
        <v>#REF!</v>
      </c>
      <c r="T341" s="50" t="e">
        <f>S341/$C341</f>
        <v>#REF!</v>
      </c>
    </row>
    <row r="342">
      <c r="C342" s="59" t="e">
        <f>#REF!</f>
        <v>#REF!</v>
      </c>
      <c r="D342" s="50" t="e">
        <f>F342+H342+J342+L342+N342+P342+R342</f>
        <v>#REF!</v>
      </c>
      <c r="E342" s="25" t="e">
        <f>#REF!</f>
        <v>#REF!</v>
      </c>
      <c r="F342" s="50" t="e">
        <f>E342/C342</f>
        <v>#REF!</v>
      </c>
      <c r="G342" s="25" t="e">
        <f>#REF!</f>
        <v>#REF!</v>
      </c>
      <c r="H342" s="50" t="e">
        <f>G342/C342</f>
        <v>#REF!</v>
      </c>
      <c r="I342" s="25" t="e">
        <f>#REF!</f>
        <v>#REF!</v>
      </c>
      <c r="J342" s="50" t="e">
        <f>I342/C342</f>
        <v>#REF!</v>
      </c>
      <c r="K342" s="25" t="e">
        <f>#REF!</f>
        <v>#REF!</v>
      </c>
      <c r="L342" s="50" t="e">
        <f>K342/C342</f>
        <v>#REF!</v>
      </c>
      <c r="M342" s="25" t="e">
        <f>#REF!</f>
        <v>#REF!</v>
      </c>
      <c r="N342" s="50" t="e">
        <f>M342/C342</f>
        <v>#REF!</v>
      </c>
      <c r="O342" s="25" t="e">
        <f>#REF!</f>
        <v>#REF!</v>
      </c>
      <c r="P342" s="50" t="e">
        <f>O342/C342</f>
        <v>#REF!</v>
      </c>
      <c r="Q342" s="25" t="e">
        <f>#REF!</f>
        <v>#REF!</v>
      </c>
      <c r="R342" s="50" t="e">
        <f>Q342/C342</f>
        <v>#REF!</v>
      </c>
      <c r="S342" s="17" t="e">
        <f>C342-E342</f>
        <v>#REF!</v>
      </c>
      <c r="T342" s="50" t="e">
        <f>S342/$C342</f>
        <v>#REF!</v>
      </c>
    </row>
    <row r="343">
      <c r="C343" s="59" t="e">
        <f>#REF!</f>
        <v>#REF!</v>
      </c>
      <c r="D343" s="50" t="e">
        <f>F343+H343+J343+L343+N343+P343+R343</f>
        <v>#REF!</v>
      </c>
      <c r="E343" s="25" t="e">
        <f>#REF!</f>
        <v>#REF!</v>
      </c>
      <c r="F343" s="50" t="e">
        <f>E343/C343</f>
        <v>#REF!</v>
      </c>
      <c r="G343" s="25" t="e">
        <f>#REF!</f>
        <v>#REF!</v>
      </c>
      <c r="H343" s="50" t="e">
        <f>G343/C343</f>
        <v>#REF!</v>
      </c>
      <c r="I343" s="25" t="e">
        <f>#REF!</f>
        <v>#REF!</v>
      </c>
      <c r="J343" s="50" t="e">
        <f>I343/C343</f>
        <v>#REF!</v>
      </c>
      <c r="K343" s="25" t="e">
        <f>#REF!</f>
        <v>#REF!</v>
      </c>
      <c r="L343" s="50" t="e">
        <f>K343/C343</f>
        <v>#REF!</v>
      </c>
      <c r="M343" s="25" t="e">
        <f>#REF!</f>
        <v>#REF!</v>
      </c>
      <c r="N343" s="50" t="e">
        <f>M343/C343</f>
        <v>#REF!</v>
      </c>
      <c r="O343" s="25" t="e">
        <f>#REF!</f>
        <v>#REF!</v>
      </c>
      <c r="P343" s="50" t="e">
        <f>O343/C343</f>
        <v>#REF!</v>
      </c>
      <c r="Q343" s="25" t="e">
        <f>#REF!</f>
        <v>#REF!</v>
      </c>
      <c r="R343" s="50" t="e">
        <f>Q343/C343</f>
        <v>#REF!</v>
      </c>
      <c r="S343" s="17" t="e">
        <f>C343-E343</f>
        <v>#REF!</v>
      </c>
      <c r="T343" s="50" t="e">
        <f>S343/$C343</f>
        <v>#REF!</v>
      </c>
    </row>
    <row r="344">
      <c r="C344" s="59" t="e">
        <f>#REF!</f>
        <v>#REF!</v>
      </c>
      <c r="D344" s="50" t="e">
        <f>F344+H344+J344+L344+N344+P344+R344</f>
        <v>#REF!</v>
      </c>
      <c r="E344" s="25" t="e">
        <f>#REF!</f>
        <v>#REF!</v>
      </c>
      <c r="F344" s="50" t="e">
        <f>E344/C344</f>
        <v>#REF!</v>
      </c>
      <c r="G344" s="25" t="e">
        <f>#REF!</f>
        <v>#REF!</v>
      </c>
      <c r="H344" s="50" t="e">
        <f>G344/C344</f>
        <v>#REF!</v>
      </c>
      <c r="I344" s="25" t="e">
        <f>#REF!</f>
        <v>#REF!</v>
      </c>
      <c r="J344" s="50" t="e">
        <f>I344/C344</f>
        <v>#REF!</v>
      </c>
      <c r="K344" s="25" t="e">
        <f>#REF!</f>
        <v>#REF!</v>
      </c>
      <c r="L344" s="50" t="e">
        <f>K344/C344</f>
        <v>#REF!</v>
      </c>
      <c r="M344" s="25" t="e">
        <f>#REF!</f>
        <v>#REF!</v>
      </c>
      <c r="N344" s="50" t="e">
        <f>M344/C344</f>
        <v>#REF!</v>
      </c>
      <c r="O344" s="25" t="e">
        <f>#REF!</f>
        <v>#REF!</v>
      </c>
      <c r="P344" s="50" t="e">
        <f>O344/C344</f>
        <v>#REF!</v>
      </c>
      <c r="Q344" s="25" t="e">
        <f>#REF!</f>
        <v>#REF!</v>
      </c>
      <c r="R344" s="50" t="e">
        <f>Q344/C344</f>
        <v>#REF!</v>
      </c>
      <c r="S344" s="17" t="e">
        <f>C344-E344</f>
        <v>#REF!</v>
      </c>
      <c r="T344" s="50" t="e">
        <f>S344/$C344</f>
        <v>#REF!</v>
      </c>
    </row>
    <row r="345">
      <c r="C345" s="59" t="e">
        <f>#REF!</f>
        <v>#REF!</v>
      </c>
      <c r="D345" s="50" t="e">
        <f>F345+H345+J345+L345+N345+P345+R345</f>
        <v>#REF!</v>
      </c>
      <c r="E345" s="25" t="e">
        <f>#REF!</f>
        <v>#REF!</v>
      </c>
      <c r="F345" s="50" t="e">
        <f>E345/C345</f>
        <v>#REF!</v>
      </c>
      <c r="G345" s="25" t="e">
        <f>#REF!</f>
        <v>#REF!</v>
      </c>
      <c r="H345" s="50" t="e">
        <f>G345/C345</f>
        <v>#REF!</v>
      </c>
      <c r="I345" s="25" t="e">
        <f>#REF!</f>
        <v>#REF!</v>
      </c>
      <c r="J345" s="50" t="e">
        <f>I345/C345</f>
        <v>#REF!</v>
      </c>
      <c r="K345" s="25" t="e">
        <f>#REF!</f>
        <v>#REF!</v>
      </c>
      <c r="L345" s="50" t="e">
        <f>K345/C345</f>
        <v>#REF!</v>
      </c>
      <c r="M345" s="25" t="e">
        <f>#REF!</f>
        <v>#REF!</v>
      </c>
      <c r="N345" s="50" t="e">
        <f>M345/C345</f>
        <v>#REF!</v>
      </c>
      <c r="O345" s="25" t="e">
        <f>#REF!</f>
        <v>#REF!</v>
      </c>
      <c r="P345" s="50" t="e">
        <f>O345/C345</f>
        <v>#REF!</v>
      </c>
      <c r="Q345" s="25" t="e">
        <f>#REF!</f>
        <v>#REF!</v>
      </c>
      <c r="R345" s="50" t="e">
        <f>Q345/C345</f>
        <v>#REF!</v>
      </c>
      <c r="S345" s="17" t="e">
        <f>C345-E345</f>
        <v>#REF!</v>
      </c>
      <c r="T345" s="50" t="e">
        <f>S345/$C345</f>
        <v>#REF!</v>
      </c>
    </row>
    <row r="346">
      <c r="C346" s="59" t="e">
        <f>#REF!</f>
        <v>#REF!</v>
      </c>
      <c r="D346" s="50" t="e">
        <f>F346+H346+J346+L346+N346+P346+R346</f>
        <v>#REF!</v>
      </c>
      <c r="E346" s="25" t="e">
        <f>#REF!</f>
        <v>#REF!</v>
      </c>
      <c r="F346" s="50" t="e">
        <f>E346/C346</f>
        <v>#REF!</v>
      </c>
      <c r="G346" s="25" t="e">
        <f>#REF!</f>
        <v>#REF!</v>
      </c>
      <c r="H346" s="50" t="e">
        <f>G346/C346</f>
        <v>#REF!</v>
      </c>
      <c r="I346" s="25" t="e">
        <f>#REF!</f>
        <v>#REF!</v>
      </c>
      <c r="J346" s="50" t="e">
        <f>I346/C346</f>
        <v>#REF!</v>
      </c>
      <c r="K346" s="25" t="e">
        <f>#REF!</f>
        <v>#REF!</v>
      </c>
      <c r="L346" s="50" t="e">
        <f>K346/C346</f>
        <v>#REF!</v>
      </c>
      <c r="M346" s="25" t="e">
        <f>#REF!</f>
        <v>#REF!</v>
      </c>
      <c r="N346" s="50" t="e">
        <f>M346/C346</f>
        <v>#REF!</v>
      </c>
      <c r="O346" s="25" t="e">
        <f>#REF!</f>
        <v>#REF!</v>
      </c>
      <c r="P346" s="50" t="e">
        <f>O346/C346</f>
        <v>#REF!</v>
      </c>
      <c r="Q346" s="25" t="e">
        <f>#REF!</f>
        <v>#REF!</v>
      </c>
      <c r="R346" s="50" t="e">
        <f>Q346/C346</f>
        <v>#REF!</v>
      </c>
      <c r="S346" s="17" t="e">
        <f>C346-E346</f>
        <v>#REF!</v>
      </c>
      <c r="T346" s="50" t="e">
        <f>S346/$C346</f>
        <v>#REF!</v>
      </c>
    </row>
    <row r="347">
      <c r="C347" s="59" t="e">
        <f>#REF!</f>
        <v>#REF!</v>
      </c>
      <c r="D347" s="50" t="e">
        <f>F347+H347+J347+L347+N347+P347+R347</f>
        <v>#REF!</v>
      </c>
      <c r="E347" s="25" t="e">
        <f>#REF!</f>
        <v>#REF!</v>
      </c>
      <c r="F347" s="50" t="e">
        <f>E347/C347</f>
        <v>#REF!</v>
      </c>
      <c r="G347" s="25" t="e">
        <f>#REF!</f>
        <v>#REF!</v>
      </c>
      <c r="H347" s="50" t="e">
        <f>G347/C347</f>
        <v>#REF!</v>
      </c>
      <c r="I347" s="25" t="e">
        <f>#REF!</f>
        <v>#REF!</v>
      </c>
      <c r="J347" s="50" t="e">
        <f>I347/C347</f>
        <v>#REF!</v>
      </c>
      <c r="K347" s="25" t="e">
        <f>#REF!</f>
        <v>#REF!</v>
      </c>
      <c r="L347" s="50" t="e">
        <f>K347/C347</f>
        <v>#REF!</v>
      </c>
      <c r="M347" s="25" t="e">
        <f>#REF!</f>
        <v>#REF!</v>
      </c>
      <c r="N347" s="50" t="e">
        <f>M347/C347</f>
        <v>#REF!</v>
      </c>
      <c r="O347" s="25" t="e">
        <f>#REF!</f>
        <v>#REF!</v>
      </c>
      <c r="P347" s="50" t="e">
        <f>O347/C347</f>
        <v>#REF!</v>
      </c>
      <c r="Q347" s="25" t="e">
        <f>#REF!</f>
        <v>#REF!</v>
      </c>
      <c r="R347" s="50" t="e">
        <f>Q347/C347</f>
        <v>#REF!</v>
      </c>
      <c r="S347" s="17" t="e">
        <f>C347-E347</f>
        <v>#REF!</v>
      </c>
      <c r="T347" s="50" t="e">
        <f>S347/$C347</f>
        <v>#REF!</v>
      </c>
    </row>
    <row r="348">
      <c r="C348" s="59" t="e">
        <f>#REF!</f>
        <v>#REF!</v>
      </c>
      <c r="D348" s="50" t="e">
        <f>F348+H348+J348+L348+N348+P348+R348</f>
        <v>#REF!</v>
      </c>
      <c r="E348" s="25" t="e">
        <f>#REF!</f>
        <v>#REF!</v>
      </c>
      <c r="F348" s="50" t="e">
        <f>E348/C348</f>
        <v>#REF!</v>
      </c>
      <c r="G348" s="25" t="e">
        <f>#REF!</f>
        <v>#REF!</v>
      </c>
      <c r="H348" s="50" t="e">
        <f>G348/C348</f>
        <v>#REF!</v>
      </c>
      <c r="I348" s="25" t="e">
        <f>#REF!</f>
        <v>#REF!</v>
      </c>
      <c r="J348" s="50" t="e">
        <f>I348/C348</f>
        <v>#REF!</v>
      </c>
      <c r="K348" s="25" t="e">
        <f>#REF!</f>
        <v>#REF!</v>
      </c>
      <c r="L348" s="50" t="e">
        <f>K348/C348</f>
        <v>#REF!</v>
      </c>
      <c r="M348" s="25" t="e">
        <f>#REF!</f>
        <v>#REF!</v>
      </c>
      <c r="N348" s="50" t="e">
        <f>M348/C348</f>
        <v>#REF!</v>
      </c>
      <c r="O348" s="25" t="e">
        <f>#REF!</f>
        <v>#REF!</v>
      </c>
      <c r="P348" s="50" t="e">
        <f>O348/C348</f>
        <v>#REF!</v>
      </c>
      <c r="Q348" s="25" t="e">
        <f>#REF!</f>
        <v>#REF!</v>
      </c>
      <c r="R348" s="50" t="e">
        <f>Q348/C348</f>
        <v>#REF!</v>
      </c>
      <c r="S348" s="17" t="e">
        <f>C348-E348</f>
        <v>#REF!</v>
      </c>
      <c r="T348" s="50" t="e">
        <f>S348/$C348</f>
        <v>#REF!</v>
      </c>
    </row>
    <row r="349">
      <c r="C349" s="59" t="e">
        <f>#REF!</f>
        <v>#REF!</v>
      </c>
      <c r="D349" s="50" t="e">
        <f>F349+H349+J349+L349+N349+P349+R349</f>
        <v>#REF!</v>
      </c>
      <c r="E349" s="25" t="e">
        <f>#REF!</f>
        <v>#REF!</v>
      </c>
      <c r="F349" s="50" t="e">
        <f>E349/C349</f>
        <v>#REF!</v>
      </c>
      <c r="G349" s="25" t="e">
        <f>#REF!</f>
        <v>#REF!</v>
      </c>
      <c r="H349" s="50" t="e">
        <f>G349/C349</f>
        <v>#REF!</v>
      </c>
      <c r="I349" s="25" t="e">
        <f>#REF!</f>
        <v>#REF!</v>
      </c>
      <c r="J349" s="50" t="e">
        <f>I349/C349</f>
        <v>#REF!</v>
      </c>
      <c r="K349" s="25" t="e">
        <f>#REF!</f>
        <v>#REF!</v>
      </c>
      <c r="L349" s="50" t="e">
        <f>K349/C349</f>
        <v>#REF!</v>
      </c>
      <c r="M349" s="25" t="e">
        <f>#REF!</f>
        <v>#REF!</v>
      </c>
      <c r="N349" s="50" t="e">
        <f>M349/C349</f>
        <v>#REF!</v>
      </c>
      <c r="O349" s="25" t="e">
        <f>#REF!</f>
        <v>#REF!</v>
      </c>
      <c r="P349" s="50" t="e">
        <f>O349/C349</f>
        <v>#REF!</v>
      </c>
      <c r="Q349" s="25" t="e">
        <f>#REF!</f>
        <v>#REF!</v>
      </c>
      <c r="R349" s="50" t="e">
        <f>Q349/C349</f>
        <v>#REF!</v>
      </c>
      <c r="S349" s="17" t="e">
        <f>C349-E349</f>
        <v>#REF!</v>
      </c>
      <c r="T349" s="50" t="e">
        <f>S349/$C349</f>
        <v>#REF!</v>
      </c>
    </row>
    <row r="350">
      <c r="C350" s="59" t="e">
        <f>#REF!</f>
        <v>#REF!</v>
      </c>
      <c r="D350" s="50" t="e">
        <f>F350+H350+J350+L350+N350+P350+R350</f>
        <v>#REF!</v>
      </c>
      <c r="E350" s="25" t="e">
        <f>#REF!</f>
        <v>#REF!</v>
      </c>
      <c r="F350" s="50" t="e">
        <f>E350/C350</f>
        <v>#REF!</v>
      </c>
      <c r="G350" s="25" t="e">
        <f>#REF!</f>
        <v>#REF!</v>
      </c>
      <c r="H350" s="50" t="e">
        <f>G350/C350</f>
        <v>#REF!</v>
      </c>
      <c r="I350" s="25" t="e">
        <f>#REF!</f>
        <v>#REF!</v>
      </c>
      <c r="J350" s="50" t="e">
        <f>I350/C350</f>
        <v>#REF!</v>
      </c>
      <c r="K350" s="25" t="e">
        <f>#REF!</f>
        <v>#REF!</v>
      </c>
      <c r="L350" s="50" t="e">
        <f>K350/C350</f>
        <v>#REF!</v>
      </c>
      <c r="M350" s="25" t="e">
        <f>#REF!</f>
        <v>#REF!</v>
      </c>
      <c r="N350" s="50" t="e">
        <f>M350/C350</f>
        <v>#REF!</v>
      </c>
      <c r="O350" s="25" t="e">
        <f>#REF!</f>
        <v>#REF!</v>
      </c>
      <c r="P350" s="50" t="e">
        <f>O350/C350</f>
        <v>#REF!</v>
      </c>
      <c r="Q350" s="25" t="e">
        <f>#REF!</f>
        <v>#REF!</v>
      </c>
      <c r="R350" s="50" t="e">
        <f>Q350/C350</f>
        <v>#REF!</v>
      </c>
      <c r="S350" s="17" t="e">
        <f>C350-E350</f>
        <v>#REF!</v>
      </c>
      <c r="T350" s="50" t="e">
        <f>S350/$C350</f>
        <v>#REF!</v>
      </c>
    </row>
    <row r="351">
      <c r="C351" s="59" t="e">
        <f>#REF!</f>
        <v>#REF!</v>
      </c>
      <c r="D351" s="50" t="e">
        <f>F351+H351+J351+L351+N351+P351+R351</f>
        <v>#REF!</v>
      </c>
      <c r="E351" s="25" t="e">
        <f>#REF!</f>
        <v>#REF!</v>
      </c>
      <c r="F351" s="50" t="e">
        <f>E351/C351</f>
        <v>#REF!</v>
      </c>
      <c r="G351" s="25" t="e">
        <f>#REF!</f>
        <v>#REF!</v>
      </c>
      <c r="H351" s="50" t="e">
        <f>G351/C351</f>
        <v>#REF!</v>
      </c>
      <c r="I351" s="25" t="e">
        <f>#REF!</f>
        <v>#REF!</v>
      </c>
      <c r="J351" s="50" t="e">
        <f>I351/C351</f>
        <v>#REF!</v>
      </c>
      <c r="K351" s="25" t="e">
        <f>#REF!</f>
        <v>#REF!</v>
      </c>
      <c r="L351" s="50" t="e">
        <f>K351/C351</f>
        <v>#REF!</v>
      </c>
      <c r="M351" s="25" t="e">
        <f>#REF!</f>
        <v>#REF!</v>
      </c>
      <c r="N351" s="50" t="e">
        <f>M351/C351</f>
        <v>#REF!</v>
      </c>
      <c r="O351" s="25" t="e">
        <f>#REF!</f>
        <v>#REF!</v>
      </c>
      <c r="P351" s="50" t="e">
        <f>O351/C351</f>
        <v>#REF!</v>
      </c>
      <c r="Q351" s="25" t="e">
        <f>#REF!</f>
        <v>#REF!</v>
      </c>
      <c r="R351" s="50" t="e">
        <f>Q351/C351</f>
        <v>#REF!</v>
      </c>
      <c r="S351" s="17" t="e">
        <f>C351-E351</f>
        <v>#REF!</v>
      </c>
      <c r="T351" s="50" t="e">
        <f>S351/$C351</f>
        <v>#REF!</v>
      </c>
    </row>
    <row r="352">
      <c r="C352" s="59" t="e">
        <f>#REF!</f>
        <v>#REF!</v>
      </c>
      <c r="D352" s="50" t="e">
        <f>F352+H352+J352+L352+N352+P352+R352</f>
        <v>#REF!</v>
      </c>
      <c r="E352" s="25" t="e">
        <f>#REF!</f>
        <v>#REF!</v>
      </c>
      <c r="F352" s="50" t="e">
        <f>E352/C352</f>
        <v>#REF!</v>
      </c>
      <c r="G352" s="25" t="e">
        <f>#REF!</f>
        <v>#REF!</v>
      </c>
      <c r="H352" s="50" t="e">
        <f>G352/C352</f>
        <v>#REF!</v>
      </c>
      <c r="I352" s="25" t="e">
        <f>#REF!</f>
        <v>#REF!</v>
      </c>
      <c r="J352" s="50" t="e">
        <f>I352/C352</f>
        <v>#REF!</v>
      </c>
      <c r="K352" s="25" t="e">
        <f>#REF!</f>
        <v>#REF!</v>
      </c>
      <c r="L352" s="50" t="e">
        <f>K352/C352</f>
        <v>#REF!</v>
      </c>
      <c r="M352" s="25" t="e">
        <f>#REF!</f>
        <v>#REF!</v>
      </c>
      <c r="N352" s="50" t="e">
        <f>M352/C352</f>
        <v>#REF!</v>
      </c>
      <c r="O352" s="25" t="e">
        <f>#REF!</f>
        <v>#REF!</v>
      </c>
      <c r="P352" s="50" t="e">
        <f>O352/C352</f>
        <v>#REF!</v>
      </c>
      <c r="Q352" s="25" t="e">
        <f>#REF!</f>
        <v>#REF!</v>
      </c>
      <c r="R352" s="50" t="e">
        <f>Q352/C352</f>
        <v>#REF!</v>
      </c>
      <c r="S352" s="17" t="e">
        <f>C352-E352</f>
        <v>#REF!</v>
      </c>
      <c r="T352" s="50" t="e">
        <f>S352/$C352</f>
        <v>#REF!</v>
      </c>
    </row>
    <row r="353">
      <c r="C353" s="59" t="e">
        <f>#REF!</f>
        <v>#REF!</v>
      </c>
      <c r="D353" s="50" t="e">
        <f>F353+H353+J353+L353+N353+P353+R353</f>
        <v>#REF!</v>
      </c>
      <c r="E353" s="25" t="e">
        <f>#REF!</f>
        <v>#REF!</v>
      </c>
      <c r="F353" s="50" t="e">
        <f>E353/C353</f>
        <v>#REF!</v>
      </c>
      <c r="G353" s="25" t="e">
        <f>#REF!</f>
        <v>#REF!</v>
      </c>
      <c r="H353" s="50" t="e">
        <f>G353/C353</f>
        <v>#REF!</v>
      </c>
      <c r="I353" s="25" t="e">
        <f>#REF!</f>
        <v>#REF!</v>
      </c>
      <c r="J353" s="50" t="e">
        <f>I353/C353</f>
        <v>#REF!</v>
      </c>
      <c r="K353" s="25" t="e">
        <f>#REF!</f>
        <v>#REF!</v>
      </c>
      <c r="L353" s="50" t="e">
        <f>K353/C353</f>
        <v>#REF!</v>
      </c>
      <c r="M353" s="25" t="e">
        <f>#REF!</f>
        <v>#REF!</v>
      </c>
      <c r="N353" s="50" t="e">
        <f>M353/C353</f>
        <v>#REF!</v>
      </c>
      <c r="O353" s="25" t="e">
        <f>#REF!</f>
        <v>#REF!</v>
      </c>
      <c r="P353" s="50" t="e">
        <f>O353/C353</f>
        <v>#REF!</v>
      </c>
      <c r="Q353" s="25" t="e">
        <f>#REF!</f>
        <v>#REF!</v>
      </c>
      <c r="R353" s="50" t="e">
        <f>Q353/C353</f>
        <v>#REF!</v>
      </c>
      <c r="S353" s="17" t="e">
        <f>C353-E353</f>
        <v>#REF!</v>
      </c>
      <c r="T353" s="50" t="e">
        <f>S353/$C353</f>
        <v>#REF!</v>
      </c>
    </row>
    <row r="354">
      <c r="C354" s="59" t="e">
        <f>#REF!</f>
        <v>#REF!</v>
      </c>
      <c r="D354" s="50" t="e">
        <f>F354+H354+J354+L354+N354+P354+R354</f>
        <v>#REF!</v>
      </c>
      <c r="E354" s="25" t="e">
        <f>#REF!</f>
        <v>#REF!</v>
      </c>
      <c r="F354" s="50" t="e">
        <f>E354/C354</f>
        <v>#REF!</v>
      </c>
      <c r="G354" s="25" t="e">
        <f>#REF!</f>
        <v>#REF!</v>
      </c>
      <c r="H354" s="50" t="e">
        <f>G354/C354</f>
        <v>#REF!</v>
      </c>
      <c r="I354" s="25" t="e">
        <f>#REF!</f>
        <v>#REF!</v>
      </c>
      <c r="J354" s="50" t="e">
        <f>I354/C354</f>
        <v>#REF!</v>
      </c>
      <c r="K354" s="25" t="e">
        <f>#REF!</f>
        <v>#REF!</v>
      </c>
      <c r="L354" s="50" t="e">
        <f>K354/C354</f>
        <v>#REF!</v>
      </c>
      <c r="M354" s="25" t="e">
        <f>#REF!</f>
        <v>#REF!</v>
      </c>
      <c r="N354" s="50" t="e">
        <f>M354/C354</f>
        <v>#REF!</v>
      </c>
      <c r="O354" s="25" t="e">
        <f>#REF!</f>
        <v>#REF!</v>
      </c>
      <c r="P354" s="50" t="e">
        <f>O354/C354</f>
        <v>#REF!</v>
      </c>
      <c r="Q354" s="25" t="e">
        <f>#REF!</f>
        <v>#REF!</v>
      </c>
      <c r="R354" s="50" t="e">
        <f>Q354/C354</f>
        <v>#REF!</v>
      </c>
      <c r="S354" s="17" t="e">
        <f>C354-E354</f>
        <v>#REF!</v>
      </c>
      <c r="T354" s="50" t="e">
        <f>S354/$C354</f>
        <v>#REF!</v>
      </c>
    </row>
    <row r="355">
      <c r="C355" s="59" t="e">
        <f>#REF!</f>
        <v>#REF!</v>
      </c>
      <c r="D355" s="50" t="e">
        <f>F355+H355+J355+L355+N355+P355+R355</f>
        <v>#REF!</v>
      </c>
      <c r="E355" s="25" t="e">
        <f>#REF!</f>
        <v>#REF!</v>
      </c>
      <c r="F355" s="50" t="e">
        <f>E355/C355</f>
        <v>#REF!</v>
      </c>
      <c r="G355" s="25" t="e">
        <f>#REF!</f>
        <v>#REF!</v>
      </c>
      <c r="H355" s="50" t="e">
        <f>G355/C355</f>
        <v>#REF!</v>
      </c>
      <c r="I355" s="25" t="e">
        <f>#REF!</f>
        <v>#REF!</v>
      </c>
      <c r="J355" s="50" t="e">
        <f>I355/C355</f>
        <v>#REF!</v>
      </c>
      <c r="K355" s="25" t="e">
        <f>#REF!</f>
        <v>#REF!</v>
      </c>
      <c r="L355" s="50" t="e">
        <f>K355/C355</f>
        <v>#REF!</v>
      </c>
      <c r="M355" s="25" t="e">
        <f>#REF!</f>
        <v>#REF!</v>
      </c>
      <c r="N355" s="50" t="e">
        <f>M355/C355</f>
        <v>#REF!</v>
      </c>
      <c r="O355" s="25" t="e">
        <f>#REF!</f>
        <v>#REF!</v>
      </c>
      <c r="P355" s="50" t="e">
        <f>O355/C355</f>
        <v>#REF!</v>
      </c>
      <c r="Q355" s="25" t="e">
        <f>#REF!</f>
        <v>#REF!</v>
      </c>
      <c r="R355" s="50" t="e">
        <f>Q355/C355</f>
        <v>#REF!</v>
      </c>
      <c r="S355" s="17" t="e">
        <f>C355-E355</f>
        <v>#REF!</v>
      </c>
      <c r="T355" s="50" t="e">
        <f>S355/$C355</f>
        <v>#REF!</v>
      </c>
    </row>
    <row r="356">
      <c r="C356" s="59" t="e">
        <f>#REF!</f>
        <v>#REF!</v>
      </c>
      <c r="D356" s="50" t="e">
        <f>F356+H356+J356+L356+N356+P356+R356</f>
        <v>#REF!</v>
      </c>
      <c r="E356" s="25" t="e">
        <f>#REF!</f>
        <v>#REF!</v>
      </c>
      <c r="F356" s="50" t="e">
        <f>E356/C356</f>
        <v>#REF!</v>
      </c>
      <c r="G356" s="25" t="e">
        <f>#REF!</f>
        <v>#REF!</v>
      </c>
      <c r="H356" s="50" t="e">
        <f>G356/C356</f>
        <v>#REF!</v>
      </c>
      <c r="I356" s="25" t="e">
        <f>#REF!</f>
        <v>#REF!</v>
      </c>
      <c r="J356" s="50" t="e">
        <f>I356/C356</f>
        <v>#REF!</v>
      </c>
      <c r="K356" s="25" t="e">
        <f>#REF!</f>
        <v>#REF!</v>
      </c>
      <c r="L356" s="50" t="e">
        <f>K356/C356</f>
        <v>#REF!</v>
      </c>
      <c r="M356" s="25" t="e">
        <f>#REF!</f>
        <v>#REF!</v>
      </c>
      <c r="N356" s="50" t="e">
        <f>M356/C356</f>
        <v>#REF!</v>
      </c>
      <c r="O356" s="25" t="e">
        <f>#REF!</f>
        <v>#REF!</v>
      </c>
      <c r="P356" s="50" t="e">
        <f>O356/C356</f>
        <v>#REF!</v>
      </c>
      <c r="Q356" s="25" t="e">
        <f>#REF!</f>
        <v>#REF!</v>
      </c>
      <c r="R356" s="50" t="e">
        <f>Q356/C356</f>
        <v>#REF!</v>
      </c>
      <c r="S356" s="17" t="e">
        <f>C356-E356</f>
        <v>#REF!</v>
      </c>
      <c r="T356" s="50" t="e">
        <f>S356/$C356</f>
        <v>#REF!</v>
      </c>
    </row>
    <row r="357">
      <c r="C357" s="59" t="e">
        <f>#REF!</f>
        <v>#REF!</v>
      </c>
      <c r="D357" s="50" t="e">
        <f>F357+H357+J357+L357+N357+P357+R357</f>
        <v>#REF!</v>
      </c>
      <c r="E357" s="25" t="e">
        <f>#REF!</f>
        <v>#REF!</v>
      </c>
      <c r="F357" s="50" t="e">
        <f>E357/C357</f>
        <v>#REF!</v>
      </c>
      <c r="G357" s="25" t="e">
        <f>#REF!</f>
        <v>#REF!</v>
      </c>
      <c r="H357" s="50" t="e">
        <f>G357/C357</f>
        <v>#REF!</v>
      </c>
      <c r="I357" s="25" t="e">
        <f>#REF!</f>
        <v>#REF!</v>
      </c>
      <c r="J357" s="50" t="e">
        <f>I357/C357</f>
        <v>#REF!</v>
      </c>
      <c r="K357" s="25" t="e">
        <f>#REF!</f>
        <v>#REF!</v>
      </c>
      <c r="L357" s="50" t="e">
        <f>K357/C357</f>
        <v>#REF!</v>
      </c>
      <c r="M357" s="25" t="e">
        <f>#REF!</f>
        <v>#REF!</v>
      </c>
      <c r="N357" s="50" t="e">
        <f>M357/C357</f>
        <v>#REF!</v>
      </c>
      <c r="O357" s="25" t="e">
        <f>#REF!</f>
        <v>#REF!</v>
      </c>
      <c r="P357" s="50" t="e">
        <f>O357/C357</f>
        <v>#REF!</v>
      </c>
      <c r="Q357" s="25" t="e">
        <f>#REF!</f>
        <v>#REF!</v>
      </c>
      <c r="R357" s="50" t="e">
        <f>Q357/C357</f>
        <v>#REF!</v>
      </c>
      <c r="S357" s="17" t="e">
        <f>C357-E357</f>
        <v>#REF!</v>
      </c>
      <c r="T357" s="50" t="e">
        <f>S357/$C357</f>
        <v>#REF!</v>
      </c>
    </row>
    <row r="358">
      <c r="C358" s="59" t="e">
        <f>#REF!</f>
        <v>#REF!</v>
      </c>
      <c r="D358" s="50" t="e">
        <f>F358+H358+J358+L358+N358+P358+R358</f>
        <v>#REF!</v>
      </c>
      <c r="E358" s="25" t="e">
        <f>#REF!</f>
        <v>#REF!</v>
      </c>
      <c r="F358" s="50" t="e">
        <f>E358/C358</f>
        <v>#REF!</v>
      </c>
      <c r="G358" s="25" t="e">
        <f>#REF!</f>
        <v>#REF!</v>
      </c>
      <c r="H358" s="50" t="e">
        <f>G358/C358</f>
        <v>#REF!</v>
      </c>
      <c r="I358" s="25" t="e">
        <f>#REF!</f>
        <v>#REF!</v>
      </c>
      <c r="J358" s="50" t="e">
        <f>I358/C358</f>
        <v>#REF!</v>
      </c>
      <c r="K358" s="25" t="e">
        <f>#REF!</f>
        <v>#REF!</v>
      </c>
      <c r="L358" s="50" t="e">
        <f>K358/C358</f>
        <v>#REF!</v>
      </c>
      <c r="M358" s="25" t="e">
        <f>#REF!</f>
        <v>#REF!</v>
      </c>
      <c r="N358" s="50" t="e">
        <f>M358/C358</f>
        <v>#REF!</v>
      </c>
      <c r="O358" s="25" t="e">
        <f>#REF!</f>
        <v>#REF!</v>
      </c>
      <c r="P358" s="50" t="e">
        <f>O358/C358</f>
        <v>#REF!</v>
      </c>
      <c r="Q358" s="25" t="e">
        <f>#REF!</f>
        <v>#REF!</v>
      </c>
      <c r="R358" s="50" t="e">
        <f>Q358/C358</f>
        <v>#REF!</v>
      </c>
      <c r="S358" s="17" t="e">
        <f>C358-E358</f>
        <v>#REF!</v>
      </c>
      <c r="T358" s="50" t="e">
        <f>S358/$C358</f>
        <v>#REF!</v>
      </c>
    </row>
    <row r="359">
      <c r="C359" s="59" t="e">
        <f>#REF!</f>
        <v>#REF!</v>
      </c>
      <c r="D359" s="50" t="e">
        <f>F359+H359+J359+L359+N359+P359+R359</f>
        <v>#REF!</v>
      </c>
      <c r="E359" s="25" t="e">
        <f>#REF!</f>
        <v>#REF!</v>
      </c>
      <c r="F359" s="50" t="e">
        <f>E359/C359</f>
        <v>#REF!</v>
      </c>
      <c r="G359" s="25" t="e">
        <f>#REF!</f>
        <v>#REF!</v>
      </c>
      <c r="H359" s="50" t="e">
        <f>G359/C359</f>
        <v>#REF!</v>
      </c>
      <c r="I359" s="25" t="e">
        <f>#REF!</f>
        <v>#REF!</v>
      </c>
      <c r="J359" s="50" t="e">
        <f>I359/C359</f>
        <v>#REF!</v>
      </c>
      <c r="K359" s="25" t="e">
        <f>#REF!</f>
        <v>#REF!</v>
      </c>
      <c r="L359" s="50" t="e">
        <f>K359/C359</f>
        <v>#REF!</v>
      </c>
      <c r="M359" s="25" t="e">
        <f>#REF!</f>
        <v>#REF!</v>
      </c>
      <c r="N359" s="50" t="e">
        <f>M359/C359</f>
        <v>#REF!</v>
      </c>
      <c r="O359" s="25" t="e">
        <f>#REF!</f>
        <v>#REF!</v>
      </c>
      <c r="P359" s="50" t="e">
        <f>O359/C359</f>
        <v>#REF!</v>
      </c>
      <c r="Q359" s="25" t="e">
        <f>#REF!</f>
        <v>#REF!</v>
      </c>
      <c r="R359" s="50" t="e">
        <f>Q359/C359</f>
        <v>#REF!</v>
      </c>
      <c r="S359" s="17" t="e">
        <f>C359-E359</f>
        <v>#REF!</v>
      </c>
      <c r="T359" s="50" t="e">
        <f>S359/$C359</f>
        <v>#REF!</v>
      </c>
    </row>
    <row r="360">
      <c r="C360" s="59" t="e">
        <f>#REF!</f>
        <v>#REF!</v>
      </c>
      <c r="D360" s="50" t="e">
        <f>F360+H360+J360+L360+N360+P360+R360</f>
        <v>#REF!</v>
      </c>
      <c r="E360" s="25" t="e">
        <f>#REF!</f>
        <v>#REF!</v>
      </c>
      <c r="F360" s="50" t="e">
        <f>E360/C360</f>
        <v>#REF!</v>
      </c>
      <c r="G360" s="25" t="e">
        <f>#REF!</f>
        <v>#REF!</v>
      </c>
      <c r="H360" s="50" t="e">
        <f>G360/C360</f>
        <v>#REF!</v>
      </c>
      <c r="I360" s="25" t="e">
        <f>#REF!</f>
        <v>#REF!</v>
      </c>
      <c r="J360" s="50" t="e">
        <f>I360/C360</f>
        <v>#REF!</v>
      </c>
      <c r="K360" s="25" t="e">
        <f>#REF!</f>
        <v>#REF!</v>
      </c>
      <c r="L360" s="50" t="e">
        <f>K360/C360</f>
        <v>#REF!</v>
      </c>
      <c r="M360" s="25" t="e">
        <f>#REF!</f>
        <v>#REF!</v>
      </c>
      <c r="N360" s="50" t="e">
        <f>M360/C360</f>
        <v>#REF!</v>
      </c>
      <c r="O360" s="25" t="e">
        <f>#REF!</f>
        <v>#REF!</v>
      </c>
      <c r="P360" s="50" t="e">
        <f>O360/C360</f>
        <v>#REF!</v>
      </c>
      <c r="Q360" s="25" t="e">
        <f>#REF!</f>
        <v>#REF!</v>
      </c>
      <c r="R360" s="50" t="e">
        <f>Q360/C360</f>
        <v>#REF!</v>
      </c>
      <c r="S360" s="17" t="e">
        <f>C360-E360</f>
        <v>#REF!</v>
      </c>
      <c r="T360" s="50" t="e">
        <f>S360/$C360</f>
        <v>#REF!</v>
      </c>
    </row>
    <row r="361">
      <c r="C361" s="59" t="e">
        <f>#REF!</f>
        <v>#REF!</v>
      </c>
      <c r="D361" s="50" t="e">
        <f>F361+H361+J361+L361+N361+P361+R361</f>
        <v>#REF!</v>
      </c>
      <c r="E361" s="25" t="e">
        <f>#REF!</f>
        <v>#REF!</v>
      </c>
      <c r="F361" s="50" t="e">
        <f>E361/C361</f>
        <v>#REF!</v>
      </c>
      <c r="G361" s="25" t="e">
        <f>#REF!</f>
        <v>#REF!</v>
      </c>
      <c r="H361" s="50" t="e">
        <f>G361/C361</f>
        <v>#REF!</v>
      </c>
      <c r="I361" s="25" t="e">
        <f>#REF!</f>
        <v>#REF!</v>
      </c>
      <c r="J361" s="50" t="e">
        <f>I361/C361</f>
        <v>#REF!</v>
      </c>
      <c r="K361" s="25" t="e">
        <f>#REF!</f>
        <v>#REF!</v>
      </c>
      <c r="L361" s="50" t="e">
        <f>K361/C361</f>
        <v>#REF!</v>
      </c>
      <c r="M361" s="25" t="e">
        <f>#REF!</f>
        <v>#REF!</v>
      </c>
      <c r="N361" s="50" t="e">
        <f>M361/C361</f>
        <v>#REF!</v>
      </c>
      <c r="O361" s="25" t="e">
        <f>#REF!</f>
        <v>#REF!</v>
      </c>
      <c r="P361" s="50" t="e">
        <f>O361/C361</f>
        <v>#REF!</v>
      </c>
      <c r="Q361" s="25" t="e">
        <f>#REF!</f>
        <v>#REF!</v>
      </c>
      <c r="R361" s="50" t="e">
        <f>Q361/C361</f>
        <v>#REF!</v>
      </c>
      <c r="S361" s="17" t="e">
        <f>C361-E361</f>
        <v>#REF!</v>
      </c>
      <c r="T361" s="50" t="e">
        <f>S361/$C361</f>
        <v>#REF!</v>
      </c>
    </row>
    <row r="362">
      <c r="C362" s="59" t="e">
        <f>#REF!</f>
        <v>#REF!</v>
      </c>
      <c r="D362" s="50" t="e">
        <f>F362+H362+J362+L362+N362+P362+R362</f>
        <v>#REF!</v>
      </c>
      <c r="E362" s="25" t="e">
        <f>#REF!</f>
        <v>#REF!</v>
      </c>
      <c r="F362" s="50" t="e">
        <f>E362/C362</f>
        <v>#REF!</v>
      </c>
      <c r="G362" s="25" t="e">
        <f>#REF!</f>
        <v>#REF!</v>
      </c>
      <c r="H362" s="50" t="e">
        <f>G362/C362</f>
        <v>#REF!</v>
      </c>
      <c r="I362" s="25" t="e">
        <f>#REF!</f>
        <v>#REF!</v>
      </c>
      <c r="J362" s="50" t="e">
        <f>I362/C362</f>
        <v>#REF!</v>
      </c>
      <c r="K362" s="25" t="e">
        <f>#REF!</f>
        <v>#REF!</v>
      </c>
      <c r="L362" s="50" t="e">
        <f>K362/C362</f>
        <v>#REF!</v>
      </c>
      <c r="M362" s="25" t="e">
        <f>#REF!</f>
        <v>#REF!</v>
      </c>
      <c r="N362" s="50" t="e">
        <f>M362/C362</f>
        <v>#REF!</v>
      </c>
      <c r="O362" s="25" t="e">
        <f>#REF!</f>
        <v>#REF!</v>
      </c>
      <c r="P362" s="50" t="e">
        <f>O362/C362</f>
        <v>#REF!</v>
      </c>
      <c r="Q362" s="25" t="e">
        <f>#REF!</f>
        <v>#REF!</v>
      </c>
      <c r="R362" s="50" t="e">
        <f>Q362/C362</f>
        <v>#REF!</v>
      </c>
      <c r="S362" s="17" t="e">
        <f>C362-E362</f>
        <v>#REF!</v>
      </c>
      <c r="T362" s="50" t="e">
        <f>S362/$C362</f>
        <v>#REF!</v>
      </c>
    </row>
    <row r="363">
      <c r="C363" s="59" t="e">
        <f>#REF!</f>
        <v>#REF!</v>
      </c>
      <c r="D363" s="50" t="e">
        <f>F363+H363+J363+L363+N363+P363+R363</f>
        <v>#REF!</v>
      </c>
      <c r="E363" s="25" t="e">
        <f>#REF!</f>
        <v>#REF!</v>
      </c>
      <c r="F363" s="50" t="e">
        <f>E363/C363</f>
        <v>#REF!</v>
      </c>
      <c r="G363" s="25" t="e">
        <f>#REF!</f>
        <v>#REF!</v>
      </c>
      <c r="H363" s="50" t="e">
        <f>G363/C363</f>
        <v>#REF!</v>
      </c>
      <c r="I363" s="25" t="e">
        <f>#REF!</f>
        <v>#REF!</v>
      </c>
      <c r="J363" s="50" t="e">
        <f>I363/C363</f>
        <v>#REF!</v>
      </c>
      <c r="K363" s="25" t="e">
        <f>#REF!</f>
        <v>#REF!</v>
      </c>
      <c r="L363" s="50" t="e">
        <f>K363/C363</f>
        <v>#REF!</v>
      </c>
      <c r="M363" s="25" t="e">
        <f>#REF!</f>
        <v>#REF!</v>
      </c>
      <c r="N363" s="50" t="e">
        <f>M363/C363</f>
        <v>#REF!</v>
      </c>
      <c r="O363" s="25" t="e">
        <f>#REF!</f>
        <v>#REF!</v>
      </c>
      <c r="P363" s="50" t="e">
        <f>O363/C363</f>
        <v>#REF!</v>
      </c>
      <c r="Q363" s="25" t="e">
        <f>#REF!</f>
        <v>#REF!</v>
      </c>
      <c r="R363" s="50" t="e">
        <f>Q363/C363</f>
        <v>#REF!</v>
      </c>
      <c r="S363" s="17" t="e">
        <f>C363-E363</f>
        <v>#REF!</v>
      </c>
      <c r="T363" s="50" t="e">
        <f>S363/$C363</f>
        <v>#REF!</v>
      </c>
    </row>
    <row r="364">
      <c r="C364" s="59" t="e">
        <f>#REF!</f>
        <v>#REF!</v>
      </c>
      <c r="D364" s="50" t="e">
        <f>F364+H364+J364+L364+N364+P364+R364</f>
        <v>#REF!</v>
      </c>
      <c r="E364" s="25" t="e">
        <f>#REF!</f>
        <v>#REF!</v>
      </c>
      <c r="F364" s="50" t="e">
        <f>E364/C364</f>
        <v>#REF!</v>
      </c>
      <c r="G364" s="25" t="e">
        <f>#REF!</f>
        <v>#REF!</v>
      </c>
      <c r="H364" s="50" t="e">
        <f>G364/C364</f>
        <v>#REF!</v>
      </c>
      <c r="I364" s="25" t="e">
        <f>#REF!</f>
        <v>#REF!</v>
      </c>
      <c r="J364" s="50" t="e">
        <f>I364/C364</f>
        <v>#REF!</v>
      </c>
      <c r="K364" s="25" t="e">
        <f>#REF!</f>
        <v>#REF!</v>
      </c>
      <c r="L364" s="50" t="e">
        <f>K364/C364</f>
        <v>#REF!</v>
      </c>
      <c r="M364" s="25" t="e">
        <f>#REF!</f>
        <v>#REF!</v>
      </c>
      <c r="N364" s="50" t="e">
        <f>M364/C364</f>
        <v>#REF!</v>
      </c>
      <c r="O364" s="25" t="e">
        <f>#REF!</f>
        <v>#REF!</v>
      </c>
      <c r="P364" s="50" t="e">
        <f>O364/C364</f>
        <v>#REF!</v>
      </c>
      <c r="Q364" s="25" t="e">
        <f>#REF!</f>
        <v>#REF!</v>
      </c>
      <c r="R364" s="50" t="e">
        <f>Q364/C364</f>
        <v>#REF!</v>
      </c>
      <c r="S364" s="17" t="e">
        <f>C364-E364</f>
        <v>#REF!</v>
      </c>
      <c r="T364" s="50" t="e">
        <f>S364/$C364</f>
        <v>#REF!</v>
      </c>
    </row>
    <row r="365">
      <c r="C365" s="59" t="e">
        <f>#REF!</f>
        <v>#REF!</v>
      </c>
      <c r="D365" s="50" t="e">
        <f>F365+H365+J365+L365+N365+P365+R365</f>
        <v>#REF!</v>
      </c>
      <c r="E365" s="25" t="e">
        <f>#REF!</f>
        <v>#REF!</v>
      </c>
      <c r="F365" s="50" t="e">
        <f>E365/C365</f>
        <v>#REF!</v>
      </c>
      <c r="G365" s="25" t="e">
        <f>#REF!</f>
        <v>#REF!</v>
      </c>
      <c r="H365" s="50" t="e">
        <f>G365/C365</f>
        <v>#REF!</v>
      </c>
      <c r="I365" s="25" t="e">
        <f>#REF!</f>
        <v>#REF!</v>
      </c>
      <c r="J365" s="50" t="e">
        <f>I365/C365</f>
        <v>#REF!</v>
      </c>
      <c r="K365" s="25" t="e">
        <f>#REF!</f>
        <v>#REF!</v>
      </c>
      <c r="L365" s="50" t="e">
        <f>K365/C365</f>
        <v>#REF!</v>
      </c>
      <c r="M365" s="25" t="e">
        <f>#REF!</f>
        <v>#REF!</v>
      </c>
      <c r="N365" s="50" t="e">
        <f>M365/C365</f>
        <v>#REF!</v>
      </c>
      <c r="O365" s="25" t="e">
        <f>#REF!</f>
        <v>#REF!</v>
      </c>
      <c r="P365" s="50" t="e">
        <f>O365/C365</f>
        <v>#REF!</v>
      </c>
      <c r="Q365" s="25" t="e">
        <f>#REF!</f>
        <v>#REF!</v>
      </c>
      <c r="R365" s="50" t="e">
        <f>Q365/C365</f>
        <v>#REF!</v>
      </c>
      <c r="S365" s="17" t="e">
        <f>C365-E365</f>
        <v>#REF!</v>
      </c>
      <c r="T365" s="50" t="e">
        <f>S365/$C365</f>
        <v>#REF!</v>
      </c>
    </row>
    <row r="366">
      <c r="C366" s="59" t="e">
        <f>#REF!</f>
        <v>#REF!</v>
      </c>
      <c r="D366" s="50" t="e">
        <f>F366+H366+J366+L366+N366+P366+R366</f>
        <v>#REF!</v>
      </c>
      <c r="E366" s="25" t="e">
        <f>#REF!</f>
        <v>#REF!</v>
      </c>
      <c r="F366" s="50" t="e">
        <f>E366/C366</f>
        <v>#REF!</v>
      </c>
      <c r="G366" s="25" t="e">
        <f>#REF!</f>
        <v>#REF!</v>
      </c>
      <c r="H366" s="50" t="e">
        <f>G366/C366</f>
        <v>#REF!</v>
      </c>
      <c r="I366" s="25" t="e">
        <f>#REF!</f>
        <v>#REF!</v>
      </c>
      <c r="J366" s="50" t="e">
        <f>I366/C366</f>
        <v>#REF!</v>
      </c>
      <c r="K366" s="25" t="e">
        <f>#REF!</f>
        <v>#REF!</v>
      </c>
      <c r="L366" s="50" t="e">
        <f>K366/C366</f>
        <v>#REF!</v>
      </c>
      <c r="M366" s="25" t="e">
        <f>#REF!</f>
        <v>#REF!</v>
      </c>
      <c r="N366" s="50" t="e">
        <f>M366/C366</f>
        <v>#REF!</v>
      </c>
      <c r="O366" s="25" t="e">
        <f>#REF!</f>
        <v>#REF!</v>
      </c>
      <c r="P366" s="50" t="e">
        <f>O366/C366</f>
        <v>#REF!</v>
      </c>
      <c r="Q366" s="25" t="e">
        <f>#REF!</f>
        <v>#REF!</v>
      </c>
      <c r="R366" s="50" t="e">
        <f>Q366/C366</f>
        <v>#REF!</v>
      </c>
      <c r="S366" s="17" t="e">
        <f>C366-E366</f>
        <v>#REF!</v>
      </c>
      <c r="T366" s="50" t="e">
        <f>S366/$C366</f>
        <v>#REF!</v>
      </c>
    </row>
    <row r="367">
      <c r="C367" s="59" t="e">
        <f>#REF!</f>
        <v>#REF!</v>
      </c>
      <c r="D367" s="50" t="e">
        <f>F367+H367+J367+L367+N367+P367+R367</f>
        <v>#REF!</v>
      </c>
      <c r="E367" s="25" t="e">
        <f>#REF!</f>
        <v>#REF!</v>
      </c>
      <c r="F367" s="50" t="e">
        <f>E367/C367</f>
        <v>#REF!</v>
      </c>
      <c r="G367" s="25" t="e">
        <f>#REF!</f>
        <v>#REF!</v>
      </c>
      <c r="H367" s="50" t="e">
        <f>G367/C367</f>
        <v>#REF!</v>
      </c>
      <c r="I367" s="25" t="e">
        <f>#REF!</f>
        <v>#REF!</v>
      </c>
      <c r="J367" s="50" t="e">
        <f>I367/C367</f>
        <v>#REF!</v>
      </c>
      <c r="K367" s="25" t="e">
        <f>#REF!</f>
        <v>#REF!</v>
      </c>
      <c r="L367" s="50" t="e">
        <f>K367/C367</f>
        <v>#REF!</v>
      </c>
      <c r="M367" s="25" t="e">
        <f>#REF!</f>
        <v>#REF!</v>
      </c>
      <c r="N367" s="50" t="e">
        <f>M367/C367</f>
        <v>#REF!</v>
      </c>
      <c r="O367" s="25" t="e">
        <f>#REF!</f>
        <v>#REF!</v>
      </c>
      <c r="P367" s="50" t="e">
        <f>O367/C367</f>
        <v>#REF!</v>
      </c>
      <c r="Q367" s="25" t="e">
        <f>#REF!</f>
        <v>#REF!</v>
      </c>
      <c r="R367" s="50" t="e">
        <f>Q367/C367</f>
        <v>#REF!</v>
      </c>
      <c r="S367" s="17" t="e">
        <f>C367-E367</f>
        <v>#REF!</v>
      </c>
      <c r="T367" s="50" t="e">
        <f>S367/$C367</f>
        <v>#REF!</v>
      </c>
    </row>
    <row r="368">
      <c r="C368" s="59" t="e">
        <f>#REF!</f>
        <v>#REF!</v>
      </c>
      <c r="D368" s="50" t="e">
        <f>F368+H368+J368+L368+N368+P368+R368</f>
        <v>#REF!</v>
      </c>
      <c r="E368" s="25" t="e">
        <f>#REF!</f>
        <v>#REF!</v>
      </c>
      <c r="F368" s="50" t="e">
        <f>E368/C368</f>
        <v>#REF!</v>
      </c>
      <c r="G368" s="25" t="e">
        <f>#REF!</f>
        <v>#REF!</v>
      </c>
      <c r="H368" s="50" t="e">
        <f>G368/C368</f>
        <v>#REF!</v>
      </c>
      <c r="I368" s="25" t="e">
        <f>#REF!</f>
        <v>#REF!</v>
      </c>
      <c r="J368" s="50" t="e">
        <f>I368/C368</f>
        <v>#REF!</v>
      </c>
      <c r="K368" s="25" t="e">
        <f>#REF!</f>
        <v>#REF!</v>
      </c>
      <c r="L368" s="50" t="e">
        <f>K368/C368</f>
        <v>#REF!</v>
      </c>
      <c r="M368" s="25" t="e">
        <f>#REF!</f>
        <v>#REF!</v>
      </c>
      <c r="N368" s="50" t="e">
        <f>M368/C368</f>
        <v>#REF!</v>
      </c>
      <c r="O368" s="25" t="e">
        <f>#REF!</f>
        <v>#REF!</v>
      </c>
      <c r="P368" s="50" t="e">
        <f>O368/C368</f>
        <v>#REF!</v>
      </c>
      <c r="Q368" s="25" t="e">
        <f>#REF!</f>
        <v>#REF!</v>
      </c>
      <c r="R368" s="50" t="e">
        <f>Q368/C368</f>
        <v>#REF!</v>
      </c>
      <c r="S368" s="17" t="e">
        <f>C368-E368</f>
        <v>#REF!</v>
      </c>
      <c r="T368" s="50" t="e">
        <f>S368/$C368</f>
        <v>#REF!</v>
      </c>
    </row>
    <row r="369">
      <c r="C369" s="59" t="e">
        <f>#REF!</f>
        <v>#REF!</v>
      </c>
      <c r="D369" s="50" t="e">
        <f>F369+H369+J369+L369+N369+P369+R369</f>
        <v>#REF!</v>
      </c>
      <c r="E369" s="25" t="e">
        <f>#REF!</f>
        <v>#REF!</v>
      </c>
      <c r="F369" s="50" t="e">
        <f>E369/C369</f>
        <v>#REF!</v>
      </c>
      <c r="G369" s="25" t="e">
        <f>#REF!</f>
        <v>#REF!</v>
      </c>
      <c r="H369" s="50" t="e">
        <f>G369/C369</f>
        <v>#REF!</v>
      </c>
      <c r="I369" s="25" t="e">
        <f>#REF!</f>
        <v>#REF!</v>
      </c>
      <c r="J369" s="50" t="e">
        <f>I369/C369</f>
        <v>#REF!</v>
      </c>
      <c r="K369" s="25" t="e">
        <f>#REF!</f>
        <v>#REF!</v>
      </c>
      <c r="L369" s="50" t="e">
        <f>K369/C369</f>
        <v>#REF!</v>
      </c>
      <c r="M369" s="25" t="e">
        <f>#REF!</f>
        <v>#REF!</v>
      </c>
      <c r="N369" s="50" t="e">
        <f>M369/C369</f>
        <v>#REF!</v>
      </c>
      <c r="O369" s="25" t="e">
        <f>#REF!</f>
        <v>#REF!</v>
      </c>
      <c r="P369" s="50" t="e">
        <f>O369/C369</f>
        <v>#REF!</v>
      </c>
      <c r="Q369" s="25" t="e">
        <f>#REF!</f>
        <v>#REF!</v>
      </c>
      <c r="R369" s="50" t="e">
        <f>Q369/C369</f>
        <v>#REF!</v>
      </c>
      <c r="S369" s="17" t="e">
        <f>C369-E369</f>
        <v>#REF!</v>
      </c>
      <c r="T369" s="50" t="e">
        <f>S369/$C369</f>
        <v>#REF!</v>
      </c>
    </row>
    <row r="370">
      <c r="C370" s="59" t="e">
        <f>#REF!</f>
        <v>#REF!</v>
      </c>
      <c r="D370" s="50" t="e">
        <f>F370+H370+J370+L370+N370+P370+R370</f>
        <v>#REF!</v>
      </c>
      <c r="E370" s="25" t="e">
        <f>#REF!</f>
        <v>#REF!</v>
      </c>
      <c r="F370" s="50" t="e">
        <f>E370/C370</f>
        <v>#REF!</v>
      </c>
      <c r="G370" s="25" t="e">
        <f>#REF!</f>
        <v>#REF!</v>
      </c>
      <c r="H370" s="50" t="e">
        <f>G370/C370</f>
        <v>#REF!</v>
      </c>
      <c r="I370" s="25" t="e">
        <f>#REF!</f>
        <v>#REF!</v>
      </c>
      <c r="J370" s="50" t="e">
        <f>I370/C370</f>
        <v>#REF!</v>
      </c>
      <c r="K370" s="25" t="e">
        <f>#REF!</f>
        <v>#REF!</v>
      </c>
      <c r="L370" s="50" t="e">
        <f>K370/C370</f>
        <v>#REF!</v>
      </c>
      <c r="M370" s="25" t="e">
        <f>#REF!</f>
        <v>#REF!</v>
      </c>
      <c r="N370" s="50" t="e">
        <f>M370/C370</f>
        <v>#REF!</v>
      </c>
      <c r="O370" s="25" t="e">
        <f>#REF!</f>
        <v>#REF!</v>
      </c>
      <c r="P370" s="50" t="e">
        <f>O370/C370</f>
        <v>#REF!</v>
      </c>
      <c r="Q370" s="25" t="e">
        <f>#REF!</f>
        <v>#REF!</v>
      </c>
      <c r="R370" s="50" t="e">
        <f>Q370/C370</f>
        <v>#REF!</v>
      </c>
      <c r="S370" s="17" t="e">
        <f>C370-E370</f>
        <v>#REF!</v>
      </c>
      <c r="T370" s="50" t="e">
        <f>S370/$C370</f>
        <v>#REF!</v>
      </c>
    </row>
    <row r="371">
      <c r="C371" s="59" t="e">
        <f>#REF!</f>
        <v>#REF!</v>
      </c>
      <c r="D371" s="50" t="e">
        <f>F371+H371+J371+L371+N371+P371+R371</f>
        <v>#REF!</v>
      </c>
      <c r="E371" s="25" t="e">
        <f>#REF!</f>
        <v>#REF!</v>
      </c>
      <c r="F371" s="50" t="e">
        <f>E371/C371</f>
        <v>#REF!</v>
      </c>
      <c r="G371" s="25" t="e">
        <f>#REF!</f>
        <v>#REF!</v>
      </c>
      <c r="H371" s="50" t="e">
        <f>G371/C371</f>
        <v>#REF!</v>
      </c>
      <c r="I371" s="25" t="e">
        <f>#REF!</f>
        <v>#REF!</v>
      </c>
      <c r="J371" s="50" t="e">
        <f>I371/C371</f>
        <v>#REF!</v>
      </c>
      <c r="K371" s="25" t="e">
        <f>#REF!</f>
        <v>#REF!</v>
      </c>
      <c r="L371" s="50" t="e">
        <f>K371/C371</f>
        <v>#REF!</v>
      </c>
      <c r="M371" s="25" t="e">
        <f>#REF!</f>
        <v>#REF!</v>
      </c>
      <c r="N371" s="50" t="e">
        <f>M371/C371</f>
        <v>#REF!</v>
      </c>
      <c r="O371" s="25" t="e">
        <f>#REF!</f>
        <v>#REF!</v>
      </c>
      <c r="P371" s="50" t="e">
        <f>O371/C371</f>
        <v>#REF!</v>
      </c>
      <c r="Q371" s="25" t="e">
        <f>#REF!</f>
        <v>#REF!</v>
      </c>
      <c r="R371" s="50" t="e">
        <f>Q371/C371</f>
        <v>#REF!</v>
      </c>
      <c r="S371" s="17" t="e">
        <f>C371-E371</f>
        <v>#REF!</v>
      </c>
      <c r="T371" s="50" t="e">
        <f>S371/$C371</f>
        <v>#REF!</v>
      </c>
    </row>
    <row r="372">
      <c r="C372" s="59" t="e">
        <f>#REF!</f>
        <v>#REF!</v>
      </c>
      <c r="D372" s="50" t="e">
        <f>F372+H372+J372+L372+N372+P372+R372</f>
        <v>#REF!</v>
      </c>
      <c r="E372" s="25" t="e">
        <f>#REF!</f>
        <v>#REF!</v>
      </c>
      <c r="F372" s="50" t="e">
        <f>E372/C372</f>
        <v>#REF!</v>
      </c>
      <c r="G372" s="25" t="e">
        <f>#REF!</f>
        <v>#REF!</v>
      </c>
      <c r="H372" s="50" t="e">
        <f>G372/C372</f>
        <v>#REF!</v>
      </c>
      <c r="I372" s="25" t="e">
        <f>#REF!</f>
        <v>#REF!</v>
      </c>
      <c r="J372" s="50" t="e">
        <f>I372/C372</f>
        <v>#REF!</v>
      </c>
      <c r="K372" s="25" t="e">
        <f>#REF!</f>
        <v>#REF!</v>
      </c>
      <c r="L372" s="50" t="e">
        <f>K372/C372</f>
        <v>#REF!</v>
      </c>
      <c r="M372" s="25" t="e">
        <f>#REF!</f>
        <v>#REF!</v>
      </c>
      <c r="N372" s="50" t="e">
        <f>M372/C372</f>
        <v>#REF!</v>
      </c>
      <c r="O372" s="25" t="e">
        <f>#REF!</f>
        <v>#REF!</v>
      </c>
      <c r="P372" s="50" t="e">
        <f>O372/C372</f>
        <v>#REF!</v>
      </c>
      <c r="Q372" s="25" t="e">
        <f>#REF!</f>
        <v>#REF!</v>
      </c>
      <c r="R372" s="50" t="e">
        <f>Q372/C372</f>
        <v>#REF!</v>
      </c>
      <c r="S372" s="17" t="e">
        <f>C372-E372</f>
        <v>#REF!</v>
      </c>
      <c r="T372" s="50" t="e">
        <f>S372/$C372</f>
        <v>#REF!</v>
      </c>
    </row>
    <row r="373">
      <c r="C373" s="59" t="e">
        <f>#REF!</f>
        <v>#REF!</v>
      </c>
      <c r="D373" s="50" t="e">
        <f>F373+H373+J373+L373+N373+P373+R373</f>
        <v>#REF!</v>
      </c>
      <c r="E373" s="25" t="e">
        <f>#REF!</f>
        <v>#REF!</v>
      </c>
      <c r="F373" s="50" t="e">
        <f>E373/C373</f>
        <v>#REF!</v>
      </c>
      <c r="G373" s="25" t="e">
        <f>#REF!</f>
        <v>#REF!</v>
      </c>
      <c r="H373" s="50" t="e">
        <f>G373/C373</f>
        <v>#REF!</v>
      </c>
      <c r="I373" s="25" t="e">
        <f>#REF!</f>
        <v>#REF!</v>
      </c>
      <c r="J373" s="50" t="e">
        <f>I373/C373</f>
        <v>#REF!</v>
      </c>
      <c r="K373" s="25" t="e">
        <f>#REF!</f>
        <v>#REF!</v>
      </c>
      <c r="L373" s="50" t="e">
        <f>K373/C373</f>
        <v>#REF!</v>
      </c>
      <c r="M373" s="25" t="e">
        <f>#REF!</f>
        <v>#REF!</v>
      </c>
      <c r="N373" s="50" t="e">
        <f>M373/C373</f>
        <v>#REF!</v>
      </c>
      <c r="O373" s="25" t="e">
        <f>#REF!</f>
        <v>#REF!</v>
      </c>
      <c r="P373" s="50" t="e">
        <f>O373/C373</f>
        <v>#REF!</v>
      </c>
      <c r="Q373" s="25" t="e">
        <f>#REF!</f>
        <v>#REF!</v>
      </c>
      <c r="R373" s="50" t="e">
        <f>Q373/C373</f>
        <v>#REF!</v>
      </c>
      <c r="S373" s="17" t="e">
        <f>C373-E373</f>
        <v>#REF!</v>
      </c>
      <c r="T373" s="50" t="e">
        <f>S373/$C373</f>
        <v>#REF!</v>
      </c>
    </row>
    <row r="374">
      <c r="C374" s="59" t="e">
        <f>#REF!</f>
        <v>#REF!</v>
      </c>
      <c r="D374" s="50" t="e">
        <f>F374+H374+J374+L374+N374+P374+R374</f>
        <v>#REF!</v>
      </c>
      <c r="E374" s="25" t="e">
        <f>#REF!</f>
        <v>#REF!</v>
      </c>
      <c r="F374" s="50" t="e">
        <f>E374/C374</f>
        <v>#REF!</v>
      </c>
      <c r="G374" s="25" t="e">
        <f>#REF!</f>
        <v>#REF!</v>
      </c>
      <c r="H374" s="50" t="e">
        <f>G374/C374</f>
        <v>#REF!</v>
      </c>
      <c r="I374" s="25" t="e">
        <f>#REF!</f>
        <v>#REF!</v>
      </c>
      <c r="J374" s="50" t="e">
        <f>I374/C374</f>
        <v>#REF!</v>
      </c>
      <c r="K374" s="25" t="e">
        <f>#REF!</f>
        <v>#REF!</v>
      </c>
      <c r="L374" s="50" t="e">
        <f>K374/C374</f>
        <v>#REF!</v>
      </c>
      <c r="M374" s="25" t="e">
        <f>#REF!</f>
        <v>#REF!</v>
      </c>
      <c r="N374" s="50" t="e">
        <f>M374/C374</f>
        <v>#REF!</v>
      </c>
      <c r="O374" s="25" t="e">
        <f>#REF!</f>
        <v>#REF!</v>
      </c>
      <c r="P374" s="50" t="e">
        <f>O374/C374</f>
        <v>#REF!</v>
      </c>
      <c r="Q374" s="25" t="e">
        <f>#REF!</f>
        <v>#REF!</v>
      </c>
      <c r="R374" s="50" t="e">
        <f>Q374/C374</f>
        <v>#REF!</v>
      </c>
      <c r="S374" s="17" t="e">
        <f>C374-E374</f>
        <v>#REF!</v>
      </c>
      <c r="T374" s="50" t="e">
        <f>S374/$C374</f>
        <v>#REF!</v>
      </c>
    </row>
    <row r="375">
      <c r="C375" s="59" t="e">
        <f>#REF!</f>
        <v>#REF!</v>
      </c>
      <c r="D375" s="50" t="e">
        <f>F375+H375+J375+L375+N375+P375+R375</f>
        <v>#REF!</v>
      </c>
      <c r="E375" s="25" t="e">
        <f>#REF!</f>
        <v>#REF!</v>
      </c>
      <c r="F375" s="50" t="e">
        <f>E375/C375</f>
        <v>#REF!</v>
      </c>
      <c r="G375" s="25" t="e">
        <f>#REF!</f>
        <v>#REF!</v>
      </c>
      <c r="H375" s="50" t="e">
        <f>G375/C375</f>
        <v>#REF!</v>
      </c>
      <c r="I375" s="25" t="e">
        <f>#REF!</f>
        <v>#REF!</v>
      </c>
      <c r="J375" s="50" t="e">
        <f>I375/C375</f>
        <v>#REF!</v>
      </c>
      <c r="K375" s="25" t="e">
        <f>#REF!</f>
        <v>#REF!</v>
      </c>
      <c r="L375" s="50" t="e">
        <f>K375/C375</f>
        <v>#REF!</v>
      </c>
      <c r="M375" s="25" t="e">
        <f>#REF!</f>
        <v>#REF!</v>
      </c>
      <c r="N375" s="50" t="e">
        <f>M375/C375</f>
        <v>#REF!</v>
      </c>
      <c r="O375" s="25" t="e">
        <f>#REF!</f>
        <v>#REF!</v>
      </c>
      <c r="P375" s="50" t="e">
        <f>O375/C375</f>
        <v>#REF!</v>
      </c>
      <c r="Q375" s="25" t="e">
        <f>#REF!</f>
        <v>#REF!</v>
      </c>
      <c r="R375" s="50" t="e">
        <f>Q375/C375</f>
        <v>#REF!</v>
      </c>
      <c r="S375" s="17" t="e">
        <f>C375-E375</f>
        <v>#REF!</v>
      </c>
      <c r="T375" s="50" t="e">
        <f>S375/$C375</f>
        <v>#REF!</v>
      </c>
    </row>
    <row r="376">
      <c r="C376" s="59" t="e">
        <f>#REF!</f>
        <v>#REF!</v>
      </c>
      <c r="D376" s="50" t="e">
        <f>F376+H376+J376+L376+N376+P376+R376</f>
        <v>#REF!</v>
      </c>
      <c r="E376" s="25" t="e">
        <f>#REF!</f>
        <v>#REF!</v>
      </c>
      <c r="F376" s="50" t="e">
        <f>E376/C376</f>
        <v>#REF!</v>
      </c>
      <c r="G376" s="25" t="e">
        <f>#REF!</f>
        <v>#REF!</v>
      </c>
      <c r="H376" s="50" t="e">
        <f>G376/C376</f>
        <v>#REF!</v>
      </c>
      <c r="I376" s="25" t="e">
        <f>#REF!</f>
        <v>#REF!</v>
      </c>
      <c r="J376" s="50" t="e">
        <f>I376/C376</f>
        <v>#REF!</v>
      </c>
      <c r="K376" s="25" t="e">
        <f>#REF!</f>
        <v>#REF!</v>
      </c>
      <c r="L376" s="50" t="e">
        <f>K376/C376</f>
        <v>#REF!</v>
      </c>
      <c r="M376" s="25" t="e">
        <f>#REF!</f>
        <v>#REF!</v>
      </c>
      <c r="N376" s="50" t="e">
        <f>M376/C376</f>
        <v>#REF!</v>
      </c>
      <c r="O376" s="25" t="e">
        <f>#REF!</f>
        <v>#REF!</v>
      </c>
      <c r="P376" s="50" t="e">
        <f>O376/C376</f>
        <v>#REF!</v>
      </c>
      <c r="Q376" s="25" t="e">
        <f>#REF!</f>
        <v>#REF!</v>
      </c>
      <c r="R376" s="50" t="e">
        <f>Q376/C376</f>
        <v>#REF!</v>
      </c>
      <c r="S376" s="17" t="e">
        <f>C376-E376</f>
        <v>#REF!</v>
      </c>
      <c r="T376" s="50" t="e">
        <f>S376/$C376</f>
        <v>#REF!</v>
      </c>
    </row>
    <row r="377">
      <c r="C377" s="59" t="e">
        <f>#REF!</f>
        <v>#REF!</v>
      </c>
      <c r="D377" s="50" t="e">
        <f>F377+H377+J377+L377+N377+P377+R377</f>
        <v>#REF!</v>
      </c>
      <c r="E377" s="25" t="e">
        <f>#REF!</f>
        <v>#REF!</v>
      </c>
      <c r="F377" s="50" t="e">
        <f>E377/C377</f>
        <v>#REF!</v>
      </c>
      <c r="G377" s="25" t="e">
        <f>#REF!</f>
        <v>#REF!</v>
      </c>
      <c r="H377" s="50" t="e">
        <f>G377/C377</f>
        <v>#REF!</v>
      </c>
      <c r="I377" s="25" t="e">
        <f>#REF!</f>
        <v>#REF!</v>
      </c>
      <c r="J377" s="50" t="e">
        <f>I377/C377</f>
        <v>#REF!</v>
      </c>
      <c r="K377" s="25" t="e">
        <f>#REF!</f>
        <v>#REF!</v>
      </c>
      <c r="L377" s="50" t="e">
        <f>K377/C377</f>
        <v>#REF!</v>
      </c>
      <c r="M377" s="25" t="e">
        <f>#REF!</f>
        <v>#REF!</v>
      </c>
      <c r="N377" s="50" t="e">
        <f>M377/C377</f>
        <v>#REF!</v>
      </c>
      <c r="O377" s="25" t="e">
        <f>#REF!</f>
        <v>#REF!</v>
      </c>
      <c r="P377" s="50" t="e">
        <f>O377/C377</f>
        <v>#REF!</v>
      </c>
      <c r="Q377" s="25" t="e">
        <f>#REF!</f>
        <v>#REF!</v>
      </c>
      <c r="R377" s="50" t="e">
        <f>Q377/C377</f>
        <v>#REF!</v>
      </c>
      <c r="S377" s="17" t="e">
        <f>C377-E377</f>
        <v>#REF!</v>
      </c>
      <c r="T377" s="50" t="e">
        <f>S377/$C377</f>
        <v>#REF!</v>
      </c>
    </row>
    <row r="378">
      <c r="C378" s="59" t="e">
        <f>#REF!</f>
        <v>#REF!</v>
      </c>
      <c r="D378" s="50" t="e">
        <f>F378+H378+J378+L378+N378+P378+R378</f>
        <v>#REF!</v>
      </c>
      <c r="E378" s="25" t="e">
        <f>#REF!</f>
        <v>#REF!</v>
      </c>
      <c r="F378" s="50" t="e">
        <f>E378/C378</f>
        <v>#REF!</v>
      </c>
      <c r="G378" s="25" t="e">
        <f>#REF!</f>
        <v>#REF!</v>
      </c>
      <c r="H378" s="50" t="e">
        <f>G378/C378</f>
        <v>#REF!</v>
      </c>
      <c r="I378" s="25" t="e">
        <f>#REF!</f>
        <v>#REF!</v>
      </c>
      <c r="J378" s="50" t="e">
        <f>I378/C378</f>
        <v>#REF!</v>
      </c>
      <c r="K378" s="25" t="e">
        <f>#REF!</f>
        <v>#REF!</v>
      </c>
      <c r="L378" s="50" t="e">
        <f>K378/C378</f>
        <v>#REF!</v>
      </c>
      <c r="M378" s="25" t="e">
        <f>#REF!</f>
        <v>#REF!</v>
      </c>
      <c r="N378" s="50" t="e">
        <f>M378/C378</f>
        <v>#REF!</v>
      </c>
      <c r="O378" s="25" t="e">
        <f>#REF!</f>
        <v>#REF!</v>
      </c>
      <c r="P378" s="50" t="e">
        <f>O378/C378</f>
        <v>#REF!</v>
      </c>
      <c r="Q378" s="25" t="e">
        <f>#REF!</f>
        <v>#REF!</v>
      </c>
      <c r="R378" s="50" t="e">
        <f>Q378/C378</f>
        <v>#REF!</v>
      </c>
      <c r="S378" s="17" t="e">
        <f>C378-E378</f>
        <v>#REF!</v>
      </c>
      <c r="T378" s="50" t="e">
        <f>S378/$C378</f>
        <v>#REF!</v>
      </c>
    </row>
    <row r="379">
      <c r="C379" s="59" t="e">
        <f>#REF!</f>
        <v>#REF!</v>
      </c>
      <c r="D379" s="50" t="e">
        <f>F379+H379+J379+L379+N379+P379+R379</f>
        <v>#REF!</v>
      </c>
      <c r="E379" s="25" t="e">
        <f>#REF!</f>
        <v>#REF!</v>
      </c>
      <c r="F379" s="50" t="e">
        <f>E379/C379</f>
        <v>#REF!</v>
      </c>
      <c r="G379" s="25" t="e">
        <f>#REF!</f>
        <v>#REF!</v>
      </c>
      <c r="H379" s="50" t="e">
        <f>G379/C379</f>
        <v>#REF!</v>
      </c>
      <c r="I379" s="25" t="e">
        <f>#REF!</f>
        <v>#REF!</v>
      </c>
      <c r="J379" s="50" t="e">
        <f>I379/C379</f>
        <v>#REF!</v>
      </c>
      <c r="K379" s="25" t="e">
        <f>#REF!</f>
        <v>#REF!</v>
      </c>
      <c r="L379" s="50" t="e">
        <f>K379/C379</f>
        <v>#REF!</v>
      </c>
      <c r="M379" s="25" t="e">
        <f>#REF!</f>
        <v>#REF!</v>
      </c>
      <c r="N379" s="50" t="e">
        <f>M379/C379</f>
        <v>#REF!</v>
      </c>
      <c r="O379" s="25" t="e">
        <f>#REF!</f>
        <v>#REF!</v>
      </c>
      <c r="P379" s="50" t="e">
        <f>O379/C379</f>
        <v>#REF!</v>
      </c>
      <c r="Q379" s="25" t="e">
        <f>#REF!</f>
        <v>#REF!</v>
      </c>
      <c r="R379" s="50" t="e">
        <f>Q379/C379</f>
        <v>#REF!</v>
      </c>
      <c r="S379" s="17" t="e">
        <f>C379-E379</f>
        <v>#REF!</v>
      </c>
      <c r="T379" s="50" t="e">
        <f>S379/$C379</f>
        <v>#REF!</v>
      </c>
    </row>
    <row r="380">
      <c r="C380" s="59" t="e">
        <f>#REF!</f>
        <v>#REF!</v>
      </c>
      <c r="D380" s="50" t="e">
        <f>F380+H380+J380+L380+N380+P380+R380</f>
        <v>#REF!</v>
      </c>
      <c r="E380" s="25" t="e">
        <f>#REF!</f>
        <v>#REF!</v>
      </c>
      <c r="F380" s="50" t="e">
        <f>E380/C380</f>
        <v>#REF!</v>
      </c>
      <c r="G380" s="25" t="e">
        <f>#REF!</f>
        <v>#REF!</v>
      </c>
      <c r="H380" s="50" t="e">
        <f>G380/C380</f>
        <v>#REF!</v>
      </c>
      <c r="I380" s="25" t="e">
        <f>#REF!</f>
        <v>#REF!</v>
      </c>
      <c r="J380" s="50" t="e">
        <f>I380/C380</f>
        <v>#REF!</v>
      </c>
      <c r="K380" s="25" t="e">
        <f>#REF!</f>
        <v>#REF!</v>
      </c>
      <c r="L380" s="50" t="e">
        <f>K380/C380</f>
        <v>#REF!</v>
      </c>
      <c r="M380" s="25" t="e">
        <f>#REF!</f>
        <v>#REF!</v>
      </c>
      <c r="N380" s="50" t="e">
        <f>M380/C380</f>
        <v>#REF!</v>
      </c>
      <c r="O380" s="25" t="e">
        <f>#REF!</f>
        <v>#REF!</v>
      </c>
      <c r="P380" s="50" t="e">
        <f>O380/C380</f>
        <v>#REF!</v>
      </c>
      <c r="Q380" s="25" t="e">
        <f>#REF!</f>
        <v>#REF!</v>
      </c>
      <c r="R380" s="50" t="e">
        <f>Q380/C380</f>
        <v>#REF!</v>
      </c>
      <c r="S380" s="17" t="e">
        <f>C380-E380</f>
        <v>#REF!</v>
      </c>
      <c r="T380" s="50" t="e">
        <f>S380/$C380</f>
        <v>#REF!</v>
      </c>
    </row>
    <row r="381">
      <c r="C381" s="59" t="e">
        <f>#REF!</f>
        <v>#REF!</v>
      </c>
      <c r="D381" s="50" t="e">
        <f>F381+H381+J381+L381+N381+P381+R381</f>
        <v>#REF!</v>
      </c>
      <c r="E381" s="25" t="e">
        <f>#REF!</f>
        <v>#REF!</v>
      </c>
      <c r="F381" s="50" t="e">
        <f>E381/C381</f>
        <v>#REF!</v>
      </c>
      <c r="G381" s="25" t="e">
        <f>#REF!</f>
        <v>#REF!</v>
      </c>
      <c r="H381" s="50" t="e">
        <f>G381/C381</f>
        <v>#REF!</v>
      </c>
      <c r="I381" s="25" t="e">
        <f>#REF!</f>
        <v>#REF!</v>
      </c>
      <c r="J381" s="50" t="e">
        <f>I381/C381</f>
        <v>#REF!</v>
      </c>
      <c r="K381" s="25" t="e">
        <f>#REF!</f>
        <v>#REF!</v>
      </c>
      <c r="L381" s="50" t="e">
        <f>K381/C381</f>
        <v>#REF!</v>
      </c>
      <c r="M381" s="25" t="e">
        <f>#REF!</f>
        <v>#REF!</v>
      </c>
      <c r="N381" s="50" t="e">
        <f>M381/C381</f>
        <v>#REF!</v>
      </c>
      <c r="O381" s="25" t="e">
        <f>#REF!</f>
        <v>#REF!</v>
      </c>
      <c r="P381" s="50" t="e">
        <f>O381/C381</f>
        <v>#REF!</v>
      </c>
      <c r="Q381" s="25" t="e">
        <f>#REF!</f>
        <v>#REF!</v>
      </c>
      <c r="R381" s="50" t="e">
        <f>Q381/C381</f>
        <v>#REF!</v>
      </c>
      <c r="S381" s="17" t="e">
        <f>C381-E381</f>
        <v>#REF!</v>
      </c>
      <c r="T381" s="50" t="e">
        <f>S381/$C381</f>
        <v>#REF!</v>
      </c>
    </row>
    <row r="382">
      <c r="C382" s="59" t="e">
        <f>#REF!</f>
        <v>#REF!</v>
      </c>
      <c r="D382" s="50" t="e">
        <f>F382+H382+J382+L382+N382+P382+R382</f>
        <v>#REF!</v>
      </c>
      <c r="E382" s="25" t="e">
        <f>#REF!</f>
        <v>#REF!</v>
      </c>
      <c r="F382" s="50" t="e">
        <f>E382/C382</f>
        <v>#REF!</v>
      </c>
      <c r="G382" s="25" t="e">
        <f>#REF!</f>
        <v>#REF!</v>
      </c>
      <c r="H382" s="50" t="e">
        <f>G382/C382</f>
        <v>#REF!</v>
      </c>
      <c r="I382" s="25" t="e">
        <f>#REF!</f>
        <v>#REF!</v>
      </c>
      <c r="J382" s="50" t="e">
        <f>I382/C382</f>
        <v>#REF!</v>
      </c>
      <c r="K382" s="25" t="e">
        <f>#REF!</f>
        <v>#REF!</v>
      </c>
      <c r="L382" s="50" t="e">
        <f>K382/C382</f>
        <v>#REF!</v>
      </c>
      <c r="M382" s="25" t="e">
        <f>#REF!</f>
        <v>#REF!</v>
      </c>
      <c r="N382" s="50" t="e">
        <f>M382/C382</f>
        <v>#REF!</v>
      </c>
      <c r="O382" s="25" t="e">
        <f>#REF!</f>
        <v>#REF!</v>
      </c>
      <c r="P382" s="50" t="e">
        <f>O382/C382</f>
        <v>#REF!</v>
      </c>
      <c r="Q382" s="25" t="e">
        <f>#REF!</f>
        <v>#REF!</v>
      </c>
      <c r="R382" s="50" t="e">
        <f>Q382/C382</f>
        <v>#REF!</v>
      </c>
      <c r="S382" s="17" t="e">
        <f>C382-E382</f>
        <v>#REF!</v>
      </c>
      <c r="T382" s="50" t="e">
        <f>S382/$C382</f>
        <v>#REF!</v>
      </c>
    </row>
    <row r="383">
      <c r="C383" s="59" t="e">
        <f>#REF!</f>
        <v>#REF!</v>
      </c>
      <c r="D383" s="50" t="e">
        <f>F383+H383+J383+L383+N383+P383+R383</f>
        <v>#REF!</v>
      </c>
      <c r="E383" s="25" t="e">
        <f>#REF!</f>
        <v>#REF!</v>
      </c>
      <c r="F383" s="50" t="e">
        <f>E383/C383</f>
        <v>#REF!</v>
      </c>
      <c r="G383" s="25" t="e">
        <f>#REF!</f>
        <v>#REF!</v>
      </c>
      <c r="H383" s="50" t="e">
        <f>G383/C383</f>
        <v>#REF!</v>
      </c>
      <c r="I383" s="25" t="e">
        <f>#REF!</f>
        <v>#REF!</v>
      </c>
      <c r="J383" s="50" t="e">
        <f>I383/C383</f>
        <v>#REF!</v>
      </c>
      <c r="K383" s="25" t="e">
        <f>#REF!</f>
        <v>#REF!</v>
      </c>
      <c r="L383" s="50" t="e">
        <f>K383/C383</f>
        <v>#REF!</v>
      </c>
      <c r="M383" s="25" t="e">
        <f>#REF!</f>
        <v>#REF!</v>
      </c>
      <c r="N383" s="50" t="e">
        <f>M383/C383</f>
        <v>#REF!</v>
      </c>
      <c r="O383" s="25" t="e">
        <f>#REF!</f>
        <v>#REF!</v>
      </c>
      <c r="P383" s="50" t="e">
        <f>O383/C383</f>
        <v>#REF!</v>
      </c>
      <c r="Q383" s="25" t="e">
        <f>#REF!</f>
        <v>#REF!</v>
      </c>
      <c r="R383" s="50" t="e">
        <f>Q383/C383</f>
        <v>#REF!</v>
      </c>
      <c r="S383" s="17" t="e">
        <f>C383-E383</f>
        <v>#REF!</v>
      </c>
      <c r="T383" s="50" t="e">
        <f>S383/$C383</f>
        <v>#REF!</v>
      </c>
    </row>
    <row r="384">
      <c r="C384" s="59" t="e">
        <f>#REF!</f>
        <v>#REF!</v>
      </c>
      <c r="D384" s="50" t="e">
        <f>F384+H384+J384+L384+N384+P384+R384</f>
        <v>#REF!</v>
      </c>
      <c r="E384" s="25" t="e">
        <f>#REF!</f>
        <v>#REF!</v>
      </c>
      <c r="F384" s="50" t="e">
        <f>E384/C384</f>
        <v>#REF!</v>
      </c>
      <c r="G384" s="25" t="e">
        <f>#REF!</f>
        <v>#REF!</v>
      </c>
      <c r="H384" s="50" t="e">
        <f>G384/C384</f>
        <v>#REF!</v>
      </c>
      <c r="I384" s="25" t="e">
        <f>#REF!</f>
        <v>#REF!</v>
      </c>
      <c r="J384" s="50" t="e">
        <f>I384/C384</f>
        <v>#REF!</v>
      </c>
      <c r="K384" s="25" t="e">
        <f>#REF!</f>
        <v>#REF!</v>
      </c>
      <c r="L384" s="50" t="e">
        <f>K384/C384</f>
        <v>#REF!</v>
      </c>
      <c r="M384" s="25" t="e">
        <f>#REF!</f>
        <v>#REF!</v>
      </c>
      <c r="N384" s="50" t="e">
        <f>M384/C384</f>
        <v>#REF!</v>
      </c>
      <c r="O384" s="25" t="e">
        <f>#REF!</f>
        <v>#REF!</v>
      </c>
      <c r="P384" s="50" t="e">
        <f>O384/C384</f>
        <v>#REF!</v>
      </c>
      <c r="Q384" s="25" t="e">
        <f>#REF!</f>
        <v>#REF!</v>
      </c>
      <c r="R384" s="50" t="e">
        <f>Q384/C384</f>
        <v>#REF!</v>
      </c>
      <c r="S384" s="17" t="e">
        <f>C384-E384</f>
        <v>#REF!</v>
      </c>
      <c r="T384" s="50" t="e">
        <f>S384/$C384</f>
        <v>#REF!</v>
      </c>
    </row>
    <row r="385">
      <c r="C385" s="59" t="e">
        <f>#REF!</f>
        <v>#REF!</v>
      </c>
      <c r="D385" s="50" t="e">
        <f>F385+H385+J385+L385+N385+P385+R385</f>
        <v>#REF!</v>
      </c>
      <c r="E385" s="25" t="e">
        <f>#REF!</f>
        <v>#REF!</v>
      </c>
      <c r="F385" s="50" t="e">
        <f>E385/C385</f>
        <v>#REF!</v>
      </c>
      <c r="G385" s="25" t="e">
        <f>#REF!</f>
        <v>#REF!</v>
      </c>
      <c r="H385" s="50" t="e">
        <f>G385/C385</f>
        <v>#REF!</v>
      </c>
      <c r="I385" s="25" t="e">
        <f>#REF!</f>
        <v>#REF!</v>
      </c>
      <c r="J385" s="50" t="e">
        <f>I385/C385</f>
        <v>#REF!</v>
      </c>
      <c r="K385" s="25" t="e">
        <f>#REF!</f>
        <v>#REF!</v>
      </c>
      <c r="L385" s="50" t="e">
        <f>K385/C385</f>
        <v>#REF!</v>
      </c>
      <c r="M385" s="25" t="e">
        <f>#REF!</f>
        <v>#REF!</v>
      </c>
      <c r="N385" s="50" t="e">
        <f>M385/C385</f>
        <v>#REF!</v>
      </c>
      <c r="O385" s="25" t="e">
        <f>#REF!</f>
        <v>#REF!</v>
      </c>
      <c r="P385" s="50" t="e">
        <f>O385/C385</f>
        <v>#REF!</v>
      </c>
      <c r="Q385" s="25" t="e">
        <f>#REF!</f>
        <v>#REF!</v>
      </c>
      <c r="R385" s="50" t="e">
        <f>Q385/C385</f>
        <v>#REF!</v>
      </c>
      <c r="S385" s="17" t="e">
        <f>C385-E385</f>
        <v>#REF!</v>
      </c>
      <c r="T385" s="50" t="e">
        <f>S385/$C385</f>
        <v>#REF!</v>
      </c>
    </row>
    <row r="386">
      <c r="C386" s="59" t="e">
        <f>#REF!</f>
        <v>#REF!</v>
      </c>
      <c r="D386" s="50" t="e">
        <f>F386+H386+J386+L386+N386+P386+R386</f>
        <v>#REF!</v>
      </c>
      <c r="E386" s="25" t="e">
        <f>#REF!</f>
        <v>#REF!</v>
      </c>
      <c r="F386" s="50" t="e">
        <f>E386/C386</f>
        <v>#REF!</v>
      </c>
      <c r="G386" s="25" t="e">
        <f>#REF!</f>
        <v>#REF!</v>
      </c>
      <c r="H386" s="50" t="e">
        <f>G386/C386</f>
        <v>#REF!</v>
      </c>
      <c r="I386" s="25" t="e">
        <f>#REF!</f>
        <v>#REF!</v>
      </c>
      <c r="J386" s="50" t="e">
        <f>I386/C386</f>
        <v>#REF!</v>
      </c>
      <c r="K386" s="25" t="e">
        <f>#REF!</f>
        <v>#REF!</v>
      </c>
      <c r="L386" s="50" t="e">
        <f>K386/C386</f>
        <v>#REF!</v>
      </c>
      <c r="M386" s="25" t="e">
        <f>#REF!</f>
        <v>#REF!</v>
      </c>
      <c r="N386" s="50" t="e">
        <f>M386/C386</f>
        <v>#REF!</v>
      </c>
      <c r="O386" s="25" t="e">
        <f>#REF!</f>
        <v>#REF!</v>
      </c>
      <c r="P386" s="50" t="e">
        <f>O386/C386</f>
        <v>#REF!</v>
      </c>
      <c r="Q386" s="25" t="e">
        <f>#REF!</f>
        <v>#REF!</v>
      </c>
      <c r="R386" s="50" t="e">
        <f>Q386/C386</f>
        <v>#REF!</v>
      </c>
      <c r="S386" s="17" t="e">
        <f>C386-E386</f>
        <v>#REF!</v>
      </c>
      <c r="T386" s="50" t="e">
        <f>S386/$C386</f>
        <v>#REF!</v>
      </c>
    </row>
    <row r="387">
      <c r="C387" s="59" t="e">
        <f>#REF!</f>
        <v>#REF!</v>
      </c>
      <c r="D387" s="50" t="e">
        <f>F387+H387+J387+L387+N387+P387+R387</f>
        <v>#REF!</v>
      </c>
      <c r="E387" s="25" t="e">
        <f>#REF!</f>
        <v>#REF!</v>
      </c>
      <c r="F387" s="50" t="e">
        <f>E387/C387</f>
        <v>#REF!</v>
      </c>
      <c r="G387" s="25" t="e">
        <f>#REF!</f>
        <v>#REF!</v>
      </c>
      <c r="H387" s="50" t="e">
        <f>G387/C387</f>
        <v>#REF!</v>
      </c>
      <c r="I387" s="25" t="e">
        <f>#REF!</f>
        <v>#REF!</v>
      </c>
      <c r="J387" s="50" t="e">
        <f>I387/C387</f>
        <v>#REF!</v>
      </c>
      <c r="K387" s="25" t="e">
        <f>#REF!</f>
        <v>#REF!</v>
      </c>
      <c r="L387" s="50" t="e">
        <f>K387/C387</f>
        <v>#REF!</v>
      </c>
      <c r="M387" s="25" t="e">
        <f>#REF!</f>
        <v>#REF!</v>
      </c>
      <c r="N387" s="50" t="e">
        <f>M387/C387</f>
        <v>#REF!</v>
      </c>
      <c r="O387" s="25" t="e">
        <f>#REF!</f>
        <v>#REF!</v>
      </c>
      <c r="P387" s="50" t="e">
        <f>O387/C387</f>
        <v>#REF!</v>
      </c>
      <c r="Q387" s="25" t="e">
        <f>#REF!</f>
        <v>#REF!</v>
      </c>
      <c r="R387" s="50" t="e">
        <f>Q387/C387</f>
        <v>#REF!</v>
      </c>
      <c r="S387" s="17" t="e">
        <f>C387-E387</f>
        <v>#REF!</v>
      </c>
      <c r="T387" s="50" t="e">
        <f>S387/$C387</f>
        <v>#REF!</v>
      </c>
    </row>
    <row r="388">
      <c r="C388" s="59" t="e">
        <f>#REF!</f>
        <v>#REF!</v>
      </c>
      <c r="D388" s="50" t="e">
        <f>F388+H388+J388+L388+N388+P388+R388</f>
        <v>#REF!</v>
      </c>
      <c r="E388" s="25" t="e">
        <f>#REF!</f>
        <v>#REF!</v>
      </c>
      <c r="F388" s="50" t="e">
        <f>E388/C388</f>
        <v>#REF!</v>
      </c>
      <c r="G388" s="25" t="e">
        <f>#REF!</f>
        <v>#REF!</v>
      </c>
      <c r="H388" s="50" t="e">
        <f>G388/C388</f>
        <v>#REF!</v>
      </c>
      <c r="I388" s="25" t="e">
        <f>#REF!</f>
        <v>#REF!</v>
      </c>
      <c r="J388" s="50" t="e">
        <f>I388/C388</f>
        <v>#REF!</v>
      </c>
      <c r="K388" s="25" t="e">
        <f>#REF!</f>
        <v>#REF!</v>
      </c>
      <c r="L388" s="50" t="e">
        <f>K388/C388</f>
        <v>#REF!</v>
      </c>
      <c r="M388" s="25" t="e">
        <f>#REF!</f>
        <v>#REF!</v>
      </c>
      <c r="N388" s="50" t="e">
        <f>M388/C388</f>
        <v>#REF!</v>
      </c>
      <c r="O388" s="25" t="e">
        <f>#REF!</f>
        <v>#REF!</v>
      </c>
      <c r="P388" s="50" t="e">
        <f>O388/C388</f>
        <v>#REF!</v>
      </c>
      <c r="Q388" s="25" t="e">
        <f>#REF!</f>
        <v>#REF!</v>
      </c>
      <c r="R388" s="50" t="e">
        <f>Q388/C388</f>
        <v>#REF!</v>
      </c>
      <c r="S388" s="17" t="e">
        <f>C388-E388</f>
        <v>#REF!</v>
      </c>
      <c r="T388" s="50" t="e">
        <f>S388/$C388</f>
        <v>#REF!</v>
      </c>
    </row>
    <row r="389">
      <c r="C389" s="59" t="e">
        <f>#REF!</f>
        <v>#REF!</v>
      </c>
      <c r="D389" s="50" t="e">
        <f>F389+H389+J389+L389+N389+P389+R389</f>
        <v>#REF!</v>
      </c>
      <c r="E389" s="25" t="e">
        <f>#REF!</f>
        <v>#REF!</v>
      </c>
      <c r="F389" s="50" t="e">
        <f>E389/C389</f>
        <v>#REF!</v>
      </c>
      <c r="G389" s="25" t="e">
        <f>#REF!</f>
        <v>#REF!</v>
      </c>
      <c r="H389" s="50" t="e">
        <f>G389/C389</f>
        <v>#REF!</v>
      </c>
      <c r="I389" s="25" t="e">
        <f>#REF!</f>
        <v>#REF!</v>
      </c>
      <c r="J389" s="50" t="e">
        <f>I389/C389</f>
        <v>#REF!</v>
      </c>
      <c r="K389" s="25" t="e">
        <f>#REF!</f>
        <v>#REF!</v>
      </c>
      <c r="L389" s="50" t="e">
        <f>K389/C389</f>
        <v>#REF!</v>
      </c>
      <c r="M389" s="25" t="e">
        <f>#REF!</f>
        <v>#REF!</v>
      </c>
      <c r="N389" s="50" t="e">
        <f>M389/C389</f>
        <v>#REF!</v>
      </c>
      <c r="O389" s="25" t="e">
        <f>#REF!</f>
        <v>#REF!</v>
      </c>
      <c r="P389" s="50" t="e">
        <f>O389/C389</f>
        <v>#REF!</v>
      </c>
      <c r="Q389" s="25" t="e">
        <f>#REF!</f>
        <v>#REF!</v>
      </c>
      <c r="R389" s="50" t="e">
        <f>Q389/C389</f>
        <v>#REF!</v>
      </c>
      <c r="S389" s="17" t="e">
        <f>C389-E389</f>
        <v>#REF!</v>
      </c>
      <c r="T389" s="50" t="e">
        <f>S389/$C389</f>
        <v>#REF!</v>
      </c>
    </row>
    <row r="390">
      <c r="C390" s="59" t="e">
        <f>#REF!</f>
        <v>#REF!</v>
      </c>
      <c r="D390" s="50" t="e">
        <f>F390+H390+J390+L390+N390+P390+R390</f>
        <v>#REF!</v>
      </c>
      <c r="E390" s="25" t="e">
        <f>#REF!</f>
        <v>#REF!</v>
      </c>
      <c r="F390" s="50" t="e">
        <f>E390/C390</f>
        <v>#REF!</v>
      </c>
      <c r="G390" s="25" t="e">
        <f>#REF!</f>
        <v>#REF!</v>
      </c>
      <c r="H390" s="50" t="e">
        <f>G390/C390</f>
        <v>#REF!</v>
      </c>
      <c r="I390" s="25" t="e">
        <f>#REF!</f>
        <v>#REF!</v>
      </c>
      <c r="J390" s="50" t="e">
        <f>I390/C390</f>
        <v>#REF!</v>
      </c>
      <c r="K390" s="25" t="e">
        <f>#REF!</f>
        <v>#REF!</v>
      </c>
      <c r="L390" s="50" t="e">
        <f>K390/C390</f>
        <v>#REF!</v>
      </c>
      <c r="M390" s="25" t="e">
        <f>#REF!</f>
        <v>#REF!</v>
      </c>
      <c r="N390" s="50" t="e">
        <f>M390/C390</f>
        <v>#REF!</v>
      </c>
      <c r="O390" s="25" t="e">
        <f>#REF!</f>
        <v>#REF!</v>
      </c>
      <c r="P390" s="50" t="e">
        <f>O390/C390</f>
        <v>#REF!</v>
      </c>
      <c r="Q390" s="25" t="e">
        <f>#REF!</f>
        <v>#REF!</v>
      </c>
      <c r="R390" s="50" t="e">
        <f>Q390/C390</f>
        <v>#REF!</v>
      </c>
      <c r="S390" s="17" t="e">
        <f>C390-E390</f>
        <v>#REF!</v>
      </c>
      <c r="T390" s="50" t="e">
        <f>S390/$C390</f>
        <v>#REF!</v>
      </c>
    </row>
  </sheetData>
  <printOptions headings="true" gridLines="true"/>
  <pageMargins bottom="0.59" footer="0.27" header="0.31" left="0.36" right="0.4" top="0.52"/>
  <pageSetup paperSize="1" orientation="landscape" fitToHeight="6" scale="51"/>
  <headerFooter alignWithMargins="false">
    <oddHeader>&amp;C&amp;F
&amp;A</oddHeader>
    <oddFooter>&amp;CPrepared by Election Data Services, Inc. 
 -- &amp;T &amp;D&amp;RPage &amp;P of &amp;N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true"/>
  </sheetPr>
  <dimension ref="A1:HE390"/>
  <sheetViews>
    <sheetView zoomScale="100" topLeftCell="A1" workbookViewId="0" showGridLines="true" showRowColHeaders="false">
      <selection activeCell="O3" sqref="O3:O3"/>
    </sheetView>
  </sheetViews>
  <sheetFormatPr customHeight="false" defaultColWidth="9.140625" defaultRowHeight="12.75"/>
  <cols>
    <col min="1" max="1" bestFit="false" customWidth="true" width="8.28125" hidden="false" outlineLevel="0"/>
    <col min="3" max="18" bestFit="false" customWidth="true" style="17" width="12.7109375" hidden="false" outlineLevel="0"/>
  </cols>
  <sheetData>
    <row r="2" ht="14.45" customHeight="true">
      <c r="A2" s="8" t="s">
        <v>0</v>
      </c>
      <c r="C2" s="63" t="s">
        <v>98</v>
      </c>
      <c r="D2" s="48" t="s">
        <v>20</v>
      </c>
      <c r="E2" s="66" t="s">
        <v>99</v>
      </c>
      <c r="F2" s="65" t="s">
        <v>100</v>
      </c>
      <c r="G2" s="64" t="s">
        <v>153</v>
      </c>
      <c r="H2" s="65" t="s">
        <v>154</v>
      </c>
      <c r="I2" s="66" t="s">
        <v>155</v>
      </c>
      <c r="J2" s="65" t="s">
        <v>156</v>
      </c>
      <c r="K2" s="64" t="s">
        <v>157</v>
      </c>
      <c r="L2" s="65" t="s">
        <v>158</v>
      </c>
      <c r="M2" s="66" t="s">
        <v>159</v>
      </c>
      <c r="N2" s="65" t="s">
        <v>160</v>
      </c>
      <c r="O2" s="64" t="s">
        <v>161</v>
      </c>
      <c r="P2" s="65" t="s">
        <v>162</v>
      </c>
      <c r="Q2" s="55" t="s">
        <v>35</v>
      </c>
      <c r="R2" s="56" t="s">
        <v>36</v>
      </c>
    </row>
    <row r="3" ht="12.75">
      <c r="A3" s="9" t="n">
        <v>1</v>
      </c>
      <c r="C3" s="47" t="n">
        <f>Overview!M3</f>
        <v>631504</v>
      </c>
      <c r="D3" s="49" t="n">
        <f>F3+H3+J3+L3+N3+P3</f>
        <v>0.95969938432694</v>
      </c>
      <c r="E3" s="62" t="n">
        <f>'4-VAPRaceAlone'!E3</f>
        <v>576111</v>
      </c>
      <c r="F3" s="49" t="n">
        <f>E3/C3</f>
        <v>0.912284007702247</v>
      </c>
      <c r="G3" s="62" t="n">
        <v>7330</v>
      </c>
      <c r="H3" s="49" t="n">
        <f>G3/C3</f>
        <v>0.0116072107223391</v>
      </c>
      <c r="I3" s="62" t="n">
        <v>14387</v>
      </c>
      <c r="J3" s="49" t="n">
        <f>I3/C3</f>
        <v>0.0227821201449239</v>
      </c>
      <c r="K3" s="62" t="n">
        <v>3867</v>
      </c>
      <c r="L3" s="49" t="n">
        <f>K3/C3</f>
        <v>0.00612347665256277</v>
      </c>
      <c r="M3" s="62" t="n">
        <v>350</v>
      </c>
      <c r="N3" s="49" t="n">
        <f>M3/C3</f>
        <v>0.000554232435582356</v>
      </c>
      <c r="O3" s="62" t="n">
        <v>4009</v>
      </c>
      <c r="P3" s="49" t="n">
        <f>O3/C3</f>
        <v>0.00634833666928475</v>
      </c>
      <c r="Q3" s="62" t="n">
        <f>C3-E3</f>
        <v>55393</v>
      </c>
      <c r="R3" s="49" t="n">
        <f>Q3/$C3</f>
        <v>0.0877159922977527</v>
      </c>
    </row>
    <row r="4" ht="12.75">
      <c r="A4" s="9" t="n">
        <v>2</v>
      </c>
      <c r="B4" s="25"/>
      <c r="C4" s="47" t="n">
        <f>Overview!M4</f>
        <v>608082</v>
      </c>
      <c r="D4" s="49" t="n">
        <f>F4+H4+J4+L4+N4+P4</f>
        <v>0.959452836952911</v>
      </c>
      <c r="E4" s="62" t="n">
        <f>'4-VAPRaceAlone'!E4</f>
        <v>551865</v>
      </c>
      <c r="F4" s="49" t="n">
        <f>E4/C4</f>
        <v>0.907550297492772</v>
      </c>
      <c r="G4" s="62" t="n">
        <v>13784</v>
      </c>
      <c r="H4" s="49" t="n">
        <f>G4/C4</f>
        <v>0.0226679954348262</v>
      </c>
      <c r="I4" s="62" t="n">
        <v>4810</v>
      </c>
      <c r="J4" s="49" t="n">
        <f>I4/C4</f>
        <v>0.00791011738548419</v>
      </c>
      <c r="K4" s="62" t="n">
        <v>4001</v>
      </c>
      <c r="L4" s="49" t="n">
        <f>K4/C4</f>
        <v>0.00657970471087781</v>
      </c>
      <c r="M4" s="62" t="n">
        <v>260</v>
      </c>
      <c r="N4" s="49" t="n">
        <f>M4/C4</f>
        <v>0.000427573912728875</v>
      </c>
      <c r="O4" s="62" t="n">
        <v>8706</v>
      </c>
      <c r="P4" s="49" t="n">
        <f>O4/C4</f>
        <v>0.0143171480162215</v>
      </c>
      <c r="Q4" s="62" t="n">
        <f>C4-E4</f>
        <v>56217</v>
      </c>
      <c r="R4" s="49" t="n">
        <f>Q4/$C4</f>
        <v>0.0924497025072276</v>
      </c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</row>
    <row r="5" ht="12.75">
      <c r="A5" s="9" t="n">
        <v>3</v>
      </c>
      <c r="B5" s="25"/>
      <c r="C5" s="47" t="n">
        <f>Overview!M5</f>
        <v>598200</v>
      </c>
      <c r="D5" s="49" t="n">
        <f>F5+H5+J5+L5+N5+P5</f>
        <v>0.949936476094952</v>
      </c>
      <c r="E5" s="62" t="n">
        <f>'4-VAPRaceAlone'!E5</f>
        <v>493066</v>
      </c>
      <c r="F5" s="49" t="n">
        <f>E5/C5</f>
        <v>0.824249414911401</v>
      </c>
      <c r="G5" s="62" t="n">
        <v>40277</v>
      </c>
      <c r="H5" s="49" t="n">
        <f>G5/C5</f>
        <v>0.0673303243062521</v>
      </c>
      <c r="I5" s="62" t="n">
        <v>4475</v>
      </c>
      <c r="J5" s="49" t="n">
        <f>I5/C5</f>
        <v>0.00748077566031428</v>
      </c>
      <c r="K5" s="62" t="n">
        <v>10627</v>
      </c>
      <c r="L5" s="49" t="n">
        <f>K5/C5</f>
        <v>0.0177649615513206</v>
      </c>
      <c r="M5" s="62" t="n">
        <v>361</v>
      </c>
      <c r="N5" s="49" t="n">
        <f>M5/C5</f>
        <v>0.000603477097960548</v>
      </c>
      <c r="O5" s="62" t="n">
        <v>19446</v>
      </c>
      <c r="P5" s="49" t="n">
        <f>O5/C5</f>
        <v>0.0325075225677031</v>
      </c>
      <c r="Q5" s="62" t="n">
        <f>C5-E5</f>
        <v>105134</v>
      </c>
      <c r="R5" s="49" t="n">
        <f>Q5/$C5</f>
        <v>0.175750585088599</v>
      </c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</row>
    <row r="6" ht="12.75" s="25" customFormat="true">
      <c r="A6" s="9" t="n">
        <v>4</v>
      </c>
      <c r="B6" s="25"/>
      <c r="C6" s="47" t="n">
        <f>Overview!M6</f>
        <v>594807</v>
      </c>
      <c r="D6" s="49" t="n">
        <f>F6+H6+J6+L6+N6+P6</f>
        <v>0.949334826254567</v>
      </c>
      <c r="E6" s="62" t="n">
        <f>'4-VAPRaceAlone'!E6</f>
        <v>443007</v>
      </c>
      <c r="F6" s="49" t="n">
        <f>E6/C6</f>
        <v>0.74479116755519</v>
      </c>
      <c r="G6" s="62" t="n">
        <v>65859</v>
      </c>
      <c r="H6" s="49" t="n">
        <f>G6/C6</f>
        <v>0.110723310250216</v>
      </c>
      <c r="I6" s="62" t="n">
        <v>4765</v>
      </c>
      <c r="J6" s="49" t="n">
        <f>I6/C6</f>
        <v>0.00801100188800737</v>
      </c>
      <c r="K6" s="62" t="n">
        <v>21518</v>
      </c>
      <c r="L6" s="49" t="n">
        <f>K6/C6</f>
        <v>0.0361764404252136</v>
      </c>
      <c r="M6" s="62" t="n">
        <v>369</v>
      </c>
      <c r="N6" s="49" t="n">
        <f>M6/C6</f>
        <v>0.000620369296259123</v>
      </c>
      <c r="O6" s="62" t="n">
        <v>29153</v>
      </c>
      <c r="P6" s="49" t="n">
        <f>O6/C6</f>
        <v>0.0490125368396808</v>
      </c>
      <c r="Q6" s="62" t="n">
        <f>C6-E6</f>
        <v>151800</v>
      </c>
      <c r="R6" s="49" t="n">
        <f>Q6/$C6</f>
        <v>0.25520883244481</v>
      </c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</row>
    <row r="7" ht="12.75">
      <c r="A7" s="9" t="n">
        <v>5</v>
      </c>
      <c r="B7" s="25"/>
      <c r="C7" s="47" t="n">
        <f>Overview!M7</f>
        <v>604618</v>
      </c>
      <c r="D7" s="49" t="n">
        <f>F7+H7+J7+L7+N7+P7</f>
        <v>0.952591553675213</v>
      </c>
      <c r="E7" s="62" t="n">
        <f>'4-VAPRaceAlone'!E7</f>
        <v>524188</v>
      </c>
      <c r="F7" s="49" t="n">
        <f>E7/C7</f>
        <v>0.866973857873897</v>
      </c>
      <c r="G7" s="62" t="n">
        <v>30978</v>
      </c>
      <c r="H7" s="49" t="n">
        <f>G7/C7</f>
        <v>0.0512356562325303</v>
      </c>
      <c r="I7" s="62" t="n">
        <v>3524</v>
      </c>
      <c r="J7" s="49" t="n">
        <f>I7/C7</f>
        <v>0.00582847351550897</v>
      </c>
      <c r="K7" s="62" t="n">
        <v>6387</v>
      </c>
      <c r="L7" s="49" t="n">
        <f>K7/C7</f>
        <v>0.0105636947626435</v>
      </c>
      <c r="M7" s="62" t="n">
        <v>187</v>
      </c>
      <c r="N7" s="49" t="n">
        <f>M7/C7</f>
        <v>0.000309286193927405</v>
      </c>
      <c r="O7" s="62" t="n">
        <v>10690</v>
      </c>
      <c r="P7" s="49" t="n">
        <f>O7/C7</f>
        <v>0.0176805850967057</v>
      </c>
      <c r="Q7" s="62" t="n">
        <f>C7-E7</f>
        <v>80430</v>
      </c>
      <c r="R7" s="49" t="n">
        <f>Q7/$C7</f>
        <v>0.133026142126103</v>
      </c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</row>
    <row r="8" ht="12.75">
      <c r="A8" s="9" t="n">
        <v>6</v>
      </c>
      <c r="B8" s="25"/>
      <c r="C8" s="47" t="n">
        <f>Overview!M8</f>
        <v>620995</v>
      </c>
      <c r="D8" s="49" t="n">
        <f>F8+H8+J8+L8+N8+P8</f>
        <v>0.947989919403538</v>
      </c>
      <c r="E8" s="62" t="n">
        <f>'4-VAPRaceAlone'!E8</f>
        <v>461712</v>
      </c>
      <c r="F8" s="49" t="n">
        <f>E8/C8</f>
        <v>0.743503570882213</v>
      </c>
      <c r="G8" s="62" t="n">
        <v>60583</v>
      </c>
      <c r="H8" s="49" t="n">
        <f>G8/C8</f>
        <v>0.0975579513522653</v>
      </c>
      <c r="I8" s="62" t="n">
        <v>2950</v>
      </c>
      <c r="J8" s="49" t="n">
        <f>I8/C8</f>
        <v>0.00475044082480535</v>
      </c>
      <c r="K8" s="62" t="n">
        <v>52738</v>
      </c>
      <c r="L8" s="49" t="n">
        <f>K8/C8</f>
        <v>0.0849249993961304</v>
      </c>
      <c r="M8" s="62" t="n">
        <v>457</v>
      </c>
      <c r="N8" s="49" t="n">
        <f>M8/C8</f>
        <v>0.000735915748113914</v>
      </c>
      <c r="O8" s="62" t="n">
        <v>10257</v>
      </c>
      <c r="P8" s="49" t="n">
        <f>O8/C8</f>
        <v>0.0165170412000097</v>
      </c>
      <c r="Q8" s="62" t="n">
        <f>C8-E8</f>
        <v>159283</v>
      </c>
      <c r="R8" s="49" t="n">
        <f>Q8/$C8</f>
        <v>0.256496429117787</v>
      </c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</row>
    <row r="9" ht="12.75">
      <c r="A9" s="9" t="n">
        <v>7</v>
      </c>
      <c r="B9" s="25"/>
      <c r="C9" s="47" t="n">
        <f>Overview!M9</f>
        <v>613823</v>
      </c>
      <c r="D9" s="49" t="n">
        <f>F9+H9+J9+L9+N9+P9</f>
        <v>0.951197657956772</v>
      </c>
      <c r="E9" s="62" t="n">
        <f>'4-VAPRaceAlone'!E9</f>
        <v>513989</v>
      </c>
      <c r="F9" s="49" t="n">
        <f>E9/C9</f>
        <v>0.837357023115784</v>
      </c>
      <c r="G9" s="62" t="n">
        <v>36168</v>
      </c>
      <c r="H9" s="49" t="n">
        <f>G9/C9</f>
        <v>0.0589225232681082</v>
      </c>
      <c r="I9" s="62" t="n">
        <v>3345</v>
      </c>
      <c r="J9" s="49" t="n">
        <f>I9/C9</f>
        <v>0.005449453669869</v>
      </c>
      <c r="K9" s="62" t="n">
        <v>18775</v>
      </c>
      <c r="L9" s="49" t="n">
        <f>K9/C9</f>
        <v>0.0305869933189209</v>
      </c>
      <c r="M9" s="62" t="n">
        <v>412</v>
      </c>
      <c r="N9" s="49" t="n">
        <f>M9/C9</f>
        <v>0.000671203262178185</v>
      </c>
      <c r="O9" s="62" t="n">
        <v>11178</v>
      </c>
      <c r="P9" s="49" t="n">
        <f>O9/C9</f>
        <v>0.018210461321912</v>
      </c>
      <c r="Q9" s="62" t="n">
        <f>C9-E9</f>
        <v>99834</v>
      </c>
      <c r="R9" s="49" t="n">
        <f>Q9/$C9</f>
        <v>0.162642976884216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</row>
    <row r="10" ht="12.75">
      <c r="A10" s="9" t="n">
        <v>8</v>
      </c>
      <c r="B10" s="25"/>
      <c r="C10" s="47" t="n">
        <f>Overview!M10</f>
        <v>606371</v>
      </c>
      <c r="D10" s="49" t="n">
        <f>F10+H10+J10+L10+N10+P10</f>
        <v>0.954244183841245</v>
      </c>
      <c r="E10" s="62" t="n">
        <f>'4-VAPRaceAlone'!E10</f>
        <v>470822</v>
      </c>
      <c r="F10" s="49" t="n">
        <f>E10/C10</f>
        <v>0.776458636709209</v>
      </c>
      <c r="G10" s="62" t="n">
        <v>86777</v>
      </c>
      <c r="H10" s="49" t="n">
        <f>G10/C10</f>
        <v>0.143108756850179</v>
      </c>
      <c r="I10" s="62" t="n">
        <v>3548</v>
      </c>
      <c r="J10" s="49" t="n">
        <f>I10/C10</f>
        <v>0.00585120330622672</v>
      </c>
      <c r="K10" s="62" t="n">
        <v>7195</v>
      </c>
      <c r="L10" s="49" t="n">
        <f>K10/C10</f>
        <v>0.0118656729955753</v>
      </c>
      <c r="M10" s="62" t="n">
        <v>284</v>
      </c>
      <c r="N10" s="49" t="n">
        <f>M10/C10</f>
        <v>0.000468360129359748</v>
      </c>
      <c r="O10" s="62" t="n">
        <v>10000</v>
      </c>
      <c r="P10" s="49" t="n">
        <f>O10/C10</f>
        <v>0.0164915538506954</v>
      </c>
      <c r="Q10" s="62" t="n">
        <f>C10-E10</f>
        <v>135549</v>
      </c>
      <c r="R10" s="49" t="n">
        <f>Q10/$C10</f>
        <v>0.223541363290791</v>
      </c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</row>
    <row r="11" ht="12.75">
      <c r="A11" s="9" t="n">
        <v>9</v>
      </c>
      <c r="B11" s="25"/>
      <c r="C11" s="47" t="n">
        <f>Overview!M11</f>
        <v>608781</v>
      </c>
      <c r="D11" s="49" t="n">
        <f>F11+H11+J11+L11+N11+P11</f>
        <v>0.956013738930749</v>
      </c>
      <c r="E11" s="62" t="n">
        <f>'4-VAPRaceAlone'!E11</f>
        <v>549836</v>
      </c>
      <c r="F11" s="49" t="n">
        <f>E11/C11</f>
        <v>0.903175361911755</v>
      </c>
      <c r="G11" s="62" t="n">
        <v>15023</v>
      </c>
      <c r="H11" s="49" t="n">
        <f>G11/C11</f>
        <v>0.0246771827635882</v>
      </c>
      <c r="I11" s="62" t="n">
        <v>2291</v>
      </c>
      <c r="J11" s="49" t="n">
        <f>I11/C11</f>
        <v>0.00376325805174603</v>
      </c>
      <c r="K11" s="62" t="n">
        <v>8257</v>
      </c>
      <c r="L11" s="49" t="n">
        <f>K11/C11</f>
        <v>0.0135631696784229</v>
      </c>
      <c r="M11" s="62" t="n">
        <v>190</v>
      </c>
      <c r="N11" s="49" t="n">
        <f>M11/C11</f>
        <v>0.000312099096390985</v>
      </c>
      <c r="O11" s="62" t="n">
        <v>6406</v>
      </c>
      <c r="P11" s="49" t="n">
        <f>O11/C11</f>
        <v>0.0105226674288455</v>
      </c>
      <c r="Q11" s="62" t="n">
        <f>C11-E11</f>
        <v>58945</v>
      </c>
      <c r="R11" s="49" t="n">
        <f>Q11/$C11</f>
        <v>0.0968246380882452</v>
      </c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</row>
    <row r="12" ht="12.75">
      <c r="A12" s="9" t="n">
        <v>10</v>
      </c>
      <c r="B12" s="25"/>
      <c r="C12" s="47" t="n">
        <f>Overview!M12</f>
        <v>618854</v>
      </c>
      <c r="D12" s="49" t="n">
        <f>F12+H12+J12+L12+N12+P12</f>
        <v>0.961207328384401</v>
      </c>
      <c r="E12" s="62" t="n">
        <f>'4-VAPRaceAlone'!E12</f>
        <v>477559</v>
      </c>
      <c r="F12" s="49" t="n">
        <f>E12/C12</f>
        <v>0.771682820180527</v>
      </c>
      <c r="G12" s="62" t="n">
        <v>63036</v>
      </c>
      <c r="H12" s="49" t="n">
        <f>G12/C12</f>
        <v>0.101859243052481</v>
      </c>
      <c r="I12" s="62" t="n">
        <v>2207</v>
      </c>
      <c r="J12" s="49" t="n">
        <f>I12/C12</f>
        <v>0.00356626926544872</v>
      </c>
      <c r="K12" s="62" t="n">
        <v>45119</v>
      </c>
      <c r="L12" s="49" t="n">
        <f>K12/C12</f>
        <v>0.072907341634699</v>
      </c>
      <c r="M12" s="62" t="n">
        <v>262</v>
      </c>
      <c r="N12" s="49" t="n">
        <f>M12/C12</f>
        <v>0.00042336318420823</v>
      </c>
      <c r="O12" s="62" t="n">
        <v>6664</v>
      </c>
      <c r="P12" s="49" t="n">
        <f>O12/C12</f>
        <v>0.0107682910670368</v>
      </c>
      <c r="Q12" s="62" t="n">
        <f>C12-E12</f>
        <v>141295</v>
      </c>
      <c r="R12" s="49" t="n">
        <f>Q12/$C12</f>
        <v>0.228317179819473</v>
      </c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</row>
    <row r="13" ht="12.75">
      <c r="A13" s="9" t="n">
        <v>11</v>
      </c>
      <c r="B13" s="25"/>
      <c r="C13" s="47" t="n">
        <f>Overview!M13</f>
        <v>622719</v>
      </c>
      <c r="D13" s="49" t="n">
        <f>F13+H13+J13+L13+N13+P13</f>
        <v>0.960529548640719</v>
      </c>
      <c r="E13" s="62" t="n">
        <f>'4-VAPRaceAlone'!E13</f>
        <v>409003</v>
      </c>
      <c r="F13" s="49" t="n">
        <f>E13/C13</f>
        <v>0.656801864083158</v>
      </c>
      <c r="G13" s="62" t="n">
        <v>125291</v>
      </c>
      <c r="H13" s="49" t="n">
        <f>G13/C13</f>
        <v>0.201199899151945</v>
      </c>
      <c r="I13" s="62" t="n">
        <v>2863</v>
      </c>
      <c r="J13" s="49" t="n">
        <f>I13/C13</f>
        <v>0.00459757932550637</v>
      </c>
      <c r="K13" s="62" t="n">
        <v>47941</v>
      </c>
      <c r="L13" s="49" t="n">
        <f>K13/C13</f>
        <v>0.0769865701865528</v>
      </c>
      <c r="M13" s="62" t="n">
        <v>337</v>
      </c>
      <c r="N13" s="49" t="n">
        <f>M13/C13</f>
        <v>0.000541175072544759</v>
      </c>
      <c r="O13" s="62" t="n">
        <v>12705</v>
      </c>
      <c r="P13" s="49" t="n">
        <f>O13/C13</f>
        <v>0.0204024608210124</v>
      </c>
      <c r="Q13" s="62" t="n">
        <f>C13-E13</f>
        <v>213716</v>
      </c>
      <c r="R13" s="49" t="n">
        <f>Q13/$C13</f>
        <v>0.343198135916842</v>
      </c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</row>
    <row r="14" ht="12.75">
      <c r="A14" s="9" t="n">
        <v>12</v>
      </c>
      <c r="B14" s="25"/>
      <c r="C14" s="47" t="n">
        <f>Overview!M14</f>
        <v>591273</v>
      </c>
      <c r="D14" s="49" t="n">
        <f>F14+H14+J14+L14+N14+P14</f>
        <v>0.966940820906756</v>
      </c>
      <c r="E14" s="62" t="n">
        <f>'4-VAPRaceAlone'!E14</f>
        <v>292839</v>
      </c>
      <c r="F14" s="49" t="n">
        <f>E14/C14</f>
        <v>0.49526868299415</v>
      </c>
      <c r="G14" s="62" t="n">
        <v>254080</v>
      </c>
      <c r="H14" s="49" t="n">
        <f>G14/C14</f>
        <v>0.42971689896207</v>
      </c>
      <c r="I14" s="62" t="n">
        <v>4020</v>
      </c>
      <c r="J14" s="49" t="n">
        <f>I14/C14</f>
        <v>0.00679888985291058</v>
      </c>
      <c r="K14" s="62" t="n">
        <v>11106</v>
      </c>
      <c r="L14" s="49" t="n">
        <f>K14/C14</f>
        <v>0.0187832016682649</v>
      </c>
      <c r="M14" s="62" t="n">
        <v>276</v>
      </c>
      <c r="N14" s="49" t="n">
        <f>M14/C14</f>
        <v>0.000466789452587891</v>
      </c>
      <c r="O14" s="62" t="n">
        <v>9405</v>
      </c>
      <c r="P14" s="49" t="n">
        <f>O14/C14</f>
        <v>0.0159063579767722</v>
      </c>
      <c r="Q14" s="62" t="n">
        <f>C14-E14</f>
        <v>298434</v>
      </c>
      <c r="R14" s="49" t="n">
        <f>Q14/$C14</f>
        <v>0.50473131700585</v>
      </c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</row>
    <row r="15" ht="12.75">
      <c r="A15" s="9" t="n">
        <v>13</v>
      </c>
      <c r="B15" s="25"/>
      <c r="C15" s="47" t="n">
        <f>Overview!M15</f>
        <v>594575</v>
      </c>
      <c r="D15" s="49" t="n">
        <f>F15+H15+J15+L15+N15+P15</f>
        <v>0.957510827061346</v>
      </c>
      <c r="E15" s="62" t="n">
        <f>'4-VAPRaceAlone'!E15</f>
        <v>257929</v>
      </c>
      <c r="F15" s="49" t="n">
        <f>E15/C15</f>
        <v>0.433803977631081</v>
      </c>
      <c r="G15" s="62" t="n">
        <v>251247</v>
      </c>
      <c r="H15" s="49" t="n">
        <f>G15/C15</f>
        <v>0.422565698187781</v>
      </c>
      <c r="I15" s="62" t="n">
        <v>5238</v>
      </c>
      <c r="J15" s="49" t="n">
        <f>I15/C15</f>
        <v>0.00880965395450532</v>
      </c>
      <c r="K15" s="62" t="n">
        <v>27687</v>
      </c>
      <c r="L15" s="49" t="n">
        <f>K15/C15</f>
        <v>0.0465660345625026</v>
      </c>
      <c r="M15" s="62" t="n">
        <v>362</v>
      </c>
      <c r="N15" s="49" t="n">
        <f>M15/C15</f>
        <v>0.000608838245805828</v>
      </c>
      <c r="O15" s="62" t="n">
        <v>26849</v>
      </c>
      <c r="P15" s="49" t="n">
        <f>O15/C15</f>
        <v>0.0451566244796704</v>
      </c>
      <c r="Q15" s="62" t="n">
        <f>C15-E15</f>
        <v>336646</v>
      </c>
      <c r="R15" s="49" t="n">
        <f>Q15/$C15</f>
        <v>0.566196022368919</v>
      </c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</row>
    <row r="16">
      <c r="C16" s="59"/>
      <c r="D16" s="50"/>
      <c r="F16" s="50"/>
      <c r="H16" s="50"/>
      <c r="J16" s="50"/>
      <c r="L16" s="50"/>
      <c r="N16" s="50"/>
      <c r="P16" s="50"/>
      <c r="R16" s="50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</row>
    <row r="17">
      <c r="C17" s="59"/>
      <c r="D17" s="50"/>
      <c r="F17" s="50"/>
      <c r="H17" s="50"/>
      <c r="J17" s="50"/>
      <c r="L17" s="50"/>
      <c r="N17" s="50"/>
      <c r="P17" s="50"/>
      <c r="R17" s="50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</row>
    <row r="18">
      <c r="C18" s="59"/>
      <c r="D18" s="50"/>
      <c r="F18" s="50"/>
      <c r="H18" s="50"/>
      <c r="J18" s="50"/>
      <c r="L18" s="50"/>
      <c r="N18" s="50"/>
      <c r="P18" s="50"/>
      <c r="R18" s="50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</row>
    <row r="19">
      <c r="C19" s="59"/>
      <c r="D19" s="50"/>
      <c r="F19" s="50"/>
      <c r="H19" s="50"/>
      <c r="J19" s="50"/>
      <c r="L19" s="50"/>
      <c r="N19" s="50"/>
      <c r="P19" s="50"/>
      <c r="R19" s="50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</row>
    <row r="20">
      <c r="C20" s="59"/>
      <c r="D20" s="50"/>
      <c r="F20" s="50"/>
      <c r="H20" s="50"/>
      <c r="J20" s="50"/>
      <c r="L20" s="50"/>
      <c r="N20" s="50"/>
      <c r="P20" s="50"/>
      <c r="R20" s="50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</row>
    <row r="21">
      <c r="C21" s="59"/>
      <c r="D21" s="50"/>
      <c r="F21" s="50"/>
      <c r="H21" s="50"/>
      <c r="J21" s="50"/>
      <c r="L21" s="50"/>
      <c r="N21" s="50"/>
      <c r="P21" s="50"/>
      <c r="R21" s="50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</row>
    <row r="22">
      <c r="C22" s="59"/>
      <c r="D22" s="50"/>
      <c r="F22" s="50"/>
      <c r="H22" s="50"/>
      <c r="J22" s="50"/>
      <c r="L22" s="50"/>
      <c r="N22" s="50"/>
      <c r="P22" s="50"/>
      <c r="R22" s="50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</row>
    <row r="23">
      <c r="C23" s="59"/>
      <c r="D23" s="50"/>
      <c r="F23" s="50"/>
      <c r="H23" s="50"/>
      <c r="J23" s="50"/>
      <c r="L23" s="50"/>
      <c r="N23" s="50"/>
      <c r="P23" s="50"/>
      <c r="R23" s="50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</row>
    <row r="24">
      <c r="C24" s="59"/>
      <c r="D24" s="50"/>
      <c r="F24" s="50"/>
      <c r="H24" s="50"/>
      <c r="J24" s="50"/>
      <c r="L24" s="50"/>
      <c r="N24" s="50"/>
      <c r="P24" s="50"/>
      <c r="R24" s="50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</row>
    <row r="25">
      <c r="C25" s="59"/>
      <c r="D25" s="50"/>
      <c r="F25" s="50"/>
      <c r="H25" s="50"/>
      <c r="J25" s="50"/>
      <c r="L25" s="50"/>
      <c r="N25" s="50"/>
      <c r="P25" s="50"/>
      <c r="R25" s="50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</row>
    <row r="26">
      <c r="C26" s="59"/>
      <c r="D26" s="50"/>
      <c r="F26" s="50"/>
      <c r="H26" s="50"/>
      <c r="J26" s="50"/>
      <c r="L26" s="50"/>
      <c r="N26" s="50"/>
      <c r="P26" s="50"/>
      <c r="R26" s="50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25"/>
      <c r="GO26" s="25"/>
      <c r="GP26" s="25"/>
      <c r="GQ26" s="25"/>
      <c r="GR26" s="25"/>
      <c r="GS26" s="25"/>
      <c r="GT26" s="25"/>
      <c r="GU26" s="25"/>
      <c r="GV26" s="25"/>
      <c r="GW26" s="25"/>
      <c r="GX26" s="25"/>
      <c r="GY26" s="25"/>
      <c r="GZ26" s="25"/>
      <c r="HA26" s="25"/>
      <c r="HB26" s="25"/>
      <c r="HC26" s="25"/>
      <c r="HD26" s="25"/>
      <c r="HE26" s="25"/>
    </row>
    <row r="27">
      <c r="C27" s="59"/>
      <c r="D27" s="50"/>
      <c r="F27" s="50"/>
      <c r="H27" s="50"/>
      <c r="J27" s="50"/>
      <c r="L27" s="50"/>
      <c r="N27" s="50"/>
      <c r="P27" s="50"/>
      <c r="R27" s="50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</row>
    <row r="28">
      <c r="C28" s="59"/>
      <c r="D28" s="50"/>
      <c r="F28" s="50"/>
      <c r="H28" s="50"/>
      <c r="J28" s="50"/>
      <c r="L28" s="50"/>
      <c r="N28" s="50"/>
      <c r="P28" s="50"/>
      <c r="R28" s="50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</row>
    <row r="29">
      <c r="C29" s="59"/>
      <c r="D29" s="50"/>
      <c r="F29" s="50"/>
      <c r="H29" s="50"/>
      <c r="J29" s="50"/>
      <c r="L29" s="50"/>
      <c r="N29" s="50"/>
      <c r="P29" s="50"/>
      <c r="R29" s="50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</row>
    <row r="30">
      <c r="C30" s="59"/>
      <c r="D30" s="50"/>
      <c r="F30" s="50"/>
      <c r="H30" s="50"/>
      <c r="J30" s="50"/>
      <c r="L30" s="50"/>
      <c r="N30" s="50"/>
      <c r="P30" s="50"/>
      <c r="R30" s="50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</row>
    <row r="31">
      <c r="C31" s="59"/>
      <c r="D31" s="50"/>
      <c r="F31" s="50"/>
      <c r="H31" s="50"/>
      <c r="J31" s="50"/>
      <c r="L31" s="50"/>
      <c r="N31" s="50"/>
      <c r="P31" s="50"/>
      <c r="R31" s="50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</row>
    <row r="32">
      <c r="C32" s="59"/>
      <c r="D32" s="50"/>
      <c r="F32" s="50"/>
      <c r="H32" s="50"/>
      <c r="J32" s="50"/>
      <c r="L32" s="50"/>
      <c r="N32" s="50"/>
      <c r="P32" s="50"/>
      <c r="R32" s="50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</row>
    <row r="33">
      <c r="C33" s="59"/>
      <c r="D33" s="50"/>
      <c r="F33" s="50"/>
      <c r="H33" s="50"/>
      <c r="J33" s="50"/>
      <c r="L33" s="50"/>
      <c r="N33" s="50"/>
      <c r="P33" s="50"/>
      <c r="R33" s="50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</row>
    <row r="34">
      <c r="C34" s="59"/>
      <c r="D34" s="50"/>
      <c r="F34" s="50"/>
      <c r="H34" s="50"/>
      <c r="J34" s="50"/>
      <c r="L34" s="50"/>
      <c r="N34" s="50"/>
      <c r="P34" s="50"/>
      <c r="R34" s="50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</row>
    <row r="35">
      <c r="C35" s="59"/>
      <c r="D35" s="50"/>
      <c r="F35" s="50"/>
      <c r="H35" s="50"/>
      <c r="J35" s="50"/>
      <c r="L35" s="50"/>
      <c r="N35" s="50"/>
      <c r="P35" s="50"/>
      <c r="R35" s="50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</row>
    <row r="36">
      <c r="C36" s="59"/>
      <c r="D36" s="50"/>
      <c r="F36" s="50"/>
      <c r="H36" s="50"/>
      <c r="J36" s="50"/>
      <c r="L36" s="50"/>
      <c r="N36" s="50"/>
      <c r="P36" s="50"/>
      <c r="R36" s="50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</row>
    <row r="37">
      <c r="C37" s="59"/>
      <c r="D37" s="50"/>
      <c r="F37" s="50"/>
      <c r="H37" s="50"/>
      <c r="J37" s="50"/>
      <c r="L37" s="50"/>
      <c r="N37" s="50"/>
      <c r="P37" s="50"/>
      <c r="R37" s="50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</row>
    <row r="38">
      <c r="C38" s="59"/>
      <c r="D38" s="50"/>
      <c r="F38" s="50"/>
      <c r="H38" s="50"/>
      <c r="J38" s="50"/>
      <c r="L38" s="50"/>
      <c r="N38" s="50"/>
      <c r="P38" s="50"/>
      <c r="R38" s="50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</row>
    <row r="39">
      <c r="C39" s="59"/>
      <c r="D39" s="50"/>
      <c r="F39" s="50"/>
      <c r="H39" s="50"/>
      <c r="J39" s="50"/>
      <c r="L39" s="50"/>
      <c r="N39" s="50"/>
      <c r="P39" s="50"/>
      <c r="R39" s="50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J39" s="25"/>
      <c r="GK39" s="25"/>
      <c r="GL39" s="25"/>
      <c r="GM39" s="25"/>
      <c r="GN39" s="25"/>
      <c r="GO39" s="25"/>
      <c r="GP39" s="25"/>
      <c r="GQ39" s="25"/>
      <c r="GR39" s="25"/>
      <c r="GS39" s="25"/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</row>
    <row r="40">
      <c r="C40" s="59"/>
      <c r="D40" s="50"/>
      <c r="F40" s="50"/>
      <c r="H40" s="50"/>
      <c r="J40" s="50"/>
      <c r="L40" s="50"/>
      <c r="N40" s="50"/>
      <c r="P40" s="50"/>
      <c r="R40" s="50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</row>
    <row r="41">
      <c r="C41" s="59"/>
      <c r="D41" s="50"/>
      <c r="F41" s="50"/>
      <c r="H41" s="50"/>
      <c r="J41" s="50"/>
      <c r="L41" s="50"/>
      <c r="N41" s="50"/>
      <c r="P41" s="50"/>
      <c r="R41" s="50"/>
    </row>
    <row r="42">
      <c r="C42" s="59"/>
      <c r="D42" s="50"/>
      <c r="F42" s="50"/>
      <c r="H42" s="50"/>
      <c r="J42" s="50"/>
      <c r="L42" s="50"/>
      <c r="N42" s="50"/>
      <c r="P42" s="50"/>
      <c r="R42" s="50"/>
    </row>
    <row r="43">
      <c r="C43" s="59"/>
      <c r="D43" s="50"/>
      <c r="F43" s="50"/>
      <c r="H43" s="50"/>
      <c r="J43" s="50"/>
      <c r="L43" s="50"/>
      <c r="N43" s="50"/>
      <c r="P43" s="50"/>
      <c r="R43" s="50"/>
    </row>
    <row r="44">
      <c r="C44" s="59"/>
      <c r="D44" s="50"/>
      <c r="F44" s="50"/>
      <c r="H44" s="50"/>
      <c r="J44" s="50"/>
      <c r="L44" s="50"/>
      <c r="N44" s="50"/>
      <c r="P44" s="50"/>
      <c r="R44" s="50"/>
    </row>
    <row r="45">
      <c r="C45" s="59"/>
      <c r="D45" s="50"/>
      <c r="F45" s="50"/>
      <c r="H45" s="50"/>
      <c r="J45" s="50"/>
      <c r="L45" s="50"/>
      <c r="N45" s="50"/>
      <c r="P45" s="50"/>
      <c r="R45" s="50"/>
    </row>
    <row r="46">
      <c r="C46" s="59"/>
      <c r="D46" s="50"/>
      <c r="F46" s="50"/>
      <c r="H46" s="50"/>
      <c r="J46" s="50"/>
      <c r="L46" s="50"/>
      <c r="N46" s="50"/>
      <c r="P46" s="50"/>
      <c r="R46" s="50"/>
    </row>
    <row r="47">
      <c r="C47" s="59"/>
      <c r="D47" s="50"/>
      <c r="F47" s="50"/>
      <c r="H47" s="50"/>
      <c r="J47" s="50"/>
      <c r="L47" s="50"/>
      <c r="N47" s="50"/>
      <c r="P47" s="50"/>
      <c r="R47" s="50"/>
    </row>
    <row r="48">
      <c r="C48" s="59"/>
      <c r="D48" s="50"/>
      <c r="F48" s="50"/>
      <c r="H48" s="50"/>
      <c r="J48" s="50"/>
      <c r="L48" s="50"/>
      <c r="N48" s="50"/>
      <c r="P48" s="50"/>
      <c r="R48" s="50"/>
    </row>
    <row r="49">
      <c r="C49" s="59"/>
      <c r="D49" s="50"/>
      <c r="F49" s="50"/>
      <c r="H49" s="50"/>
      <c r="J49" s="50"/>
      <c r="L49" s="50"/>
      <c r="N49" s="50"/>
      <c r="P49" s="50"/>
      <c r="R49" s="50"/>
    </row>
    <row r="50">
      <c r="C50" s="59"/>
      <c r="D50" s="50"/>
      <c r="F50" s="50"/>
      <c r="H50" s="50"/>
      <c r="J50" s="50"/>
      <c r="L50" s="50"/>
      <c r="N50" s="50"/>
      <c r="P50" s="50"/>
      <c r="R50" s="50"/>
    </row>
    <row r="51">
      <c r="C51" s="59"/>
      <c r="D51" s="50"/>
      <c r="F51" s="50"/>
      <c r="H51" s="50"/>
      <c r="J51" s="50"/>
      <c r="L51" s="50"/>
      <c r="N51" s="50"/>
      <c r="P51" s="50"/>
      <c r="R51" s="50"/>
    </row>
    <row r="52">
      <c r="C52" s="59"/>
      <c r="D52" s="50"/>
      <c r="F52" s="50"/>
      <c r="H52" s="50"/>
      <c r="J52" s="50"/>
      <c r="L52" s="50"/>
      <c r="N52" s="50"/>
      <c r="P52" s="50"/>
      <c r="R52" s="50"/>
    </row>
    <row r="53">
      <c r="C53" s="59"/>
      <c r="D53" s="50"/>
      <c r="F53" s="50"/>
      <c r="H53" s="50"/>
      <c r="J53" s="50"/>
      <c r="L53" s="50"/>
      <c r="N53" s="50"/>
      <c r="P53" s="50"/>
      <c r="R53" s="50"/>
    </row>
    <row r="54">
      <c r="C54" s="59"/>
      <c r="D54" s="50"/>
      <c r="F54" s="50"/>
      <c r="H54" s="50"/>
      <c r="J54" s="50"/>
      <c r="L54" s="50"/>
      <c r="N54" s="50"/>
      <c r="P54" s="50"/>
      <c r="R54" s="50"/>
    </row>
    <row r="55">
      <c r="C55" s="59"/>
      <c r="D55" s="50"/>
      <c r="F55" s="50"/>
      <c r="H55" s="50"/>
      <c r="J55" s="50"/>
      <c r="L55" s="50"/>
      <c r="N55" s="50"/>
      <c r="P55" s="50"/>
      <c r="R55" s="50"/>
    </row>
    <row r="56">
      <c r="C56" s="59"/>
      <c r="D56" s="50"/>
      <c r="F56" s="50"/>
      <c r="H56" s="50"/>
      <c r="J56" s="50"/>
      <c r="L56" s="50"/>
      <c r="N56" s="50"/>
      <c r="P56" s="50"/>
      <c r="R56" s="50"/>
    </row>
    <row r="57">
      <c r="C57" s="59"/>
      <c r="D57" s="50"/>
      <c r="F57" s="50"/>
      <c r="H57" s="50"/>
      <c r="J57" s="50"/>
      <c r="L57" s="50"/>
      <c r="N57" s="50"/>
      <c r="P57" s="50"/>
      <c r="R57" s="50"/>
    </row>
    <row r="58">
      <c r="C58" s="59"/>
      <c r="D58" s="50"/>
      <c r="F58" s="50"/>
      <c r="H58" s="50"/>
      <c r="J58" s="50"/>
      <c r="L58" s="50"/>
      <c r="N58" s="50"/>
      <c r="P58" s="50"/>
      <c r="R58" s="50"/>
    </row>
    <row r="59">
      <c r="C59" s="59"/>
      <c r="D59" s="50"/>
      <c r="F59" s="50"/>
      <c r="H59" s="50"/>
      <c r="J59" s="50"/>
      <c r="L59" s="50"/>
      <c r="N59" s="50"/>
      <c r="P59" s="50"/>
      <c r="R59" s="50"/>
    </row>
    <row r="60">
      <c r="C60" s="59"/>
      <c r="D60" s="50"/>
      <c r="F60" s="50"/>
      <c r="H60" s="50"/>
      <c r="J60" s="50"/>
      <c r="L60" s="50"/>
      <c r="N60" s="50"/>
      <c r="P60" s="50"/>
      <c r="R60" s="50"/>
    </row>
    <row r="61">
      <c r="C61" s="59"/>
      <c r="D61" s="50"/>
      <c r="F61" s="50"/>
      <c r="H61" s="50"/>
      <c r="J61" s="50"/>
      <c r="L61" s="50"/>
      <c r="N61" s="50"/>
      <c r="P61" s="50"/>
      <c r="R61" s="50"/>
    </row>
    <row r="62">
      <c r="C62" s="59"/>
      <c r="D62" s="50"/>
      <c r="F62" s="50"/>
      <c r="H62" s="50"/>
      <c r="J62" s="50"/>
      <c r="L62" s="50"/>
      <c r="N62" s="50"/>
      <c r="P62" s="50"/>
      <c r="R62" s="50"/>
    </row>
    <row r="63">
      <c r="C63" s="59"/>
      <c r="D63" s="50"/>
      <c r="F63" s="50"/>
      <c r="H63" s="50"/>
      <c r="J63" s="50"/>
      <c r="L63" s="50"/>
      <c r="N63" s="50"/>
      <c r="P63" s="50"/>
      <c r="R63" s="50"/>
    </row>
    <row r="64">
      <c r="C64" s="59"/>
      <c r="D64" s="50"/>
      <c r="F64" s="50"/>
      <c r="H64" s="50"/>
      <c r="J64" s="50"/>
      <c r="L64" s="50"/>
      <c r="N64" s="50"/>
      <c r="P64" s="50"/>
      <c r="R64" s="50"/>
    </row>
    <row r="65">
      <c r="C65" s="59"/>
      <c r="D65" s="50"/>
      <c r="F65" s="50"/>
      <c r="H65" s="50"/>
      <c r="J65" s="50"/>
      <c r="L65" s="50"/>
      <c r="N65" s="50"/>
      <c r="P65" s="50"/>
      <c r="R65" s="50"/>
    </row>
    <row r="66">
      <c r="C66" s="59"/>
      <c r="D66" s="50"/>
      <c r="F66" s="50"/>
      <c r="H66" s="50"/>
      <c r="J66" s="50"/>
      <c r="L66" s="50"/>
      <c r="N66" s="50"/>
      <c r="P66" s="50"/>
      <c r="R66" s="50"/>
    </row>
    <row r="67">
      <c r="C67" s="59"/>
      <c r="D67" s="50"/>
      <c r="F67" s="50"/>
      <c r="H67" s="50"/>
      <c r="J67" s="50"/>
      <c r="L67" s="50"/>
      <c r="N67" s="50"/>
      <c r="P67" s="50"/>
      <c r="R67" s="50"/>
    </row>
    <row r="68">
      <c r="C68" s="59"/>
      <c r="D68" s="50"/>
      <c r="F68" s="50"/>
      <c r="H68" s="50"/>
      <c r="J68" s="50"/>
      <c r="L68" s="50"/>
      <c r="N68" s="50"/>
      <c r="P68" s="50"/>
      <c r="R68" s="50"/>
    </row>
    <row r="69">
      <c r="C69" s="59"/>
      <c r="D69" s="50"/>
      <c r="F69" s="50"/>
      <c r="H69" s="50"/>
      <c r="J69" s="50"/>
      <c r="L69" s="50"/>
      <c r="N69" s="50"/>
      <c r="P69" s="50"/>
      <c r="R69" s="50"/>
    </row>
    <row r="70">
      <c r="C70" s="59"/>
      <c r="D70" s="50"/>
      <c r="F70" s="50"/>
      <c r="H70" s="50"/>
      <c r="J70" s="50"/>
      <c r="L70" s="50"/>
      <c r="N70" s="50"/>
      <c r="P70" s="50"/>
      <c r="R70" s="50"/>
    </row>
    <row r="71">
      <c r="C71" s="59"/>
      <c r="D71" s="50"/>
      <c r="F71" s="50"/>
      <c r="H71" s="50"/>
      <c r="J71" s="50"/>
      <c r="L71" s="50"/>
      <c r="N71" s="50"/>
      <c r="P71" s="50"/>
      <c r="R71" s="50"/>
    </row>
    <row r="72">
      <c r="C72" s="59"/>
      <c r="D72" s="50"/>
      <c r="F72" s="50"/>
      <c r="H72" s="50"/>
      <c r="J72" s="50"/>
      <c r="L72" s="50"/>
      <c r="N72" s="50"/>
      <c r="P72" s="50"/>
      <c r="R72" s="50"/>
    </row>
    <row r="73">
      <c r="C73" s="59"/>
      <c r="D73" s="50"/>
      <c r="F73" s="50"/>
      <c r="H73" s="50"/>
      <c r="J73" s="50"/>
      <c r="L73" s="50"/>
      <c r="N73" s="50"/>
      <c r="P73" s="50"/>
      <c r="R73" s="50"/>
    </row>
    <row r="74">
      <c r="C74" s="59"/>
      <c r="D74" s="50"/>
      <c r="F74" s="50"/>
      <c r="H74" s="50"/>
      <c r="J74" s="50"/>
      <c r="L74" s="50"/>
      <c r="N74" s="50"/>
      <c r="P74" s="50"/>
      <c r="R74" s="50"/>
    </row>
    <row r="75">
      <c r="C75" s="59"/>
      <c r="D75" s="50"/>
      <c r="F75" s="50"/>
      <c r="H75" s="50"/>
      <c r="J75" s="50"/>
      <c r="L75" s="50"/>
      <c r="N75" s="50"/>
      <c r="P75" s="50"/>
      <c r="R75" s="50"/>
    </row>
    <row r="76">
      <c r="C76" s="59"/>
      <c r="D76" s="50"/>
      <c r="F76" s="50"/>
      <c r="H76" s="50"/>
      <c r="J76" s="50"/>
      <c r="L76" s="50"/>
      <c r="N76" s="50"/>
      <c r="P76" s="50"/>
      <c r="R76" s="50"/>
    </row>
    <row r="77">
      <c r="C77" s="59"/>
      <c r="D77" s="50"/>
      <c r="F77" s="50"/>
      <c r="H77" s="50"/>
      <c r="J77" s="50"/>
      <c r="L77" s="50"/>
      <c r="N77" s="50"/>
      <c r="P77" s="50"/>
      <c r="R77" s="50"/>
    </row>
    <row r="78">
      <c r="C78" s="59"/>
      <c r="D78" s="50"/>
      <c r="F78" s="50"/>
      <c r="H78" s="50"/>
      <c r="J78" s="50"/>
      <c r="L78" s="50"/>
      <c r="N78" s="50"/>
      <c r="P78" s="50"/>
      <c r="R78" s="50"/>
    </row>
    <row r="79">
      <c r="C79" s="59"/>
      <c r="D79" s="50"/>
      <c r="F79" s="50"/>
      <c r="H79" s="50"/>
      <c r="J79" s="50"/>
      <c r="L79" s="50"/>
      <c r="N79" s="50"/>
      <c r="P79" s="50"/>
      <c r="R79" s="50"/>
    </row>
    <row r="80">
      <c r="C80" s="59"/>
      <c r="D80" s="50"/>
      <c r="F80" s="50"/>
      <c r="H80" s="50"/>
      <c r="J80" s="50"/>
      <c r="L80" s="50"/>
      <c r="N80" s="50"/>
      <c r="P80" s="50"/>
      <c r="R80" s="50"/>
    </row>
    <row r="81">
      <c r="C81" s="59"/>
      <c r="D81" s="50"/>
      <c r="F81" s="50"/>
      <c r="H81" s="50"/>
      <c r="J81" s="50"/>
      <c r="L81" s="50"/>
      <c r="N81" s="50"/>
      <c r="P81" s="50"/>
      <c r="R81" s="50"/>
    </row>
    <row r="82">
      <c r="C82" s="59"/>
      <c r="D82" s="50"/>
      <c r="F82" s="50"/>
      <c r="H82" s="50"/>
      <c r="J82" s="50"/>
      <c r="L82" s="50"/>
      <c r="N82" s="50"/>
      <c r="P82" s="50"/>
      <c r="R82" s="50"/>
    </row>
    <row r="83">
      <c r="C83" s="59"/>
      <c r="D83" s="50"/>
      <c r="F83" s="50"/>
      <c r="H83" s="50"/>
      <c r="J83" s="50"/>
      <c r="L83" s="50"/>
      <c r="N83" s="50"/>
      <c r="P83" s="50"/>
      <c r="R83" s="50"/>
    </row>
    <row r="84">
      <c r="C84" s="59"/>
      <c r="D84" s="50"/>
      <c r="F84" s="50"/>
      <c r="H84" s="50"/>
      <c r="J84" s="50"/>
      <c r="L84" s="50"/>
      <c r="N84" s="50"/>
      <c r="P84" s="50"/>
      <c r="R84" s="50"/>
    </row>
    <row r="85">
      <c r="C85" s="59"/>
      <c r="D85" s="50"/>
      <c r="F85" s="50"/>
      <c r="H85" s="50"/>
      <c r="J85" s="50"/>
      <c r="L85" s="50"/>
      <c r="N85" s="50"/>
      <c r="P85" s="50"/>
      <c r="R85" s="50"/>
    </row>
    <row r="86">
      <c r="C86" s="59"/>
      <c r="D86" s="50"/>
      <c r="F86" s="50"/>
      <c r="H86" s="50"/>
      <c r="J86" s="50"/>
      <c r="L86" s="50"/>
      <c r="N86" s="50"/>
      <c r="P86" s="50"/>
      <c r="R86" s="50"/>
    </row>
    <row r="87">
      <c r="C87" s="59"/>
      <c r="D87" s="50"/>
      <c r="F87" s="50"/>
      <c r="H87" s="50"/>
      <c r="J87" s="50"/>
      <c r="L87" s="50"/>
      <c r="N87" s="50"/>
      <c r="P87" s="50"/>
      <c r="R87" s="50"/>
    </row>
    <row r="88">
      <c r="C88" s="59"/>
      <c r="D88" s="50"/>
      <c r="F88" s="50"/>
      <c r="H88" s="50"/>
      <c r="J88" s="50"/>
      <c r="L88" s="50"/>
      <c r="N88" s="50"/>
      <c r="P88" s="50"/>
      <c r="R88" s="50"/>
    </row>
    <row r="89">
      <c r="C89" s="59"/>
      <c r="D89" s="50"/>
      <c r="F89" s="50"/>
      <c r="H89" s="50"/>
      <c r="J89" s="50"/>
      <c r="L89" s="50"/>
      <c r="N89" s="50"/>
      <c r="P89" s="50"/>
      <c r="R89" s="50"/>
    </row>
    <row r="90">
      <c r="C90" s="59"/>
      <c r="D90" s="50"/>
      <c r="F90" s="50"/>
      <c r="H90" s="50"/>
      <c r="J90" s="50"/>
      <c r="L90" s="50"/>
      <c r="N90" s="50"/>
      <c r="P90" s="50"/>
      <c r="R90" s="50"/>
    </row>
    <row r="91">
      <c r="C91" s="59"/>
      <c r="D91" s="50"/>
      <c r="F91" s="50"/>
      <c r="H91" s="50"/>
      <c r="J91" s="50"/>
      <c r="L91" s="50"/>
      <c r="N91" s="50"/>
      <c r="P91" s="50"/>
      <c r="R91" s="50"/>
    </row>
    <row r="92">
      <c r="C92" s="59"/>
      <c r="D92" s="50"/>
      <c r="F92" s="50"/>
      <c r="H92" s="50"/>
      <c r="J92" s="50"/>
      <c r="L92" s="50"/>
      <c r="N92" s="50"/>
      <c r="P92" s="50"/>
      <c r="R92" s="50"/>
    </row>
    <row r="93">
      <c r="C93" s="59"/>
      <c r="D93" s="50"/>
      <c r="F93" s="50"/>
      <c r="H93" s="50"/>
      <c r="J93" s="50"/>
      <c r="L93" s="50"/>
      <c r="N93" s="50"/>
      <c r="P93" s="50"/>
      <c r="R93" s="50"/>
    </row>
    <row r="94">
      <c r="C94" s="59"/>
      <c r="D94" s="50"/>
      <c r="F94" s="50"/>
      <c r="H94" s="50"/>
      <c r="J94" s="50"/>
      <c r="L94" s="50"/>
      <c r="N94" s="50"/>
      <c r="P94" s="50"/>
      <c r="R94" s="50"/>
    </row>
    <row r="95">
      <c r="C95" s="59"/>
      <c r="D95" s="50"/>
      <c r="F95" s="50"/>
      <c r="H95" s="50"/>
      <c r="J95" s="50"/>
      <c r="L95" s="50"/>
      <c r="N95" s="50"/>
      <c r="P95" s="50"/>
      <c r="R95" s="50"/>
    </row>
    <row r="96">
      <c r="C96" s="59"/>
      <c r="D96" s="50"/>
      <c r="F96" s="50"/>
      <c r="H96" s="50"/>
      <c r="J96" s="50"/>
      <c r="L96" s="50"/>
      <c r="N96" s="50"/>
      <c r="P96" s="50"/>
      <c r="R96" s="50"/>
    </row>
    <row r="97">
      <c r="C97" s="59"/>
      <c r="D97" s="50"/>
      <c r="F97" s="50"/>
      <c r="H97" s="50"/>
      <c r="J97" s="50"/>
      <c r="L97" s="50"/>
      <c r="N97" s="50"/>
      <c r="P97" s="50"/>
      <c r="R97" s="50"/>
    </row>
    <row r="98">
      <c r="C98" s="59"/>
      <c r="D98" s="50"/>
      <c r="F98" s="50"/>
      <c r="H98" s="50"/>
      <c r="J98" s="50"/>
      <c r="L98" s="50"/>
      <c r="N98" s="50"/>
      <c r="P98" s="50"/>
      <c r="R98" s="50"/>
    </row>
    <row r="99">
      <c r="C99" s="59"/>
      <c r="D99" s="50"/>
      <c r="F99" s="50"/>
      <c r="H99" s="50"/>
      <c r="J99" s="50"/>
      <c r="L99" s="50"/>
      <c r="N99" s="50"/>
      <c r="P99" s="50"/>
      <c r="R99" s="50"/>
    </row>
    <row r="100">
      <c r="C100" s="59"/>
      <c r="D100" s="50"/>
      <c r="F100" s="50"/>
      <c r="H100" s="50"/>
      <c r="J100" s="50"/>
      <c r="L100" s="50"/>
      <c r="N100" s="50"/>
      <c r="P100" s="50"/>
      <c r="R100" s="50"/>
    </row>
    <row r="101">
      <c r="C101" s="59"/>
      <c r="D101" s="50"/>
      <c r="F101" s="50"/>
      <c r="H101" s="50"/>
      <c r="J101" s="50"/>
      <c r="L101" s="50"/>
      <c r="N101" s="50"/>
      <c r="P101" s="50"/>
      <c r="R101" s="50"/>
    </row>
    <row r="102">
      <c r="C102" s="59"/>
      <c r="D102" s="50"/>
      <c r="F102" s="50"/>
      <c r="H102" s="50"/>
      <c r="J102" s="50"/>
      <c r="L102" s="50"/>
      <c r="N102" s="50"/>
      <c r="P102" s="50"/>
      <c r="R102" s="50"/>
    </row>
    <row r="103">
      <c r="C103" s="59"/>
      <c r="D103" s="50"/>
      <c r="F103" s="50"/>
      <c r="H103" s="50"/>
      <c r="J103" s="50"/>
      <c r="L103" s="50"/>
      <c r="N103" s="50"/>
      <c r="P103" s="50"/>
      <c r="R103" s="50"/>
    </row>
    <row r="104">
      <c r="C104" s="59"/>
      <c r="D104" s="50"/>
      <c r="F104" s="50"/>
      <c r="H104" s="50"/>
      <c r="J104" s="50"/>
      <c r="L104" s="50"/>
      <c r="N104" s="50"/>
      <c r="P104" s="50"/>
      <c r="R104" s="50"/>
    </row>
    <row r="105">
      <c r="C105" s="59"/>
      <c r="D105" s="50"/>
      <c r="F105" s="50"/>
      <c r="H105" s="50"/>
      <c r="J105" s="50"/>
      <c r="L105" s="50"/>
      <c r="N105" s="50"/>
      <c r="P105" s="50"/>
      <c r="R105" s="50"/>
    </row>
    <row r="106">
      <c r="C106" s="59"/>
      <c r="D106" s="50"/>
      <c r="F106" s="50"/>
      <c r="H106" s="50"/>
      <c r="J106" s="50"/>
      <c r="L106" s="50"/>
      <c r="N106" s="50"/>
      <c r="P106" s="50"/>
      <c r="R106" s="50"/>
    </row>
    <row r="107">
      <c r="C107" s="59"/>
      <c r="D107" s="50"/>
      <c r="F107" s="50"/>
      <c r="H107" s="50"/>
      <c r="J107" s="50"/>
      <c r="L107" s="50"/>
      <c r="N107" s="50"/>
      <c r="P107" s="50"/>
      <c r="R107" s="50"/>
    </row>
    <row r="108">
      <c r="C108" s="59"/>
      <c r="D108" s="50"/>
      <c r="F108" s="50"/>
      <c r="H108" s="50"/>
      <c r="J108" s="50"/>
      <c r="L108" s="50"/>
      <c r="N108" s="50"/>
      <c r="P108" s="50"/>
      <c r="R108" s="50"/>
    </row>
    <row r="109">
      <c r="C109" s="59"/>
      <c r="D109" s="50"/>
      <c r="F109" s="50"/>
      <c r="H109" s="50"/>
      <c r="J109" s="50"/>
      <c r="L109" s="50"/>
      <c r="N109" s="50"/>
      <c r="P109" s="50"/>
      <c r="R109" s="50"/>
    </row>
    <row r="110">
      <c r="C110" s="59"/>
      <c r="D110" s="50"/>
      <c r="F110" s="50"/>
      <c r="H110" s="50"/>
      <c r="J110" s="50"/>
      <c r="L110" s="50"/>
      <c r="N110" s="50"/>
      <c r="P110" s="50"/>
      <c r="R110" s="50"/>
    </row>
    <row r="111">
      <c r="C111" s="59"/>
      <c r="D111" s="50"/>
      <c r="F111" s="50"/>
      <c r="H111" s="50"/>
      <c r="J111" s="50"/>
      <c r="L111" s="50"/>
      <c r="N111" s="50"/>
      <c r="P111" s="50"/>
      <c r="R111" s="50"/>
    </row>
    <row r="112">
      <c r="C112" s="59"/>
      <c r="D112" s="50"/>
      <c r="F112" s="50"/>
      <c r="H112" s="50"/>
      <c r="J112" s="50"/>
      <c r="L112" s="50"/>
      <c r="N112" s="50"/>
      <c r="P112" s="50"/>
      <c r="R112" s="50"/>
    </row>
    <row r="113">
      <c r="C113" s="59"/>
      <c r="D113" s="50"/>
      <c r="F113" s="50"/>
      <c r="H113" s="50"/>
      <c r="J113" s="50"/>
      <c r="L113" s="50"/>
      <c r="N113" s="50"/>
      <c r="P113" s="50"/>
      <c r="R113" s="50"/>
    </row>
    <row r="114">
      <c r="C114" s="59"/>
      <c r="D114" s="50"/>
      <c r="F114" s="50"/>
      <c r="H114" s="50"/>
      <c r="J114" s="50"/>
      <c r="L114" s="50"/>
      <c r="N114" s="50"/>
      <c r="P114" s="50"/>
      <c r="R114" s="50"/>
    </row>
    <row r="115">
      <c r="C115" s="59"/>
      <c r="D115" s="50"/>
      <c r="F115" s="50"/>
      <c r="H115" s="50"/>
      <c r="J115" s="50"/>
      <c r="L115" s="50"/>
      <c r="N115" s="50"/>
      <c r="P115" s="50"/>
      <c r="R115" s="50"/>
    </row>
    <row r="116">
      <c r="C116" s="59"/>
      <c r="D116" s="50"/>
      <c r="F116" s="50"/>
      <c r="H116" s="50"/>
      <c r="J116" s="50"/>
      <c r="L116" s="50"/>
      <c r="N116" s="50"/>
      <c r="P116" s="50"/>
      <c r="R116" s="50"/>
    </row>
    <row r="117">
      <c r="C117" s="59"/>
      <c r="D117" s="50"/>
      <c r="F117" s="50"/>
      <c r="H117" s="50"/>
      <c r="J117" s="50"/>
      <c r="L117" s="50"/>
      <c r="N117" s="50"/>
      <c r="P117" s="50"/>
      <c r="R117" s="50"/>
    </row>
    <row r="118">
      <c r="C118" s="59"/>
      <c r="D118" s="50"/>
      <c r="F118" s="50"/>
      <c r="H118" s="50"/>
      <c r="J118" s="50"/>
      <c r="L118" s="50"/>
      <c r="N118" s="50"/>
      <c r="P118" s="50"/>
      <c r="R118" s="50"/>
    </row>
    <row r="119">
      <c r="C119" s="59"/>
      <c r="D119" s="50"/>
      <c r="F119" s="50"/>
      <c r="H119" s="50"/>
      <c r="J119" s="50"/>
      <c r="L119" s="50"/>
      <c r="N119" s="50"/>
      <c r="P119" s="50"/>
      <c r="R119" s="50"/>
    </row>
    <row r="120">
      <c r="C120" s="59"/>
      <c r="D120" s="50"/>
      <c r="F120" s="50"/>
      <c r="H120" s="50"/>
      <c r="J120" s="50"/>
      <c r="L120" s="50"/>
      <c r="N120" s="50"/>
      <c r="P120" s="50"/>
      <c r="R120" s="50"/>
    </row>
    <row r="121">
      <c r="C121" s="59"/>
      <c r="D121" s="50"/>
      <c r="F121" s="50"/>
      <c r="H121" s="50"/>
      <c r="J121" s="50"/>
      <c r="L121" s="50"/>
      <c r="N121" s="50"/>
      <c r="P121" s="50"/>
      <c r="R121" s="50"/>
    </row>
    <row r="122">
      <c r="C122" s="59"/>
      <c r="D122" s="50"/>
      <c r="F122" s="50"/>
      <c r="H122" s="50"/>
      <c r="J122" s="50"/>
      <c r="L122" s="50"/>
      <c r="N122" s="50"/>
      <c r="P122" s="50"/>
      <c r="R122" s="50"/>
    </row>
    <row r="123">
      <c r="C123" s="59"/>
      <c r="D123" s="50"/>
      <c r="F123" s="50"/>
      <c r="H123" s="50"/>
      <c r="J123" s="50"/>
      <c r="L123" s="50"/>
      <c r="N123" s="50"/>
      <c r="P123" s="50"/>
      <c r="R123" s="50"/>
    </row>
    <row r="124">
      <c r="C124" s="59"/>
      <c r="D124" s="50"/>
      <c r="F124" s="50"/>
      <c r="H124" s="50"/>
      <c r="J124" s="50"/>
      <c r="L124" s="50"/>
      <c r="N124" s="50"/>
      <c r="P124" s="50"/>
      <c r="R124" s="50"/>
    </row>
    <row r="125">
      <c r="C125" s="59"/>
      <c r="D125" s="50"/>
      <c r="F125" s="50"/>
      <c r="H125" s="50"/>
      <c r="J125" s="50"/>
      <c r="L125" s="50"/>
      <c r="N125" s="50"/>
      <c r="P125" s="50"/>
      <c r="R125" s="50"/>
    </row>
    <row r="126">
      <c r="C126" s="59"/>
      <c r="D126" s="50"/>
      <c r="F126" s="50"/>
      <c r="H126" s="50"/>
      <c r="J126" s="50"/>
      <c r="L126" s="50"/>
      <c r="N126" s="50"/>
      <c r="P126" s="50"/>
      <c r="R126" s="50"/>
    </row>
    <row r="127">
      <c r="C127" s="59"/>
      <c r="D127" s="50"/>
      <c r="F127" s="50"/>
      <c r="H127" s="50"/>
      <c r="J127" s="50"/>
      <c r="L127" s="50"/>
      <c r="N127" s="50"/>
      <c r="P127" s="50"/>
      <c r="R127" s="50"/>
    </row>
    <row r="128">
      <c r="C128" s="59"/>
      <c r="D128" s="50"/>
      <c r="F128" s="50"/>
      <c r="H128" s="50"/>
      <c r="J128" s="50"/>
      <c r="L128" s="50"/>
      <c r="N128" s="50"/>
      <c r="P128" s="50"/>
      <c r="R128" s="50"/>
    </row>
    <row r="129">
      <c r="C129" s="59"/>
      <c r="D129" s="50"/>
      <c r="F129" s="50"/>
      <c r="H129" s="50"/>
      <c r="J129" s="50"/>
      <c r="L129" s="50"/>
      <c r="N129" s="50"/>
      <c r="P129" s="50"/>
      <c r="R129" s="50"/>
    </row>
    <row r="130">
      <c r="C130" s="59"/>
      <c r="D130" s="50"/>
      <c r="F130" s="50"/>
      <c r="H130" s="50"/>
      <c r="J130" s="50"/>
      <c r="L130" s="50"/>
      <c r="N130" s="50"/>
      <c r="P130" s="50"/>
      <c r="R130" s="50"/>
    </row>
    <row r="131">
      <c r="C131" s="59"/>
      <c r="D131" s="50"/>
      <c r="F131" s="50"/>
      <c r="H131" s="50"/>
      <c r="J131" s="50"/>
      <c r="L131" s="50"/>
      <c r="N131" s="50"/>
      <c r="P131" s="50"/>
      <c r="R131" s="50"/>
    </row>
    <row r="132">
      <c r="C132" s="59"/>
      <c r="D132" s="50"/>
      <c r="F132" s="50"/>
      <c r="H132" s="50"/>
      <c r="J132" s="50"/>
      <c r="L132" s="50"/>
      <c r="N132" s="50"/>
      <c r="P132" s="50"/>
      <c r="R132" s="50"/>
    </row>
    <row r="133">
      <c r="C133" s="59"/>
      <c r="D133" s="50"/>
      <c r="F133" s="50"/>
      <c r="H133" s="50"/>
      <c r="J133" s="50"/>
      <c r="L133" s="50"/>
      <c r="N133" s="50"/>
      <c r="P133" s="50"/>
      <c r="R133" s="50"/>
    </row>
    <row r="134">
      <c r="C134" s="59"/>
      <c r="D134" s="50"/>
      <c r="F134" s="50"/>
      <c r="H134" s="50"/>
      <c r="J134" s="50"/>
      <c r="L134" s="50"/>
      <c r="N134" s="50"/>
      <c r="P134" s="50"/>
      <c r="R134" s="50"/>
    </row>
    <row r="135">
      <c r="C135" s="59"/>
      <c r="D135" s="50"/>
      <c r="F135" s="50"/>
      <c r="H135" s="50"/>
      <c r="J135" s="50"/>
      <c r="L135" s="50"/>
      <c r="N135" s="50"/>
      <c r="P135" s="50"/>
      <c r="R135" s="50"/>
    </row>
    <row r="136">
      <c r="C136" s="59"/>
      <c r="D136" s="50"/>
      <c r="F136" s="50"/>
      <c r="H136" s="50"/>
      <c r="J136" s="50"/>
      <c r="L136" s="50"/>
      <c r="N136" s="50"/>
      <c r="P136" s="50"/>
      <c r="R136" s="50"/>
    </row>
    <row r="137">
      <c r="C137" s="59"/>
      <c r="D137" s="50"/>
      <c r="F137" s="50"/>
      <c r="H137" s="50"/>
      <c r="J137" s="50"/>
      <c r="L137" s="50"/>
      <c r="N137" s="50"/>
      <c r="P137" s="50"/>
      <c r="R137" s="50"/>
    </row>
    <row r="138">
      <c r="C138" s="59"/>
      <c r="D138" s="50"/>
      <c r="F138" s="50"/>
      <c r="H138" s="50"/>
      <c r="J138" s="50"/>
      <c r="L138" s="50"/>
      <c r="N138" s="50"/>
      <c r="P138" s="50"/>
      <c r="R138" s="50"/>
    </row>
    <row r="139">
      <c r="C139" s="59"/>
      <c r="D139" s="50"/>
      <c r="F139" s="50"/>
      <c r="H139" s="50"/>
      <c r="J139" s="50"/>
      <c r="L139" s="50"/>
      <c r="N139" s="50"/>
      <c r="P139" s="50"/>
      <c r="R139" s="50"/>
    </row>
    <row r="140">
      <c r="C140" s="59"/>
      <c r="D140" s="50"/>
      <c r="F140" s="50"/>
      <c r="H140" s="50"/>
      <c r="J140" s="50"/>
      <c r="L140" s="50"/>
      <c r="N140" s="50"/>
      <c r="P140" s="50"/>
      <c r="R140" s="50"/>
    </row>
    <row r="141">
      <c r="C141" s="59"/>
      <c r="D141" s="50"/>
      <c r="F141" s="50"/>
      <c r="H141" s="50"/>
      <c r="J141" s="50"/>
      <c r="L141" s="50"/>
      <c r="N141" s="50"/>
      <c r="P141" s="50"/>
      <c r="R141" s="50"/>
    </row>
    <row r="142">
      <c r="C142" s="59"/>
      <c r="D142" s="50"/>
      <c r="F142" s="50"/>
      <c r="H142" s="50"/>
      <c r="J142" s="50"/>
      <c r="L142" s="50"/>
      <c r="N142" s="50"/>
      <c r="P142" s="50"/>
      <c r="R142" s="50"/>
    </row>
    <row r="143">
      <c r="C143" s="59"/>
      <c r="D143" s="50"/>
      <c r="F143" s="50"/>
      <c r="H143" s="50"/>
      <c r="J143" s="50"/>
      <c r="L143" s="50"/>
      <c r="N143" s="50"/>
      <c r="P143" s="50"/>
      <c r="R143" s="50"/>
    </row>
    <row r="144">
      <c r="C144" s="59"/>
      <c r="D144" s="50"/>
      <c r="F144" s="50"/>
      <c r="H144" s="50"/>
      <c r="J144" s="50"/>
      <c r="L144" s="50"/>
      <c r="N144" s="50"/>
      <c r="P144" s="50"/>
      <c r="R144" s="50"/>
    </row>
    <row r="145">
      <c r="C145" s="59"/>
      <c r="D145" s="50"/>
      <c r="F145" s="50"/>
      <c r="H145" s="50"/>
      <c r="J145" s="50"/>
      <c r="L145" s="50"/>
      <c r="N145" s="50"/>
      <c r="P145" s="50"/>
      <c r="R145" s="50"/>
    </row>
    <row r="146">
      <c r="C146" s="59"/>
      <c r="D146" s="50"/>
      <c r="F146" s="50"/>
      <c r="H146" s="50"/>
      <c r="J146" s="50"/>
      <c r="L146" s="50"/>
      <c r="N146" s="50"/>
      <c r="P146" s="50"/>
      <c r="R146" s="50"/>
    </row>
    <row r="147">
      <c r="C147" s="59"/>
      <c r="D147" s="50"/>
      <c r="F147" s="50"/>
      <c r="H147" s="50"/>
      <c r="J147" s="50"/>
      <c r="L147" s="50"/>
      <c r="N147" s="50"/>
      <c r="P147" s="50"/>
      <c r="R147" s="50"/>
    </row>
    <row r="148">
      <c r="C148" s="59"/>
      <c r="D148" s="50"/>
      <c r="F148" s="50"/>
      <c r="H148" s="50"/>
      <c r="J148" s="50"/>
      <c r="L148" s="50"/>
      <c r="N148" s="50"/>
      <c r="P148" s="50"/>
      <c r="R148" s="50"/>
    </row>
    <row r="149">
      <c r="C149" s="59"/>
      <c r="D149" s="50"/>
      <c r="F149" s="50"/>
      <c r="H149" s="50"/>
      <c r="J149" s="50"/>
      <c r="L149" s="50"/>
      <c r="N149" s="50"/>
      <c r="P149" s="50"/>
      <c r="R149" s="50"/>
    </row>
    <row r="150">
      <c r="C150" s="59"/>
      <c r="D150" s="50"/>
      <c r="F150" s="50"/>
      <c r="H150" s="50"/>
      <c r="J150" s="50"/>
      <c r="L150" s="50"/>
      <c r="N150" s="50"/>
      <c r="P150" s="50"/>
      <c r="R150" s="50"/>
    </row>
    <row r="151">
      <c r="C151" s="59"/>
      <c r="D151" s="50"/>
      <c r="F151" s="50"/>
      <c r="H151" s="50"/>
      <c r="J151" s="50"/>
      <c r="L151" s="50"/>
      <c r="N151" s="50"/>
      <c r="P151" s="50"/>
      <c r="R151" s="50"/>
    </row>
    <row r="152">
      <c r="C152" s="59"/>
      <c r="D152" s="50"/>
      <c r="F152" s="50"/>
      <c r="H152" s="50"/>
      <c r="J152" s="50"/>
      <c r="L152" s="50"/>
      <c r="N152" s="50"/>
      <c r="P152" s="50"/>
      <c r="R152" s="50"/>
    </row>
    <row r="153">
      <c r="C153" s="59"/>
      <c r="D153" s="50"/>
      <c r="F153" s="50"/>
      <c r="H153" s="50"/>
      <c r="J153" s="50"/>
      <c r="L153" s="50"/>
      <c r="N153" s="50"/>
      <c r="P153" s="50"/>
      <c r="R153" s="50"/>
    </row>
    <row r="154">
      <c r="C154" s="59"/>
      <c r="D154" s="50"/>
      <c r="F154" s="50"/>
      <c r="H154" s="50"/>
      <c r="J154" s="50"/>
      <c r="L154" s="50"/>
      <c r="N154" s="50"/>
      <c r="P154" s="50"/>
      <c r="R154" s="50"/>
    </row>
    <row r="155">
      <c r="C155" s="59"/>
      <c r="D155" s="50"/>
      <c r="F155" s="50"/>
      <c r="H155" s="50"/>
      <c r="J155" s="50"/>
      <c r="L155" s="50"/>
      <c r="N155" s="50"/>
      <c r="P155" s="50"/>
      <c r="R155" s="50"/>
    </row>
    <row r="156">
      <c r="C156" s="59"/>
      <c r="D156" s="50"/>
      <c r="F156" s="50"/>
      <c r="H156" s="50"/>
      <c r="J156" s="50"/>
      <c r="L156" s="50"/>
      <c r="N156" s="50"/>
      <c r="P156" s="50"/>
      <c r="R156" s="50"/>
    </row>
    <row r="157">
      <c r="C157" s="59"/>
      <c r="D157" s="50"/>
      <c r="F157" s="50"/>
      <c r="H157" s="50"/>
      <c r="J157" s="50"/>
      <c r="L157" s="50"/>
      <c r="N157" s="50"/>
      <c r="P157" s="50"/>
      <c r="R157" s="50"/>
    </row>
    <row r="158">
      <c r="C158" s="59"/>
      <c r="D158" s="50"/>
      <c r="F158" s="50"/>
      <c r="H158" s="50"/>
      <c r="J158" s="50"/>
      <c r="L158" s="50"/>
      <c r="N158" s="50"/>
      <c r="P158" s="50"/>
      <c r="R158" s="50"/>
    </row>
    <row r="159">
      <c r="C159" s="59"/>
      <c r="D159" s="50"/>
      <c r="F159" s="50"/>
      <c r="H159" s="50"/>
      <c r="J159" s="50"/>
      <c r="L159" s="50"/>
      <c r="N159" s="50"/>
      <c r="P159" s="50"/>
      <c r="R159" s="50"/>
    </row>
    <row r="160">
      <c r="C160" s="59"/>
      <c r="D160" s="50"/>
      <c r="F160" s="50"/>
      <c r="H160" s="50"/>
      <c r="J160" s="50"/>
      <c r="L160" s="50"/>
      <c r="N160" s="50"/>
      <c r="P160" s="50"/>
      <c r="R160" s="50"/>
    </row>
    <row r="161">
      <c r="C161" s="59"/>
      <c r="D161" s="50"/>
      <c r="F161" s="50"/>
      <c r="H161" s="50"/>
      <c r="J161" s="50"/>
      <c r="L161" s="50"/>
      <c r="N161" s="50"/>
      <c r="P161" s="50"/>
      <c r="R161" s="50"/>
    </row>
    <row r="162">
      <c r="C162" s="59"/>
      <c r="D162" s="50"/>
      <c r="F162" s="50"/>
      <c r="H162" s="50"/>
      <c r="J162" s="50"/>
      <c r="L162" s="50"/>
      <c r="N162" s="50"/>
      <c r="P162" s="50"/>
      <c r="R162" s="50"/>
    </row>
    <row r="163">
      <c r="C163" s="59"/>
      <c r="D163" s="50"/>
      <c r="F163" s="50"/>
      <c r="H163" s="50"/>
      <c r="J163" s="50"/>
      <c r="L163" s="50"/>
      <c r="N163" s="50"/>
      <c r="P163" s="50"/>
      <c r="R163" s="50"/>
    </row>
    <row r="164">
      <c r="C164" s="59"/>
      <c r="D164" s="50"/>
      <c r="F164" s="50"/>
      <c r="H164" s="50"/>
      <c r="J164" s="50"/>
      <c r="L164" s="50"/>
      <c r="N164" s="50"/>
      <c r="P164" s="50"/>
      <c r="R164" s="50"/>
    </row>
    <row r="165">
      <c r="C165" s="59"/>
      <c r="D165" s="50"/>
      <c r="F165" s="50"/>
      <c r="H165" s="50"/>
      <c r="J165" s="50"/>
      <c r="L165" s="50"/>
      <c r="N165" s="50"/>
      <c r="P165" s="50"/>
      <c r="R165" s="50"/>
    </row>
    <row r="166">
      <c r="C166" s="59"/>
      <c r="D166" s="50"/>
      <c r="F166" s="50"/>
      <c r="H166" s="50"/>
      <c r="J166" s="50"/>
      <c r="L166" s="50"/>
      <c r="N166" s="50"/>
      <c r="P166" s="50"/>
      <c r="R166" s="50"/>
    </row>
    <row r="167">
      <c r="C167" s="59"/>
      <c r="D167" s="50"/>
      <c r="F167" s="50"/>
      <c r="H167" s="50"/>
      <c r="J167" s="50"/>
      <c r="L167" s="50"/>
      <c r="N167" s="50"/>
      <c r="P167" s="50"/>
      <c r="R167" s="50"/>
    </row>
    <row r="168">
      <c r="C168" s="59"/>
      <c r="D168" s="50"/>
      <c r="F168" s="50"/>
      <c r="H168" s="50"/>
      <c r="J168" s="50"/>
      <c r="L168" s="50"/>
      <c r="N168" s="50"/>
      <c r="P168" s="50"/>
      <c r="R168" s="50"/>
    </row>
    <row r="169">
      <c r="C169" s="59"/>
      <c r="D169" s="50"/>
      <c r="F169" s="50"/>
      <c r="H169" s="50"/>
      <c r="J169" s="50"/>
      <c r="L169" s="50"/>
      <c r="N169" s="50"/>
      <c r="P169" s="50"/>
      <c r="R169" s="50"/>
    </row>
    <row r="170">
      <c r="C170" s="59"/>
      <c r="D170" s="50"/>
      <c r="F170" s="50"/>
      <c r="H170" s="50"/>
      <c r="J170" s="50"/>
      <c r="L170" s="50"/>
      <c r="N170" s="50"/>
      <c r="P170" s="50"/>
      <c r="R170" s="50"/>
    </row>
    <row r="171">
      <c r="C171" s="59"/>
      <c r="D171" s="50"/>
      <c r="F171" s="50"/>
      <c r="H171" s="50"/>
      <c r="J171" s="50"/>
      <c r="L171" s="50"/>
      <c r="N171" s="50"/>
      <c r="P171" s="50"/>
      <c r="R171" s="50"/>
    </row>
    <row r="172">
      <c r="C172" s="59"/>
      <c r="D172" s="50"/>
      <c r="F172" s="50"/>
      <c r="H172" s="50"/>
      <c r="J172" s="50"/>
      <c r="L172" s="50"/>
      <c r="N172" s="50"/>
      <c r="P172" s="50"/>
      <c r="R172" s="50"/>
    </row>
    <row r="173">
      <c r="C173" s="59"/>
      <c r="D173" s="50"/>
      <c r="F173" s="50"/>
      <c r="H173" s="50"/>
      <c r="J173" s="50"/>
      <c r="L173" s="50"/>
      <c r="N173" s="50"/>
      <c r="P173" s="50"/>
      <c r="R173" s="50"/>
    </row>
    <row r="174">
      <c r="C174" s="59"/>
      <c r="D174" s="50"/>
      <c r="F174" s="50"/>
      <c r="H174" s="50"/>
      <c r="J174" s="50"/>
      <c r="L174" s="50"/>
      <c r="N174" s="50"/>
      <c r="P174" s="50"/>
      <c r="R174" s="50"/>
    </row>
    <row r="175">
      <c r="C175" s="59"/>
      <c r="D175" s="50"/>
      <c r="F175" s="50"/>
      <c r="H175" s="50"/>
      <c r="J175" s="50"/>
      <c r="L175" s="50"/>
      <c r="N175" s="50"/>
      <c r="P175" s="50"/>
      <c r="R175" s="50"/>
    </row>
    <row r="176">
      <c r="C176" s="59"/>
      <c r="D176" s="50"/>
      <c r="F176" s="50"/>
      <c r="H176" s="50"/>
      <c r="J176" s="50"/>
      <c r="L176" s="50"/>
      <c r="N176" s="50"/>
      <c r="P176" s="50"/>
      <c r="R176" s="50"/>
    </row>
    <row r="177">
      <c r="C177" s="59"/>
      <c r="D177" s="50"/>
      <c r="F177" s="50"/>
      <c r="H177" s="50"/>
      <c r="J177" s="50"/>
      <c r="L177" s="50"/>
      <c r="N177" s="50"/>
      <c r="P177" s="50"/>
      <c r="R177" s="50"/>
    </row>
    <row r="178">
      <c r="C178" s="59"/>
      <c r="D178" s="50"/>
      <c r="F178" s="50"/>
      <c r="H178" s="50"/>
      <c r="J178" s="50"/>
      <c r="L178" s="50"/>
      <c r="N178" s="50"/>
      <c r="P178" s="50"/>
      <c r="R178" s="50"/>
    </row>
    <row r="179">
      <c r="C179" s="59"/>
      <c r="D179" s="50"/>
      <c r="F179" s="50"/>
      <c r="H179" s="50"/>
      <c r="J179" s="50"/>
      <c r="L179" s="50"/>
      <c r="N179" s="50"/>
      <c r="P179" s="50"/>
      <c r="R179" s="50"/>
    </row>
    <row r="180">
      <c r="C180" s="59"/>
      <c r="D180" s="50"/>
      <c r="F180" s="50"/>
      <c r="H180" s="50"/>
      <c r="J180" s="50"/>
      <c r="L180" s="50"/>
      <c r="N180" s="50"/>
      <c r="P180" s="50"/>
      <c r="R180" s="50"/>
    </row>
    <row r="181">
      <c r="C181" s="59"/>
      <c r="D181" s="50"/>
      <c r="F181" s="50"/>
      <c r="H181" s="50"/>
      <c r="J181" s="50"/>
      <c r="L181" s="50"/>
      <c r="N181" s="50"/>
      <c r="P181" s="50"/>
      <c r="R181" s="50"/>
    </row>
    <row r="182">
      <c r="C182" s="59"/>
      <c r="D182" s="50"/>
      <c r="F182" s="50"/>
      <c r="H182" s="50"/>
      <c r="J182" s="50"/>
      <c r="L182" s="50"/>
      <c r="N182" s="50"/>
      <c r="P182" s="50"/>
      <c r="R182" s="50"/>
    </row>
    <row r="183">
      <c r="C183" s="59"/>
      <c r="D183" s="50"/>
      <c r="F183" s="50"/>
      <c r="H183" s="50"/>
      <c r="J183" s="50"/>
      <c r="L183" s="50"/>
      <c r="N183" s="50"/>
      <c r="P183" s="50"/>
      <c r="R183" s="50"/>
    </row>
    <row r="184">
      <c r="C184" s="59"/>
      <c r="D184" s="50"/>
      <c r="F184" s="50"/>
      <c r="H184" s="50"/>
      <c r="J184" s="50"/>
      <c r="L184" s="50"/>
      <c r="N184" s="50"/>
      <c r="P184" s="50"/>
      <c r="R184" s="50"/>
    </row>
    <row r="185">
      <c r="C185" s="59"/>
      <c r="D185" s="50"/>
      <c r="F185" s="50"/>
      <c r="H185" s="50"/>
      <c r="J185" s="50"/>
      <c r="L185" s="50"/>
      <c r="N185" s="50"/>
      <c r="P185" s="50"/>
      <c r="R185" s="50"/>
    </row>
    <row r="186">
      <c r="C186" s="59"/>
      <c r="D186" s="50"/>
      <c r="F186" s="50"/>
      <c r="H186" s="50"/>
      <c r="J186" s="50"/>
      <c r="L186" s="50"/>
      <c r="N186" s="50"/>
      <c r="P186" s="50"/>
      <c r="R186" s="50"/>
    </row>
    <row r="187">
      <c r="C187" s="59"/>
      <c r="D187" s="50"/>
      <c r="F187" s="50"/>
      <c r="H187" s="50"/>
      <c r="J187" s="50"/>
      <c r="L187" s="50"/>
      <c r="N187" s="50"/>
      <c r="P187" s="50"/>
      <c r="R187" s="50"/>
    </row>
    <row r="188">
      <c r="C188" s="59"/>
      <c r="D188" s="50"/>
      <c r="F188" s="50"/>
      <c r="H188" s="50"/>
      <c r="J188" s="50"/>
      <c r="L188" s="50"/>
      <c r="N188" s="50"/>
      <c r="P188" s="50"/>
      <c r="R188" s="50"/>
    </row>
    <row r="189">
      <c r="C189" s="59"/>
      <c r="D189" s="50"/>
      <c r="F189" s="50"/>
      <c r="H189" s="50"/>
      <c r="J189" s="50"/>
      <c r="L189" s="50"/>
      <c r="N189" s="50"/>
      <c r="P189" s="50"/>
      <c r="R189" s="50"/>
    </row>
    <row r="190">
      <c r="C190" s="59"/>
      <c r="D190" s="50"/>
      <c r="F190" s="50"/>
      <c r="H190" s="50"/>
      <c r="J190" s="50"/>
      <c r="L190" s="50"/>
      <c r="N190" s="50"/>
      <c r="P190" s="50"/>
      <c r="R190" s="50"/>
    </row>
    <row r="191">
      <c r="C191" s="59"/>
      <c r="D191" s="50"/>
      <c r="F191" s="50"/>
      <c r="H191" s="50"/>
      <c r="J191" s="50"/>
      <c r="L191" s="50"/>
      <c r="N191" s="50"/>
      <c r="P191" s="50"/>
      <c r="R191" s="50"/>
    </row>
    <row r="192">
      <c r="C192" s="59"/>
      <c r="D192" s="50"/>
      <c r="F192" s="50"/>
      <c r="H192" s="50"/>
      <c r="J192" s="50"/>
      <c r="L192" s="50"/>
      <c r="N192" s="50"/>
      <c r="P192" s="50"/>
      <c r="R192" s="50"/>
    </row>
    <row r="193">
      <c r="C193" s="59"/>
      <c r="D193" s="50"/>
      <c r="F193" s="50"/>
      <c r="H193" s="50"/>
      <c r="J193" s="50"/>
      <c r="L193" s="50"/>
      <c r="N193" s="50"/>
      <c r="P193" s="50"/>
      <c r="R193" s="50"/>
    </row>
    <row r="194">
      <c r="C194" s="59"/>
      <c r="D194" s="50"/>
      <c r="F194" s="50"/>
      <c r="H194" s="50"/>
      <c r="J194" s="50"/>
      <c r="L194" s="50"/>
      <c r="N194" s="50"/>
      <c r="P194" s="50"/>
      <c r="R194" s="50"/>
    </row>
    <row r="195">
      <c r="C195" s="59"/>
      <c r="D195" s="50"/>
      <c r="F195" s="50"/>
      <c r="H195" s="50"/>
      <c r="J195" s="50"/>
      <c r="L195" s="50"/>
      <c r="N195" s="50"/>
      <c r="P195" s="50"/>
      <c r="R195" s="50"/>
    </row>
    <row r="196">
      <c r="C196" s="59"/>
      <c r="D196" s="50"/>
      <c r="F196" s="50"/>
      <c r="H196" s="50"/>
      <c r="J196" s="50"/>
      <c r="L196" s="50"/>
      <c r="N196" s="50"/>
      <c r="P196" s="50"/>
      <c r="R196" s="50"/>
    </row>
    <row r="197">
      <c r="C197" s="59"/>
      <c r="D197" s="50"/>
      <c r="F197" s="50"/>
      <c r="H197" s="50"/>
      <c r="J197" s="50"/>
      <c r="L197" s="50"/>
      <c r="N197" s="50"/>
      <c r="P197" s="50"/>
      <c r="R197" s="50"/>
    </row>
    <row r="198">
      <c r="C198" s="59"/>
      <c r="D198" s="50"/>
      <c r="F198" s="50"/>
      <c r="H198" s="50"/>
      <c r="J198" s="50"/>
      <c r="L198" s="50"/>
      <c r="N198" s="50"/>
      <c r="P198" s="50"/>
      <c r="R198" s="50"/>
    </row>
    <row r="199">
      <c r="C199" s="59"/>
      <c r="D199" s="50"/>
      <c r="F199" s="50"/>
      <c r="H199" s="50"/>
      <c r="J199" s="50"/>
      <c r="L199" s="50"/>
      <c r="N199" s="50"/>
      <c r="P199" s="50"/>
      <c r="R199" s="50"/>
    </row>
    <row r="200">
      <c r="C200" s="59" t="e">
        <f>#REF!</f>
        <v>#REF!</v>
      </c>
      <c r="D200" s="50" t="e">
        <f>F200+H200+J200+L200+N200+P200</f>
        <v>#REF!</v>
      </c>
      <c r="E200" s="25" t="e">
        <f>#REF!</f>
        <v>#REF!</v>
      </c>
      <c r="F200" s="50" t="e">
        <f>E200/C200</f>
        <v>#REF!</v>
      </c>
      <c r="G200" s="25" t="e">
        <f>#REF!</f>
        <v>#REF!</v>
      </c>
      <c r="H200" s="50" t="e">
        <f>G200/C200</f>
        <v>#REF!</v>
      </c>
      <c r="I200" s="25" t="e">
        <f>#REF!</f>
        <v>#REF!</v>
      </c>
      <c r="J200" s="50" t="e">
        <f>I200/C200</f>
        <v>#REF!</v>
      </c>
      <c r="K200" s="25" t="e">
        <f>#REF!</f>
        <v>#REF!</v>
      </c>
      <c r="L200" s="50" t="e">
        <f>K200/C200</f>
        <v>#REF!</v>
      </c>
      <c r="M200" s="25" t="e">
        <f>#REF!</f>
        <v>#REF!</v>
      </c>
      <c r="N200" s="50" t="e">
        <f>M200/C200</f>
        <v>#REF!</v>
      </c>
      <c r="O200" s="25" t="e">
        <f>#REF!</f>
        <v>#REF!</v>
      </c>
      <c r="P200" s="50" t="e">
        <f>O200/C200</f>
        <v>#REF!</v>
      </c>
      <c r="Q200" s="17" t="e">
        <f>C200-E200</f>
        <v>#REF!</v>
      </c>
      <c r="R200" s="50" t="e">
        <f>Q200/$C200</f>
        <v>#REF!</v>
      </c>
    </row>
    <row r="201">
      <c r="C201" s="59" t="e">
        <f>#REF!</f>
        <v>#REF!</v>
      </c>
      <c r="D201" s="50" t="e">
        <f>F201+H201+J201+L201+N201+P201</f>
        <v>#REF!</v>
      </c>
      <c r="E201" s="25" t="e">
        <f>#REF!</f>
        <v>#REF!</v>
      </c>
      <c r="F201" s="50" t="e">
        <f>E201/C201</f>
        <v>#REF!</v>
      </c>
      <c r="G201" s="25" t="e">
        <f>#REF!</f>
        <v>#REF!</v>
      </c>
      <c r="H201" s="50" t="e">
        <f>G201/C201</f>
        <v>#REF!</v>
      </c>
      <c r="I201" s="25" t="e">
        <f>#REF!</f>
        <v>#REF!</v>
      </c>
      <c r="J201" s="50" t="e">
        <f>I201/C201</f>
        <v>#REF!</v>
      </c>
      <c r="K201" s="25" t="e">
        <f>#REF!</f>
        <v>#REF!</v>
      </c>
      <c r="L201" s="50" t="e">
        <f>K201/C201</f>
        <v>#REF!</v>
      </c>
      <c r="M201" s="25" t="e">
        <f>#REF!</f>
        <v>#REF!</v>
      </c>
      <c r="N201" s="50" t="e">
        <f>M201/C201</f>
        <v>#REF!</v>
      </c>
      <c r="O201" s="25" t="e">
        <f>#REF!</f>
        <v>#REF!</v>
      </c>
      <c r="P201" s="50" t="e">
        <f>O201/C201</f>
        <v>#REF!</v>
      </c>
      <c r="Q201" s="17" t="e">
        <f>C201-E201</f>
        <v>#REF!</v>
      </c>
      <c r="R201" s="50" t="e">
        <f>Q201/$C201</f>
        <v>#REF!</v>
      </c>
    </row>
    <row r="202">
      <c r="C202" s="59" t="e">
        <f>#REF!</f>
        <v>#REF!</v>
      </c>
      <c r="D202" s="50" t="e">
        <f>F202+H202+J202+L202+N202+P202</f>
        <v>#REF!</v>
      </c>
      <c r="E202" s="25" t="e">
        <f>#REF!</f>
        <v>#REF!</v>
      </c>
      <c r="F202" s="50" t="e">
        <f>E202/C202</f>
        <v>#REF!</v>
      </c>
      <c r="G202" s="25" t="e">
        <f>#REF!</f>
        <v>#REF!</v>
      </c>
      <c r="H202" s="50" t="e">
        <f>G202/C202</f>
        <v>#REF!</v>
      </c>
      <c r="I202" s="25" t="e">
        <f>#REF!</f>
        <v>#REF!</v>
      </c>
      <c r="J202" s="50" t="e">
        <f>I202/C202</f>
        <v>#REF!</v>
      </c>
      <c r="K202" s="25" t="e">
        <f>#REF!</f>
        <v>#REF!</v>
      </c>
      <c r="L202" s="50" t="e">
        <f>K202/C202</f>
        <v>#REF!</v>
      </c>
      <c r="M202" s="25" t="e">
        <f>#REF!</f>
        <v>#REF!</v>
      </c>
      <c r="N202" s="50" t="e">
        <f>M202/C202</f>
        <v>#REF!</v>
      </c>
      <c r="O202" s="25" t="e">
        <f>#REF!</f>
        <v>#REF!</v>
      </c>
      <c r="P202" s="50" t="e">
        <f>O202/C202</f>
        <v>#REF!</v>
      </c>
      <c r="Q202" s="17" t="e">
        <f>C202-E202</f>
        <v>#REF!</v>
      </c>
      <c r="R202" s="50" t="e">
        <f>Q202/$C202</f>
        <v>#REF!</v>
      </c>
    </row>
    <row r="203">
      <c r="C203" s="59" t="e">
        <f>#REF!</f>
        <v>#REF!</v>
      </c>
      <c r="D203" s="50" t="e">
        <f>F203+H203+J203+L203+N203+P203</f>
        <v>#REF!</v>
      </c>
      <c r="E203" s="25" t="e">
        <f>#REF!</f>
        <v>#REF!</v>
      </c>
      <c r="F203" s="50" t="e">
        <f>E203/C203</f>
        <v>#REF!</v>
      </c>
      <c r="G203" s="25" t="e">
        <f>#REF!</f>
        <v>#REF!</v>
      </c>
      <c r="H203" s="50" t="e">
        <f>G203/C203</f>
        <v>#REF!</v>
      </c>
      <c r="I203" s="25" t="e">
        <f>#REF!</f>
        <v>#REF!</v>
      </c>
      <c r="J203" s="50" t="e">
        <f>I203/C203</f>
        <v>#REF!</v>
      </c>
      <c r="K203" s="25" t="e">
        <f>#REF!</f>
        <v>#REF!</v>
      </c>
      <c r="L203" s="50" t="e">
        <f>K203/C203</f>
        <v>#REF!</v>
      </c>
      <c r="M203" s="25" t="e">
        <f>#REF!</f>
        <v>#REF!</v>
      </c>
      <c r="N203" s="50" t="e">
        <f>M203/C203</f>
        <v>#REF!</v>
      </c>
      <c r="O203" s="25" t="e">
        <f>#REF!</f>
        <v>#REF!</v>
      </c>
      <c r="P203" s="50" t="e">
        <f>O203/C203</f>
        <v>#REF!</v>
      </c>
      <c r="Q203" s="17" t="e">
        <f>C203-E203</f>
        <v>#REF!</v>
      </c>
      <c r="R203" s="50" t="e">
        <f>Q203/$C203</f>
        <v>#REF!</v>
      </c>
    </row>
    <row r="204">
      <c r="C204" s="59" t="e">
        <f>#REF!</f>
        <v>#REF!</v>
      </c>
      <c r="D204" s="50" t="e">
        <f>F204+H204+J204+L204+N204+P204</f>
        <v>#REF!</v>
      </c>
      <c r="E204" s="25" t="e">
        <f>#REF!</f>
        <v>#REF!</v>
      </c>
      <c r="F204" s="50" t="e">
        <f>E204/C204</f>
        <v>#REF!</v>
      </c>
      <c r="G204" s="25" t="e">
        <f>#REF!</f>
        <v>#REF!</v>
      </c>
      <c r="H204" s="50" t="e">
        <f>G204/C204</f>
        <v>#REF!</v>
      </c>
      <c r="I204" s="25" t="e">
        <f>#REF!</f>
        <v>#REF!</v>
      </c>
      <c r="J204" s="50" t="e">
        <f>I204/C204</f>
        <v>#REF!</v>
      </c>
      <c r="K204" s="25" t="e">
        <f>#REF!</f>
        <v>#REF!</v>
      </c>
      <c r="L204" s="50" t="e">
        <f>K204/C204</f>
        <v>#REF!</v>
      </c>
      <c r="M204" s="25" t="e">
        <f>#REF!</f>
        <v>#REF!</v>
      </c>
      <c r="N204" s="50" t="e">
        <f>M204/C204</f>
        <v>#REF!</v>
      </c>
      <c r="O204" s="25" t="e">
        <f>#REF!</f>
        <v>#REF!</v>
      </c>
      <c r="P204" s="50" t="e">
        <f>O204/C204</f>
        <v>#REF!</v>
      </c>
      <c r="Q204" s="17" t="e">
        <f>C204-E204</f>
        <v>#REF!</v>
      </c>
      <c r="R204" s="50" t="e">
        <f>Q204/$C204</f>
        <v>#REF!</v>
      </c>
    </row>
    <row r="205">
      <c r="C205" s="59" t="e">
        <f>#REF!</f>
        <v>#REF!</v>
      </c>
      <c r="D205" s="50" t="e">
        <f>F205+H205+J205+L205+N205+P205</f>
        <v>#REF!</v>
      </c>
      <c r="E205" s="25" t="e">
        <f>#REF!</f>
        <v>#REF!</v>
      </c>
      <c r="F205" s="50" t="e">
        <f>E205/C205</f>
        <v>#REF!</v>
      </c>
      <c r="G205" s="25" t="e">
        <f>#REF!</f>
        <v>#REF!</v>
      </c>
      <c r="H205" s="50" t="e">
        <f>G205/C205</f>
        <v>#REF!</v>
      </c>
      <c r="I205" s="25" t="e">
        <f>#REF!</f>
        <v>#REF!</v>
      </c>
      <c r="J205" s="50" t="e">
        <f>I205/C205</f>
        <v>#REF!</v>
      </c>
      <c r="K205" s="25" t="e">
        <f>#REF!</f>
        <v>#REF!</v>
      </c>
      <c r="L205" s="50" t="e">
        <f>K205/C205</f>
        <v>#REF!</v>
      </c>
      <c r="M205" s="25" t="e">
        <f>#REF!</f>
        <v>#REF!</v>
      </c>
      <c r="N205" s="50" t="e">
        <f>M205/C205</f>
        <v>#REF!</v>
      </c>
      <c r="O205" s="25" t="e">
        <f>#REF!</f>
        <v>#REF!</v>
      </c>
      <c r="P205" s="50" t="e">
        <f>O205/C205</f>
        <v>#REF!</v>
      </c>
      <c r="Q205" s="17" t="e">
        <f>C205-E205</f>
        <v>#REF!</v>
      </c>
      <c r="R205" s="50" t="e">
        <f>Q205/$C205</f>
        <v>#REF!</v>
      </c>
    </row>
    <row r="206">
      <c r="C206" s="59" t="e">
        <f>#REF!</f>
        <v>#REF!</v>
      </c>
      <c r="D206" s="50" t="e">
        <f>F206+H206+J206+L206+N206+P206</f>
        <v>#REF!</v>
      </c>
      <c r="E206" s="25" t="e">
        <f>#REF!</f>
        <v>#REF!</v>
      </c>
      <c r="F206" s="50" t="e">
        <f>E206/C206</f>
        <v>#REF!</v>
      </c>
      <c r="G206" s="25" t="e">
        <f>#REF!</f>
        <v>#REF!</v>
      </c>
      <c r="H206" s="50" t="e">
        <f>G206/C206</f>
        <v>#REF!</v>
      </c>
      <c r="I206" s="25" t="e">
        <f>#REF!</f>
        <v>#REF!</v>
      </c>
      <c r="J206" s="50" t="e">
        <f>I206/C206</f>
        <v>#REF!</v>
      </c>
      <c r="K206" s="25" t="e">
        <f>#REF!</f>
        <v>#REF!</v>
      </c>
      <c r="L206" s="50" t="e">
        <f>K206/C206</f>
        <v>#REF!</v>
      </c>
      <c r="M206" s="25" t="e">
        <f>#REF!</f>
        <v>#REF!</v>
      </c>
      <c r="N206" s="50" t="e">
        <f>M206/C206</f>
        <v>#REF!</v>
      </c>
      <c r="O206" s="25" t="e">
        <f>#REF!</f>
        <v>#REF!</v>
      </c>
      <c r="P206" s="50" t="e">
        <f>O206/C206</f>
        <v>#REF!</v>
      </c>
      <c r="Q206" s="17" t="e">
        <f>C206-E206</f>
        <v>#REF!</v>
      </c>
      <c r="R206" s="50" t="e">
        <f>Q206/$C206</f>
        <v>#REF!</v>
      </c>
    </row>
    <row r="207">
      <c r="C207" s="59" t="e">
        <f>#REF!</f>
        <v>#REF!</v>
      </c>
      <c r="D207" s="50" t="e">
        <f>F207+H207+J207+L207+N207+P207</f>
        <v>#REF!</v>
      </c>
      <c r="E207" s="25" t="e">
        <f>#REF!</f>
        <v>#REF!</v>
      </c>
      <c r="F207" s="50" t="e">
        <f>E207/C207</f>
        <v>#REF!</v>
      </c>
      <c r="G207" s="25" t="e">
        <f>#REF!</f>
        <v>#REF!</v>
      </c>
      <c r="H207" s="50" t="e">
        <f>G207/C207</f>
        <v>#REF!</v>
      </c>
      <c r="I207" s="25" t="e">
        <f>#REF!</f>
        <v>#REF!</v>
      </c>
      <c r="J207" s="50" t="e">
        <f>I207/C207</f>
        <v>#REF!</v>
      </c>
      <c r="K207" s="25" t="e">
        <f>#REF!</f>
        <v>#REF!</v>
      </c>
      <c r="L207" s="50" t="e">
        <f>K207/C207</f>
        <v>#REF!</v>
      </c>
      <c r="M207" s="25" t="e">
        <f>#REF!</f>
        <v>#REF!</v>
      </c>
      <c r="N207" s="50" t="e">
        <f>M207/C207</f>
        <v>#REF!</v>
      </c>
      <c r="O207" s="25" t="e">
        <f>#REF!</f>
        <v>#REF!</v>
      </c>
      <c r="P207" s="50" t="e">
        <f>O207/C207</f>
        <v>#REF!</v>
      </c>
      <c r="Q207" s="17" t="e">
        <f>C207-E207</f>
        <v>#REF!</v>
      </c>
      <c r="R207" s="50" t="e">
        <f>Q207/$C207</f>
        <v>#REF!</v>
      </c>
    </row>
    <row r="208">
      <c r="C208" s="59" t="e">
        <f>#REF!</f>
        <v>#REF!</v>
      </c>
      <c r="D208" s="50" t="e">
        <f>F208+H208+J208+L208+N208+P208</f>
        <v>#REF!</v>
      </c>
      <c r="E208" s="25" t="e">
        <f>#REF!</f>
        <v>#REF!</v>
      </c>
      <c r="F208" s="50" t="e">
        <f>E208/C208</f>
        <v>#REF!</v>
      </c>
      <c r="G208" s="25" t="e">
        <f>#REF!</f>
        <v>#REF!</v>
      </c>
      <c r="H208" s="50" t="e">
        <f>G208/C208</f>
        <v>#REF!</v>
      </c>
      <c r="I208" s="25" t="e">
        <f>#REF!</f>
        <v>#REF!</v>
      </c>
      <c r="J208" s="50" t="e">
        <f>I208/C208</f>
        <v>#REF!</v>
      </c>
      <c r="K208" s="25" t="e">
        <f>#REF!</f>
        <v>#REF!</v>
      </c>
      <c r="L208" s="50" t="e">
        <f>K208/C208</f>
        <v>#REF!</v>
      </c>
      <c r="M208" s="25" t="e">
        <f>#REF!</f>
        <v>#REF!</v>
      </c>
      <c r="N208" s="50" t="e">
        <f>M208/C208</f>
        <v>#REF!</v>
      </c>
      <c r="O208" s="25" t="e">
        <f>#REF!</f>
        <v>#REF!</v>
      </c>
      <c r="P208" s="50" t="e">
        <f>O208/C208</f>
        <v>#REF!</v>
      </c>
      <c r="Q208" s="17" t="e">
        <f>C208-E208</f>
        <v>#REF!</v>
      </c>
      <c r="R208" s="50" t="e">
        <f>Q208/$C208</f>
        <v>#REF!</v>
      </c>
    </row>
    <row r="209">
      <c r="C209" s="59" t="e">
        <f>#REF!</f>
        <v>#REF!</v>
      </c>
      <c r="D209" s="50" t="e">
        <f>F209+H209+J209+L209+N209+P209</f>
        <v>#REF!</v>
      </c>
      <c r="E209" s="25" t="e">
        <f>#REF!</f>
        <v>#REF!</v>
      </c>
      <c r="F209" s="50" t="e">
        <f>E209/C209</f>
        <v>#REF!</v>
      </c>
      <c r="G209" s="25" t="e">
        <f>#REF!</f>
        <v>#REF!</v>
      </c>
      <c r="H209" s="50" t="e">
        <f>G209/C209</f>
        <v>#REF!</v>
      </c>
      <c r="I209" s="25" t="e">
        <f>#REF!</f>
        <v>#REF!</v>
      </c>
      <c r="J209" s="50" t="e">
        <f>I209/C209</f>
        <v>#REF!</v>
      </c>
      <c r="K209" s="25" t="e">
        <f>#REF!</f>
        <v>#REF!</v>
      </c>
      <c r="L209" s="50" t="e">
        <f>K209/C209</f>
        <v>#REF!</v>
      </c>
      <c r="M209" s="25" t="e">
        <f>#REF!</f>
        <v>#REF!</v>
      </c>
      <c r="N209" s="50" t="e">
        <f>M209/C209</f>
        <v>#REF!</v>
      </c>
      <c r="O209" s="25" t="e">
        <f>#REF!</f>
        <v>#REF!</v>
      </c>
      <c r="P209" s="50" t="e">
        <f>O209/C209</f>
        <v>#REF!</v>
      </c>
      <c r="Q209" s="17" t="e">
        <f>C209-E209</f>
        <v>#REF!</v>
      </c>
      <c r="R209" s="50" t="e">
        <f>Q209/$C209</f>
        <v>#REF!</v>
      </c>
    </row>
    <row r="210">
      <c r="C210" s="59" t="e">
        <f>#REF!</f>
        <v>#REF!</v>
      </c>
      <c r="D210" s="50" t="e">
        <f>F210+H210+J210+L210+N210+P210</f>
        <v>#REF!</v>
      </c>
      <c r="E210" s="25" t="e">
        <f>#REF!</f>
        <v>#REF!</v>
      </c>
      <c r="F210" s="50" t="e">
        <f>E210/C210</f>
        <v>#REF!</v>
      </c>
      <c r="G210" s="25" t="e">
        <f>#REF!</f>
        <v>#REF!</v>
      </c>
      <c r="H210" s="50" t="e">
        <f>G210/C210</f>
        <v>#REF!</v>
      </c>
      <c r="I210" s="25" t="e">
        <f>#REF!</f>
        <v>#REF!</v>
      </c>
      <c r="J210" s="50" t="e">
        <f>I210/C210</f>
        <v>#REF!</v>
      </c>
      <c r="K210" s="25" t="e">
        <f>#REF!</f>
        <v>#REF!</v>
      </c>
      <c r="L210" s="50" t="e">
        <f>K210/C210</f>
        <v>#REF!</v>
      </c>
      <c r="M210" s="25" t="e">
        <f>#REF!</f>
        <v>#REF!</v>
      </c>
      <c r="N210" s="50" t="e">
        <f>M210/C210</f>
        <v>#REF!</v>
      </c>
      <c r="O210" s="25" t="e">
        <f>#REF!</f>
        <v>#REF!</v>
      </c>
      <c r="P210" s="50" t="e">
        <f>O210/C210</f>
        <v>#REF!</v>
      </c>
      <c r="Q210" s="17" t="e">
        <f>C210-E210</f>
        <v>#REF!</v>
      </c>
      <c r="R210" s="50" t="e">
        <f>Q210/$C210</f>
        <v>#REF!</v>
      </c>
    </row>
    <row r="211">
      <c r="C211" s="59" t="e">
        <f>#REF!</f>
        <v>#REF!</v>
      </c>
      <c r="D211" s="50" t="e">
        <f>F211+H211+J211+L211+N211+P211</f>
        <v>#REF!</v>
      </c>
      <c r="E211" s="25" t="e">
        <f>#REF!</f>
        <v>#REF!</v>
      </c>
      <c r="F211" s="50" t="e">
        <f>E211/C211</f>
        <v>#REF!</v>
      </c>
      <c r="G211" s="25" t="e">
        <f>#REF!</f>
        <v>#REF!</v>
      </c>
      <c r="H211" s="50" t="e">
        <f>G211/C211</f>
        <v>#REF!</v>
      </c>
      <c r="I211" s="25" t="e">
        <f>#REF!</f>
        <v>#REF!</v>
      </c>
      <c r="J211" s="50" t="e">
        <f>I211/C211</f>
        <v>#REF!</v>
      </c>
      <c r="K211" s="25" t="e">
        <f>#REF!</f>
        <v>#REF!</v>
      </c>
      <c r="L211" s="50" t="e">
        <f>K211/C211</f>
        <v>#REF!</v>
      </c>
      <c r="M211" s="25" t="e">
        <f>#REF!</f>
        <v>#REF!</v>
      </c>
      <c r="N211" s="50" t="e">
        <f>M211/C211</f>
        <v>#REF!</v>
      </c>
      <c r="O211" s="25" t="e">
        <f>#REF!</f>
        <v>#REF!</v>
      </c>
      <c r="P211" s="50" t="e">
        <f>O211/C211</f>
        <v>#REF!</v>
      </c>
      <c r="Q211" s="17" t="e">
        <f>C211-E211</f>
        <v>#REF!</v>
      </c>
      <c r="R211" s="50" t="e">
        <f>Q211/$C211</f>
        <v>#REF!</v>
      </c>
    </row>
    <row r="212">
      <c r="C212" s="59" t="e">
        <f>#REF!</f>
        <v>#REF!</v>
      </c>
      <c r="D212" s="50" t="e">
        <f>F212+H212+J212+L212+N212+P212</f>
        <v>#REF!</v>
      </c>
      <c r="E212" s="25" t="e">
        <f>#REF!</f>
        <v>#REF!</v>
      </c>
      <c r="F212" s="50" t="e">
        <f>E212/C212</f>
        <v>#REF!</v>
      </c>
      <c r="G212" s="25" t="e">
        <f>#REF!</f>
        <v>#REF!</v>
      </c>
      <c r="H212" s="50" t="e">
        <f>G212/C212</f>
        <v>#REF!</v>
      </c>
      <c r="I212" s="25" t="e">
        <f>#REF!</f>
        <v>#REF!</v>
      </c>
      <c r="J212" s="50" t="e">
        <f>I212/C212</f>
        <v>#REF!</v>
      </c>
      <c r="K212" s="25" t="e">
        <f>#REF!</f>
        <v>#REF!</v>
      </c>
      <c r="L212" s="50" t="e">
        <f>K212/C212</f>
        <v>#REF!</v>
      </c>
      <c r="M212" s="25" t="e">
        <f>#REF!</f>
        <v>#REF!</v>
      </c>
      <c r="N212" s="50" t="e">
        <f>M212/C212</f>
        <v>#REF!</v>
      </c>
      <c r="O212" s="25" t="e">
        <f>#REF!</f>
        <v>#REF!</v>
      </c>
      <c r="P212" s="50" t="e">
        <f>O212/C212</f>
        <v>#REF!</v>
      </c>
      <c r="Q212" s="17" t="e">
        <f>C212-E212</f>
        <v>#REF!</v>
      </c>
      <c r="R212" s="50" t="e">
        <f>Q212/$C212</f>
        <v>#REF!</v>
      </c>
    </row>
    <row r="213">
      <c r="C213" s="59" t="e">
        <f>#REF!</f>
        <v>#REF!</v>
      </c>
      <c r="D213" s="50" t="e">
        <f>F213+H213+J213+L213+N213+P213</f>
        <v>#REF!</v>
      </c>
      <c r="E213" s="25" t="e">
        <f>#REF!</f>
        <v>#REF!</v>
      </c>
      <c r="F213" s="50" t="e">
        <f>E213/C213</f>
        <v>#REF!</v>
      </c>
      <c r="G213" s="25" t="e">
        <f>#REF!</f>
        <v>#REF!</v>
      </c>
      <c r="H213" s="50" t="e">
        <f>G213/C213</f>
        <v>#REF!</v>
      </c>
      <c r="I213" s="25" t="e">
        <f>#REF!</f>
        <v>#REF!</v>
      </c>
      <c r="J213" s="50" t="e">
        <f>I213/C213</f>
        <v>#REF!</v>
      </c>
      <c r="K213" s="25" t="e">
        <f>#REF!</f>
        <v>#REF!</v>
      </c>
      <c r="L213" s="50" t="e">
        <f>K213/C213</f>
        <v>#REF!</v>
      </c>
      <c r="M213" s="25" t="e">
        <f>#REF!</f>
        <v>#REF!</v>
      </c>
      <c r="N213" s="50" t="e">
        <f>M213/C213</f>
        <v>#REF!</v>
      </c>
      <c r="O213" s="25" t="e">
        <f>#REF!</f>
        <v>#REF!</v>
      </c>
      <c r="P213" s="50" t="e">
        <f>O213/C213</f>
        <v>#REF!</v>
      </c>
      <c r="Q213" s="17" t="e">
        <f>C213-E213</f>
        <v>#REF!</v>
      </c>
      <c r="R213" s="50" t="e">
        <f>Q213/$C213</f>
        <v>#REF!</v>
      </c>
    </row>
    <row r="214">
      <c r="C214" s="59" t="e">
        <f>#REF!</f>
        <v>#REF!</v>
      </c>
      <c r="D214" s="50" t="e">
        <f>F214+H214+J214+L214+N214+P214</f>
        <v>#REF!</v>
      </c>
      <c r="E214" s="25" t="e">
        <f>#REF!</f>
        <v>#REF!</v>
      </c>
      <c r="F214" s="50" t="e">
        <f>E214/C214</f>
        <v>#REF!</v>
      </c>
      <c r="G214" s="25" t="e">
        <f>#REF!</f>
        <v>#REF!</v>
      </c>
      <c r="H214" s="50" t="e">
        <f>G214/C214</f>
        <v>#REF!</v>
      </c>
      <c r="I214" s="25" t="e">
        <f>#REF!</f>
        <v>#REF!</v>
      </c>
      <c r="J214" s="50" t="e">
        <f>I214/C214</f>
        <v>#REF!</v>
      </c>
      <c r="K214" s="25" t="e">
        <f>#REF!</f>
        <v>#REF!</v>
      </c>
      <c r="L214" s="50" t="e">
        <f>K214/C214</f>
        <v>#REF!</v>
      </c>
      <c r="M214" s="25" t="e">
        <f>#REF!</f>
        <v>#REF!</v>
      </c>
      <c r="N214" s="50" t="e">
        <f>M214/C214</f>
        <v>#REF!</v>
      </c>
      <c r="O214" s="25" t="e">
        <f>#REF!</f>
        <v>#REF!</v>
      </c>
      <c r="P214" s="50" t="e">
        <f>O214/C214</f>
        <v>#REF!</v>
      </c>
      <c r="Q214" s="17" t="e">
        <f>C214-E214</f>
        <v>#REF!</v>
      </c>
      <c r="R214" s="50" t="e">
        <f>Q214/$C214</f>
        <v>#REF!</v>
      </c>
    </row>
    <row r="215">
      <c r="C215" s="59" t="e">
        <f>#REF!</f>
        <v>#REF!</v>
      </c>
      <c r="D215" s="50" t="e">
        <f>F215+H215+J215+L215+N215+P215</f>
        <v>#REF!</v>
      </c>
      <c r="E215" s="25" t="e">
        <f>#REF!</f>
        <v>#REF!</v>
      </c>
      <c r="F215" s="50" t="e">
        <f>E215/C215</f>
        <v>#REF!</v>
      </c>
      <c r="G215" s="25" t="e">
        <f>#REF!</f>
        <v>#REF!</v>
      </c>
      <c r="H215" s="50" t="e">
        <f>G215/C215</f>
        <v>#REF!</v>
      </c>
      <c r="I215" s="25" t="e">
        <f>#REF!</f>
        <v>#REF!</v>
      </c>
      <c r="J215" s="50" t="e">
        <f>I215/C215</f>
        <v>#REF!</v>
      </c>
      <c r="K215" s="25" t="e">
        <f>#REF!</f>
        <v>#REF!</v>
      </c>
      <c r="L215" s="50" t="e">
        <f>K215/C215</f>
        <v>#REF!</v>
      </c>
      <c r="M215" s="25" t="e">
        <f>#REF!</f>
        <v>#REF!</v>
      </c>
      <c r="N215" s="50" t="e">
        <f>M215/C215</f>
        <v>#REF!</v>
      </c>
      <c r="O215" s="25" t="e">
        <f>#REF!</f>
        <v>#REF!</v>
      </c>
      <c r="P215" s="50" t="e">
        <f>O215/C215</f>
        <v>#REF!</v>
      </c>
      <c r="Q215" s="17" t="e">
        <f>C215-E215</f>
        <v>#REF!</v>
      </c>
      <c r="R215" s="50" t="e">
        <f>Q215/$C215</f>
        <v>#REF!</v>
      </c>
    </row>
    <row r="216">
      <c r="C216" s="59" t="e">
        <f>#REF!</f>
        <v>#REF!</v>
      </c>
      <c r="D216" s="50" t="e">
        <f>F216+H216+J216+L216+N216+P216</f>
        <v>#REF!</v>
      </c>
      <c r="E216" s="25" t="e">
        <f>#REF!</f>
        <v>#REF!</v>
      </c>
      <c r="F216" s="50" t="e">
        <f>E216/C216</f>
        <v>#REF!</v>
      </c>
      <c r="G216" s="25" t="e">
        <f>#REF!</f>
        <v>#REF!</v>
      </c>
      <c r="H216" s="50" t="e">
        <f>G216/C216</f>
        <v>#REF!</v>
      </c>
      <c r="I216" s="25" t="e">
        <f>#REF!</f>
        <v>#REF!</v>
      </c>
      <c r="J216" s="50" t="e">
        <f>I216/C216</f>
        <v>#REF!</v>
      </c>
      <c r="K216" s="25" t="e">
        <f>#REF!</f>
        <v>#REF!</v>
      </c>
      <c r="L216" s="50" t="e">
        <f>K216/C216</f>
        <v>#REF!</v>
      </c>
      <c r="M216" s="25" t="e">
        <f>#REF!</f>
        <v>#REF!</v>
      </c>
      <c r="N216" s="50" t="e">
        <f>M216/C216</f>
        <v>#REF!</v>
      </c>
      <c r="O216" s="25" t="e">
        <f>#REF!</f>
        <v>#REF!</v>
      </c>
      <c r="P216" s="50" t="e">
        <f>O216/C216</f>
        <v>#REF!</v>
      </c>
      <c r="Q216" s="17" t="e">
        <f>C216-E216</f>
        <v>#REF!</v>
      </c>
      <c r="R216" s="50" t="e">
        <f>Q216/$C216</f>
        <v>#REF!</v>
      </c>
    </row>
    <row r="217">
      <c r="C217" s="59" t="e">
        <f>#REF!</f>
        <v>#REF!</v>
      </c>
      <c r="D217" s="50" t="e">
        <f>F217+H217+J217+L217+N217+P217</f>
        <v>#REF!</v>
      </c>
      <c r="E217" s="25" t="e">
        <f>#REF!</f>
        <v>#REF!</v>
      </c>
      <c r="F217" s="50" t="e">
        <f>E217/C217</f>
        <v>#REF!</v>
      </c>
      <c r="G217" s="25" t="e">
        <f>#REF!</f>
        <v>#REF!</v>
      </c>
      <c r="H217" s="50" t="e">
        <f>G217/C217</f>
        <v>#REF!</v>
      </c>
      <c r="I217" s="25" t="e">
        <f>#REF!</f>
        <v>#REF!</v>
      </c>
      <c r="J217" s="50" t="e">
        <f>I217/C217</f>
        <v>#REF!</v>
      </c>
      <c r="K217" s="25" t="e">
        <f>#REF!</f>
        <v>#REF!</v>
      </c>
      <c r="L217" s="50" t="e">
        <f>K217/C217</f>
        <v>#REF!</v>
      </c>
      <c r="M217" s="25" t="e">
        <f>#REF!</f>
        <v>#REF!</v>
      </c>
      <c r="N217" s="50" t="e">
        <f>M217/C217</f>
        <v>#REF!</v>
      </c>
      <c r="O217" s="25" t="e">
        <f>#REF!</f>
        <v>#REF!</v>
      </c>
      <c r="P217" s="50" t="e">
        <f>O217/C217</f>
        <v>#REF!</v>
      </c>
      <c r="Q217" s="17" t="e">
        <f>C217-E217</f>
        <v>#REF!</v>
      </c>
      <c r="R217" s="50" t="e">
        <f>Q217/$C217</f>
        <v>#REF!</v>
      </c>
    </row>
    <row r="218">
      <c r="C218" s="59" t="e">
        <f>#REF!</f>
        <v>#REF!</v>
      </c>
      <c r="D218" s="50" t="e">
        <f>F218+H218+J218+L218+N218+P218</f>
        <v>#REF!</v>
      </c>
      <c r="E218" s="25" t="e">
        <f>#REF!</f>
        <v>#REF!</v>
      </c>
      <c r="F218" s="50" t="e">
        <f>E218/C218</f>
        <v>#REF!</v>
      </c>
      <c r="G218" s="25" t="e">
        <f>#REF!</f>
        <v>#REF!</v>
      </c>
      <c r="H218" s="50" t="e">
        <f>G218/C218</f>
        <v>#REF!</v>
      </c>
      <c r="I218" s="25" t="e">
        <f>#REF!</f>
        <v>#REF!</v>
      </c>
      <c r="J218" s="50" t="e">
        <f>I218/C218</f>
        <v>#REF!</v>
      </c>
      <c r="K218" s="25" t="e">
        <f>#REF!</f>
        <v>#REF!</v>
      </c>
      <c r="L218" s="50" t="e">
        <f>K218/C218</f>
        <v>#REF!</v>
      </c>
      <c r="M218" s="25" t="e">
        <f>#REF!</f>
        <v>#REF!</v>
      </c>
      <c r="N218" s="50" t="e">
        <f>M218/C218</f>
        <v>#REF!</v>
      </c>
      <c r="O218" s="25" t="e">
        <f>#REF!</f>
        <v>#REF!</v>
      </c>
      <c r="P218" s="50" t="e">
        <f>O218/C218</f>
        <v>#REF!</v>
      </c>
      <c r="Q218" s="17" t="e">
        <f>C218-E218</f>
        <v>#REF!</v>
      </c>
      <c r="R218" s="50" t="e">
        <f>Q218/$C218</f>
        <v>#REF!</v>
      </c>
    </row>
    <row r="219">
      <c r="C219" s="59" t="e">
        <f>#REF!</f>
        <v>#REF!</v>
      </c>
      <c r="D219" s="50" t="e">
        <f>F219+H219+J219+L219+N219+P219</f>
        <v>#REF!</v>
      </c>
      <c r="E219" s="25" t="e">
        <f>#REF!</f>
        <v>#REF!</v>
      </c>
      <c r="F219" s="50" t="e">
        <f>E219/C219</f>
        <v>#REF!</v>
      </c>
      <c r="G219" s="25" t="e">
        <f>#REF!</f>
        <v>#REF!</v>
      </c>
      <c r="H219" s="50" t="e">
        <f>G219/C219</f>
        <v>#REF!</v>
      </c>
      <c r="I219" s="25" t="e">
        <f>#REF!</f>
        <v>#REF!</v>
      </c>
      <c r="J219" s="50" t="e">
        <f>I219/C219</f>
        <v>#REF!</v>
      </c>
      <c r="K219" s="25" t="e">
        <f>#REF!</f>
        <v>#REF!</v>
      </c>
      <c r="L219" s="50" t="e">
        <f>K219/C219</f>
        <v>#REF!</v>
      </c>
      <c r="M219" s="25" t="e">
        <f>#REF!</f>
        <v>#REF!</v>
      </c>
      <c r="N219" s="50" t="e">
        <f>M219/C219</f>
        <v>#REF!</v>
      </c>
      <c r="O219" s="25" t="e">
        <f>#REF!</f>
        <v>#REF!</v>
      </c>
      <c r="P219" s="50" t="e">
        <f>O219/C219</f>
        <v>#REF!</v>
      </c>
      <c r="Q219" s="17" t="e">
        <f>C219-E219</f>
        <v>#REF!</v>
      </c>
      <c r="R219" s="50" t="e">
        <f>Q219/$C219</f>
        <v>#REF!</v>
      </c>
    </row>
    <row r="220">
      <c r="C220" s="59" t="e">
        <f>#REF!</f>
        <v>#REF!</v>
      </c>
      <c r="D220" s="50" t="e">
        <f>F220+H220+J220+L220+N220+P220</f>
        <v>#REF!</v>
      </c>
      <c r="E220" s="25" t="e">
        <f>#REF!</f>
        <v>#REF!</v>
      </c>
      <c r="F220" s="50" t="e">
        <f>E220/C220</f>
        <v>#REF!</v>
      </c>
      <c r="G220" s="25" t="e">
        <f>#REF!</f>
        <v>#REF!</v>
      </c>
      <c r="H220" s="50" t="e">
        <f>G220/C220</f>
        <v>#REF!</v>
      </c>
      <c r="I220" s="25" t="e">
        <f>#REF!</f>
        <v>#REF!</v>
      </c>
      <c r="J220" s="50" t="e">
        <f>I220/C220</f>
        <v>#REF!</v>
      </c>
      <c r="K220" s="25" t="e">
        <f>#REF!</f>
        <v>#REF!</v>
      </c>
      <c r="L220" s="50" t="e">
        <f>K220/C220</f>
        <v>#REF!</v>
      </c>
      <c r="M220" s="25" t="e">
        <f>#REF!</f>
        <v>#REF!</v>
      </c>
      <c r="N220" s="50" t="e">
        <f>M220/C220</f>
        <v>#REF!</v>
      </c>
      <c r="O220" s="25" t="e">
        <f>#REF!</f>
        <v>#REF!</v>
      </c>
      <c r="P220" s="50" t="e">
        <f>O220/C220</f>
        <v>#REF!</v>
      </c>
      <c r="Q220" s="17" t="e">
        <f>C220-E220</f>
        <v>#REF!</v>
      </c>
      <c r="R220" s="50" t="e">
        <f>Q220/$C220</f>
        <v>#REF!</v>
      </c>
    </row>
    <row r="221">
      <c r="C221" s="59" t="e">
        <f>#REF!</f>
        <v>#REF!</v>
      </c>
      <c r="D221" s="50" t="e">
        <f>F221+H221+J221+L221+N221+P221</f>
        <v>#REF!</v>
      </c>
      <c r="E221" s="25" t="e">
        <f>#REF!</f>
        <v>#REF!</v>
      </c>
      <c r="F221" s="50" t="e">
        <f>E221/C221</f>
        <v>#REF!</v>
      </c>
      <c r="G221" s="25" t="e">
        <f>#REF!</f>
        <v>#REF!</v>
      </c>
      <c r="H221" s="50" t="e">
        <f>G221/C221</f>
        <v>#REF!</v>
      </c>
      <c r="I221" s="25" t="e">
        <f>#REF!</f>
        <v>#REF!</v>
      </c>
      <c r="J221" s="50" t="e">
        <f>I221/C221</f>
        <v>#REF!</v>
      </c>
      <c r="K221" s="25" t="e">
        <f>#REF!</f>
        <v>#REF!</v>
      </c>
      <c r="L221" s="50" t="e">
        <f>K221/C221</f>
        <v>#REF!</v>
      </c>
      <c r="M221" s="25" t="e">
        <f>#REF!</f>
        <v>#REF!</v>
      </c>
      <c r="N221" s="50" t="e">
        <f>M221/C221</f>
        <v>#REF!</v>
      </c>
      <c r="O221" s="25" t="e">
        <f>#REF!</f>
        <v>#REF!</v>
      </c>
      <c r="P221" s="50" t="e">
        <f>O221/C221</f>
        <v>#REF!</v>
      </c>
      <c r="Q221" s="17" t="e">
        <f>C221-E221</f>
        <v>#REF!</v>
      </c>
      <c r="R221" s="50" t="e">
        <f>Q221/$C221</f>
        <v>#REF!</v>
      </c>
    </row>
    <row r="222">
      <c r="C222" s="59" t="e">
        <f>#REF!</f>
        <v>#REF!</v>
      </c>
      <c r="D222" s="50" t="e">
        <f>F222+H222+J222+L222+N222+P222</f>
        <v>#REF!</v>
      </c>
      <c r="E222" s="25" t="e">
        <f>#REF!</f>
        <v>#REF!</v>
      </c>
      <c r="F222" s="50" t="e">
        <f>E222/C222</f>
        <v>#REF!</v>
      </c>
      <c r="G222" s="25" t="e">
        <f>#REF!</f>
        <v>#REF!</v>
      </c>
      <c r="H222" s="50" t="e">
        <f>G222/C222</f>
        <v>#REF!</v>
      </c>
      <c r="I222" s="25" t="e">
        <f>#REF!</f>
        <v>#REF!</v>
      </c>
      <c r="J222" s="50" t="e">
        <f>I222/C222</f>
        <v>#REF!</v>
      </c>
      <c r="K222" s="25" t="e">
        <f>#REF!</f>
        <v>#REF!</v>
      </c>
      <c r="L222" s="50" t="e">
        <f>K222/C222</f>
        <v>#REF!</v>
      </c>
      <c r="M222" s="25" t="e">
        <f>#REF!</f>
        <v>#REF!</v>
      </c>
      <c r="N222" s="50" t="e">
        <f>M222/C222</f>
        <v>#REF!</v>
      </c>
      <c r="O222" s="25" t="e">
        <f>#REF!</f>
        <v>#REF!</v>
      </c>
      <c r="P222" s="50" t="e">
        <f>O222/C222</f>
        <v>#REF!</v>
      </c>
      <c r="Q222" s="17" t="e">
        <f>C222-E222</f>
        <v>#REF!</v>
      </c>
      <c r="R222" s="50" t="e">
        <f>Q222/$C222</f>
        <v>#REF!</v>
      </c>
    </row>
    <row r="223">
      <c r="C223" s="59" t="e">
        <f>#REF!</f>
        <v>#REF!</v>
      </c>
      <c r="D223" s="50" t="e">
        <f>F223+H223+J223+L223+N223+P223</f>
        <v>#REF!</v>
      </c>
      <c r="E223" s="25" t="e">
        <f>#REF!</f>
        <v>#REF!</v>
      </c>
      <c r="F223" s="50" t="e">
        <f>E223/C223</f>
        <v>#REF!</v>
      </c>
      <c r="G223" s="25" t="e">
        <f>#REF!</f>
        <v>#REF!</v>
      </c>
      <c r="H223" s="50" t="e">
        <f>G223/C223</f>
        <v>#REF!</v>
      </c>
      <c r="I223" s="25" t="e">
        <f>#REF!</f>
        <v>#REF!</v>
      </c>
      <c r="J223" s="50" t="e">
        <f>I223/C223</f>
        <v>#REF!</v>
      </c>
      <c r="K223" s="25" t="e">
        <f>#REF!</f>
        <v>#REF!</v>
      </c>
      <c r="L223" s="50" t="e">
        <f>K223/C223</f>
        <v>#REF!</v>
      </c>
      <c r="M223" s="25" t="e">
        <f>#REF!</f>
        <v>#REF!</v>
      </c>
      <c r="N223" s="50" t="e">
        <f>M223/C223</f>
        <v>#REF!</v>
      </c>
      <c r="O223" s="25" t="e">
        <f>#REF!</f>
        <v>#REF!</v>
      </c>
      <c r="P223" s="50" t="e">
        <f>O223/C223</f>
        <v>#REF!</v>
      </c>
      <c r="Q223" s="17" t="e">
        <f>C223-E223</f>
        <v>#REF!</v>
      </c>
      <c r="R223" s="50" t="e">
        <f>Q223/$C223</f>
        <v>#REF!</v>
      </c>
    </row>
    <row r="224">
      <c r="C224" s="59" t="e">
        <f>#REF!</f>
        <v>#REF!</v>
      </c>
      <c r="D224" s="50" t="e">
        <f>F224+H224+J224+L224+N224+P224</f>
        <v>#REF!</v>
      </c>
      <c r="E224" s="25" t="e">
        <f>#REF!</f>
        <v>#REF!</v>
      </c>
      <c r="F224" s="50" t="e">
        <f>E224/C224</f>
        <v>#REF!</v>
      </c>
      <c r="G224" s="25" t="e">
        <f>#REF!</f>
        <v>#REF!</v>
      </c>
      <c r="H224" s="50" t="e">
        <f>G224/C224</f>
        <v>#REF!</v>
      </c>
      <c r="I224" s="25" t="e">
        <f>#REF!</f>
        <v>#REF!</v>
      </c>
      <c r="J224" s="50" t="e">
        <f>I224/C224</f>
        <v>#REF!</v>
      </c>
      <c r="K224" s="25" t="e">
        <f>#REF!</f>
        <v>#REF!</v>
      </c>
      <c r="L224" s="50" t="e">
        <f>K224/C224</f>
        <v>#REF!</v>
      </c>
      <c r="M224" s="25" t="e">
        <f>#REF!</f>
        <v>#REF!</v>
      </c>
      <c r="N224" s="50" t="e">
        <f>M224/C224</f>
        <v>#REF!</v>
      </c>
      <c r="O224" s="25" t="e">
        <f>#REF!</f>
        <v>#REF!</v>
      </c>
      <c r="P224" s="50" t="e">
        <f>O224/C224</f>
        <v>#REF!</v>
      </c>
      <c r="Q224" s="17" t="e">
        <f>C224-E224</f>
        <v>#REF!</v>
      </c>
      <c r="R224" s="50" t="e">
        <f>Q224/$C224</f>
        <v>#REF!</v>
      </c>
    </row>
    <row r="225">
      <c r="C225" s="59" t="e">
        <f>#REF!</f>
        <v>#REF!</v>
      </c>
      <c r="D225" s="50" t="e">
        <f>F225+H225+J225+L225+N225+P225</f>
        <v>#REF!</v>
      </c>
      <c r="E225" s="25" t="e">
        <f>#REF!</f>
        <v>#REF!</v>
      </c>
      <c r="F225" s="50" t="e">
        <f>E225/C225</f>
        <v>#REF!</v>
      </c>
      <c r="G225" s="25" t="e">
        <f>#REF!</f>
        <v>#REF!</v>
      </c>
      <c r="H225" s="50" t="e">
        <f>G225/C225</f>
        <v>#REF!</v>
      </c>
      <c r="I225" s="25" t="e">
        <f>#REF!</f>
        <v>#REF!</v>
      </c>
      <c r="J225" s="50" t="e">
        <f>I225/C225</f>
        <v>#REF!</v>
      </c>
      <c r="K225" s="25" t="e">
        <f>#REF!</f>
        <v>#REF!</v>
      </c>
      <c r="L225" s="50" t="e">
        <f>K225/C225</f>
        <v>#REF!</v>
      </c>
      <c r="M225" s="25" t="e">
        <f>#REF!</f>
        <v>#REF!</v>
      </c>
      <c r="N225" s="50" t="e">
        <f>M225/C225</f>
        <v>#REF!</v>
      </c>
      <c r="O225" s="25" t="e">
        <f>#REF!</f>
        <v>#REF!</v>
      </c>
      <c r="P225" s="50" t="e">
        <f>O225/C225</f>
        <v>#REF!</v>
      </c>
      <c r="Q225" s="17" t="e">
        <f>C225-E225</f>
        <v>#REF!</v>
      </c>
      <c r="R225" s="50" t="e">
        <f>Q225/$C225</f>
        <v>#REF!</v>
      </c>
    </row>
    <row r="226">
      <c r="C226" s="59" t="e">
        <f>#REF!</f>
        <v>#REF!</v>
      </c>
      <c r="D226" s="50" t="e">
        <f>F226+H226+J226+L226+N226+P226</f>
        <v>#REF!</v>
      </c>
      <c r="E226" s="25" t="e">
        <f>#REF!</f>
        <v>#REF!</v>
      </c>
      <c r="F226" s="50" t="e">
        <f>E226/C226</f>
        <v>#REF!</v>
      </c>
      <c r="G226" s="25" t="e">
        <f>#REF!</f>
        <v>#REF!</v>
      </c>
      <c r="H226" s="50" t="e">
        <f>G226/C226</f>
        <v>#REF!</v>
      </c>
      <c r="I226" s="25" t="e">
        <f>#REF!</f>
        <v>#REF!</v>
      </c>
      <c r="J226" s="50" t="e">
        <f>I226/C226</f>
        <v>#REF!</v>
      </c>
      <c r="K226" s="25" t="e">
        <f>#REF!</f>
        <v>#REF!</v>
      </c>
      <c r="L226" s="50" t="e">
        <f>K226/C226</f>
        <v>#REF!</v>
      </c>
      <c r="M226" s="25" t="e">
        <f>#REF!</f>
        <v>#REF!</v>
      </c>
      <c r="N226" s="50" t="e">
        <f>M226/C226</f>
        <v>#REF!</v>
      </c>
      <c r="O226" s="25" t="e">
        <f>#REF!</f>
        <v>#REF!</v>
      </c>
      <c r="P226" s="50" t="e">
        <f>O226/C226</f>
        <v>#REF!</v>
      </c>
      <c r="Q226" s="17" t="e">
        <f>C226-E226</f>
        <v>#REF!</v>
      </c>
      <c r="R226" s="50" t="e">
        <f>Q226/$C226</f>
        <v>#REF!</v>
      </c>
    </row>
    <row r="227">
      <c r="C227" s="59" t="e">
        <f>#REF!</f>
        <v>#REF!</v>
      </c>
      <c r="D227" s="50" t="e">
        <f>F227+H227+J227+L227+N227+P227</f>
        <v>#REF!</v>
      </c>
      <c r="E227" s="25" t="e">
        <f>#REF!</f>
        <v>#REF!</v>
      </c>
      <c r="F227" s="50" t="e">
        <f>E227/C227</f>
        <v>#REF!</v>
      </c>
      <c r="G227" s="25" t="e">
        <f>#REF!</f>
        <v>#REF!</v>
      </c>
      <c r="H227" s="50" t="e">
        <f>G227/C227</f>
        <v>#REF!</v>
      </c>
      <c r="I227" s="25" t="e">
        <f>#REF!</f>
        <v>#REF!</v>
      </c>
      <c r="J227" s="50" t="e">
        <f>I227/C227</f>
        <v>#REF!</v>
      </c>
      <c r="K227" s="25" t="e">
        <f>#REF!</f>
        <v>#REF!</v>
      </c>
      <c r="L227" s="50" t="e">
        <f>K227/C227</f>
        <v>#REF!</v>
      </c>
      <c r="M227" s="25" t="e">
        <f>#REF!</f>
        <v>#REF!</v>
      </c>
      <c r="N227" s="50" t="e">
        <f>M227/C227</f>
        <v>#REF!</v>
      </c>
      <c r="O227" s="25" t="e">
        <f>#REF!</f>
        <v>#REF!</v>
      </c>
      <c r="P227" s="50" t="e">
        <f>O227/C227</f>
        <v>#REF!</v>
      </c>
      <c r="Q227" s="17" t="e">
        <f>C227-E227</f>
        <v>#REF!</v>
      </c>
      <c r="R227" s="50" t="e">
        <f>Q227/$C227</f>
        <v>#REF!</v>
      </c>
    </row>
    <row r="228">
      <c r="C228" s="59" t="e">
        <f>#REF!</f>
        <v>#REF!</v>
      </c>
      <c r="D228" s="50" t="e">
        <f>F228+H228+J228+L228+N228+P228</f>
        <v>#REF!</v>
      </c>
      <c r="E228" s="25" t="e">
        <f>#REF!</f>
        <v>#REF!</v>
      </c>
      <c r="F228" s="50" t="e">
        <f>E228/C228</f>
        <v>#REF!</v>
      </c>
      <c r="G228" s="25" t="e">
        <f>#REF!</f>
        <v>#REF!</v>
      </c>
      <c r="H228" s="50" t="e">
        <f>G228/C228</f>
        <v>#REF!</v>
      </c>
      <c r="I228" s="25" t="e">
        <f>#REF!</f>
        <v>#REF!</v>
      </c>
      <c r="J228" s="50" t="e">
        <f>I228/C228</f>
        <v>#REF!</v>
      </c>
      <c r="K228" s="25" t="e">
        <f>#REF!</f>
        <v>#REF!</v>
      </c>
      <c r="L228" s="50" t="e">
        <f>K228/C228</f>
        <v>#REF!</v>
      </c>
      <c r="M228" s="25" t="e">
        <f>#REF!</f>
        <v>#REF!</v>
      </c>
      <c r="N228" s="50" t="e">
        <f>M228/C228</f>
        <v>#REF!</v>
      </c>
      <c r="O228" s="25" t="e">
        <f>#REF!</f>
        <v>#REF!</v>
      </c>
      <c r="P228" s="50" t="e">
        <f>O228/C228</f>
        <v>#REF!</v>
      </c>
      <c r="Q228" s="17" t="e">
        <f>C228-E228</f>
        <v>#REF!</v>
      </c>
      <c r="R228" s="50" t="e">
        <f>Q228/$C228</f>
        <v>#REF!</v>
      </c>
    </row>
    <row r="229">
      <c r="C229" s="59" t="e">
        <f>#REF!</f>
        <v>#REF!</v>
      </c>
      <c r="D229" s="50" t="e">
        <f>F229+H229+J229+L229+N229+P229</f>
        <v>#REF!</v>
      </c>
      <c r="E229" s="25" t="e">
        <f>#REF!</f>
        <v>#REF!</v>
      </c>
      <c r="F229" s="50" t="e">
        <f>E229/C229</f>
        <v>#REF!</v>
      </c>
      <c r="G229" s="25" t="e">
        <f>#REF!</f>
        <v>#REF!</v>
      </c>
      <c r="H229" s="50" t="e">
        <f>G229/C229</f>
        <v>#REF!</v>
      </c>
      <c r="I229" s="25" t="e">
        <f>#REF!</f>
        <v>#REF!</v>
      </c>
      <c r="J229" s="50" t="e">
        <f>I229/C229</f>
        <v>#REF!</v>
      </c>
      <c r="K229" s="25" t="e">
        <f>#REF!</f>
        <v>#REF!</v>
      </c>
      <c r="L229" s="50" t="e">
        <f>K229/C229</f>
        <v>#REF!</v>
      </c>
      <c r="M229" s="25" t="e">
        <f>#REF!</f>
        <v>#REF!</v>
      </c>
      <c r="N229" s="50" t="e">
        <f>M229/C229</f>
        <v>#REF!</v>
      </c>
      <c r="O229" s="25" t="e">
        <f>#REF!</f>
        <v>#REF!</v>
      </c>
      <c r="P229" s="50" t="e">
        <f>O229/C229</f>
        <v>#REF!</v>
      </c>
      <c r="Q229" s="17" t="e">
        <f>C229-E229</f>
        <v>#REF!</v>
      </c>
      <c r="R229" s="50" t="e">
        <f>Q229/$C229</f>
        <v>#REF!</v>
      </c>
    </row>
    <row r="230">
      <c r="C230" s="59" t="e">
        <f>#REF!</f>
        <v>#REF!</v>
      </c>
      <c r="D230" s="50" t="e">
        <f>F230+H230+J230+L230+N230+P230</f>
        <v>#REF!</v>
      </c>
      <c r="E230" s="25" t="e">
        <f>#REF!</f>
        <v>#REF!</v>
      </c>
      <c r="F230" s="50" t="e">
        <f>E230/C230</f>
        <v>#REF!</v>
      </c>
      <c r="G230" s="25" t="e">
        <f>#REF!</f>
        <v>#REF!</v>
      </c>
      <c r="H230" s="50" t="e">
        <f>G230/C230</f>
        <v>#REF!</v>
      </c>
      <c r="I230" s="25" t="e">
        <f>#REF!</f>
        <v>#REF!</v>
      </c>
      <c r="J230" s="50" t="e">
        <f>I230/C230</f>
        <v>#REF!</v>
      </c>
      <c r="K230" s="25" t="e">
        <f>#REF!</f>
        <v>#REF!</v>
      </c>
      <c r="L230" s="50" t="e">
        <f>K230/C230</f>
        <v>#REF!</v>
      </c>
      <c r="M230" s="25" t="e">
        <f>#REF!</f>
        <v>#REF!</v>
      </c>
      <c r="N230" s="50" t="e">
        <f>M230/C230</f>
        <v>#REF!</v>
      </c>
      <c r="O230" s="25" t="e">
        <f>#REF!</f>
        <v>#REF!</v>
      </c>
      <c r="P230" s="50" t="e">
        <f>O230/C230</f>
        <v>#REF!</v>
      </c>
      <c r="Q230" s="17" t="e">
        <f>C230-E230</f>
        <v>#REF!</v>
      </c>
      <c r="R230" s="50" t="e">
        <f>Q230/$C230</f>
        <v>#REF!</v>
      </c>
    </row>
    <row r="231">
      <c r="C231" s="59" t="e">
        <f>#REF!</f>
        <v>#REF!</v>
      </c>
      <c r="D231" s="50" t="e">
        <f>F231+H231+J231+L231+N231+P231</f>
        <v>#REF!</v>
      </c>
      <c r="E231" s="25" t="e">
        <f>#REF!</f>
        <v>#REF!</v>
      </c>
      <c r="F231" s="50" t="e">
        <f>E231/C231</f>
        <v>#REF!</v>
      </c>
      <c r="G231" s="25" t="e">
        <f>#REF!</f>
        <v>#REF!</v>
      </c>
      <c r="H231" s="50" t="e">
        <f>G231/C231</f>
        <v>#REF!</v>
      </c>
      <c r="I231" s="25" t="e">
        <f>#REF!</f>
        <v>#REF!</v>
      </c>
      <c r="J231" s="50" t="e">
        <f>I231/C231</f>
        <v>#REF!</v>
      </c>
      <c r="K231" s="25" t="e">
        <f>#REF!</f>
        <v>#REF!</v>
      </c>
      <c r="L231" s="50" t="e">
        <f>K231/C231</f>
        <v>#REF!</v>
      </c>
      <c r="M231" s="25" t="e">
        <f>#REF!</f>
        <v>#REF!</v>
      </c>
      <c r="N231" s="50" t="e">
        <f>M231/C231</f>
        <v>#REF!</v>
      </c>
      <c r="O231" s="25" t="e">
        <f>#REF!</f>
        <v>#REF!</v>
      </c>
      <c r="P231" s="50" t="e">
        <f>O231/C231</f>
        <v>#REF!</v>
      </c>
      <c r="Q231" s="17" t="e">
        <f>C231-E231</f>
        <v>#REF!</v>
      </c>
      <c r="R231" s="50" t="e">
        <f>Q231/$C231</f>
        <v>#REF!</v>
      </c>
    </row>
    <row r="232">
      <c r="C232" s="59" t="e">
        <f>#REF!</f>
        <v>#REF!</v>
      </c>
      <c r="D232" s="50" t="e">
        <f>F232+H232+J232+L232+N232+P232</f>
        <v>#REF!</v>
      </c>
      <c r="E232" s="25" t="e">
        <f>#REF!</f>
        <v>#REF!</v>
      </c>
      <c r="F232" s="50" t="e">
        <f>E232/C232</f>
        <v>#REF!</v>
      </c>
      <c r="G232" s="25" t="e">
        <f>#REF!</f>
        <v>#REF!</v>
      </c>
      <c r="H232" s="50" t="e">
        <f>G232/C232</f>
        <v>#REF!</v>
      </c>
      <c r="I232" s="25" t="e">
        <f>#REF!</f>
        <v>#REF!</v>
      </c>
      <c r="J232" s="50" t="e">
        <f>I232/C232</f>
        <v>#REF!</v>
      </c>
      <c r="K232" s="25" t="e">
        <f>#REF!</f>
        <v>#REF!</v>
      </c>
      <c r="L232" s="50" t="e">
        <f>K232/C232</f>
        <v>#REF!</v>
      </c>
      <c r="M232" s="25" t="e">
        <f>#REF!</f>
        <v>#REF!</v>
      </c>
      <c r="N232" s="50" t="e">
        <f>M232/C232</f>
        <v>#REF!</v>
      </c>
      <c r="O232" s="25" t="e">
        <f>#REF!</f>
        <v>#REF!</v>
      </c>
      <c r="P232" s="50" t="e">
        <f>O232/C232</f>
        <v>#REF!</v>
      </c>
      <c r="Q232" s="17" t="e">
        <f>C232-E232</f>
        <v>#REF!</v>
      </c>
      <c r="R232" s="50" t="e">
        <f>Q232/$C232</f>
        <v>#REF!</v>
      </c>
    </row>
    <row r="233">
      <c r="C233" s="59" t="e">
        <f>#REF!</f>
        <v>#REF!</v>
      </c>
      <c r="D233" s="50" t="e">
        <f>F233+H233+J233+L233+N233+P233</f>
        <v>#REF!</v>
      </c>
      <c r="E233" s="25" t="e">
        <f>#REF!</f>
        <v>#REF!</v>
      </c>
      <c r="F233" s="50" t="e">
        <f>E233/C233</f>
        <v>#REF!</v>
      </c>
      <c r="G233" s="25" t="e">
        <f>#REF!</f>
        <v>#REF!</v>
      </c>
      <c r="H233" s="50" t="e">
        <f>G233/C233</f>
        <v>#REF!</v>
      </c>
      <c r="I233" s="25" t="e">
        <f>#REF!</f>
        <v>#REF!</v>
      </c>
      <c r="J233" s="50" t="e">
        <f>I233/C233</f>
        <v>#REF!</v>
      </c>
      <c r="K233" s="25" t="e">
        <f>#REF!</f>
        <v>#REF!</v>
      </c>
      <c r="L233" s="50" t="e">
        <f>K233/C233</f>
        <v>#REF!</v>
      </c>
      <c r="M233" s="25" t="e">
        <f>#REF!</f>
        <v>#REF!</v>
      </c>
      <c r="N233" s="50" t="e">
        <f>M233/C233</f>
        <v>#REF!</v>
      </c>
      <c r="O233" s="25" t="e">
        <f>#REF!</f>
        <v>#REF!</v>
      </c>
      <c r="P233" s="50" t="e">
        <f>O233/C233</f>
        <v>#REF!</v>
      </c>
      <c r="Q233" s="17" t="e">
        <f>C233-E233</f>
        <v>#REF!</v>
      </c>
      <c r="R233" s="50" t="e">
        <f>Q233/$C233</f>
        <v>#REF!</v>
      </c>
    </row>
    <row r="234">
      <c r="C234" s="59" t="e">
        <f>#REF!</f>
        <v>#REF!</v>
      </c>
      <c r="D234" s="50" t="e">
        <f>F234+H234+J234+L234+N234+P234</f>
        <v>#REF!</v>
      </c>
      <c r="E234" s="25" t="e">
        <f>#REF!</f>
        <v>#REF!</v>
      </c>
      <c r="F234" s="50" t="e">
        <f>E234/C234</f>
        <v>#REF!</v>
      </c>
      <c r="G234" s="25" t="e">
        <f>#REF!</f>
        <v>#REF!</v>
      </c>
      <c r="H234" s="50" t="e">
        <f>G234/C234</f>
        <v>#REF!</v>
      </c>
      <c r="I234" s="25" t="e">
        <f>#REF!</f>
        <v>#REF!</v>
      </c>
      <c r="J234" s="50" t="e">
        <f>I234/C234</f>
        <v>#REF!</v>
      </c>
      <c r="K234" s="25" t="e">
        <f>#REF!</f>
        <v>#REF!</v>
      </c>
      <c r="L234" s="50" t="e">
        <f>K234/C234</f>
        <v>#REF!</v>
      </c>
      <c r="M234" s="25" t="e">
        <f>#REF!</f>
        <v>#REF!</v>
      </c>
      <c r="N234" s="50" t="e">
        <f>M234/C234</f>
        <v>#REF!</v>
      </c>
      <c r="O234" s="25" t="e">
        <f>#REF!</f>
        <v>#REF!</v>
      </c>
      <c r="P234" s="50" t="e">
        <f>O234/C234</f>
        <v>#REF!</v>
      </c>
      <c r="Q234" s="17" t="e">
        <f>C234-E234</f>
        <v>#REF!</v>
      </c>
      <c r="R234" s="50" t="e">
        <f>Q234/$C234</f>
        <v>#REF!</v>
      </c>
    </row>
    <row r="235">
      <c r="C235" s="59" t="e">
        <f>#REF!</f>
        <v>#REF!</v>
      </c>
      <c r="D235" s="50" t="e">
        <f>F235+H235+J235+L235+N235+P235</f>
        <v>#REF!</v>
      </c>
      <c r="E235" s="25" t="e">
        <f>#REF!</f>
        <v>#REF!</v>
      </c>
      <c r="F235" s="50" t="e">
        <f>E235/C235</f>
        <v>#REF!</v>
      </c>
      <c r="G235" s="25" t="e">
        <f>#REF!</f>
        <v>#REF!</v>
      </c>
      <c r="H235" s="50" t="e">
        <f>G235/C235</f>
        <v>#REF!</v>
      </c>
      <c r="I235" s="25" t="e">
        <f>#REF!</f>
        <v>#REF!</v>
      </c>
      <c r="J235" s="50" t="e">
        <f>I235/C235</f>
        <v>#REF!</v>
      </c>
      <c r="K235" s="25" t="e">
        <f>#REF!</f>
        <v>#REF!</v>
      </c>
      <c r="L235" s="50" t="e">
        <f>K235/C235</f>
        <v>#REF!</v>
      </c>
      <c r="M235" s="25" t="e">
        <f>#REF!</f>
        <v>#REF!</v>
      </c>
      <c r="N235" s="50" t="e">
        <f>M235/C235</f>
        <v>#REF!</v>
      </c>
      <c r="O235" s="25" t="e">
        <f>#REF!</f>
        <v>#REF!</v>
      </c>
      <c r="P235" s="50" t="e">
        <f>O235/C235</f>
        <v>#REF!</v>
      </c>
      <c r="Q235" s="17" t="e">
        <f>C235-E235</f>
        <v>#REF!</v>
      </c>
      <c r="R235" s="50" t="e">
        <f>Q235/$C235</f>
        <v>#REF!</v>
      </c>
    </row>
    <row r="236">
      <c r="C236" s="59" t="e">
        <f>#REF!</f>
        <v>#REF!</v>
      </c>
      <c r="D236" s="50" t="e">
        <f>F236+H236+J236+L236+N236+P236</f>
        <v>#REF!</v>
      </c>
      <c r="E236" s="25" t="e">
        <f>#REF!</f>
        <v>#REF!</v>
      </c>
      <c r="F236" s="50" t="e">
        <f>E236/C236</f>
        <v>#REF!</v>
      </c>
      <c r="G236" s="25" t="e">
        <f>#REF!</f>
        <v>#REF!</v>
      </c>
      <c r="H236" s="50" t="e">
        <f>G236/C236</f>
        <v>#REF!</v>
      </c>
      <c r="I236" s="25" t="e">
        <f>#REF!</f>
        <v>#REF!</v>
      </c>
      <c r="J236" s="50" t="e">
        <f>I236/C236</f>
        <v>#REF!</v>
      </c>
      <c r="K236" s="25" t="e">
        <f>#REF!</f>
        <v>#REF!</v>
      </c>
      <c r="L236" s="50" t="e">
        <f>K236/C236</f>
        <v>#REF!</v>
      </c>
      <c r="M236" s="25" t="e">
        <f>#REF!</f>
        <v>#REF!</v>
      </c>
      <c r="N236" s="50" t="e">
        <f>M236/C236</f>
        <v>#REF!</v>
      </c>
      <c r="O236" s="25" t="e">
        <f>#REF!</f>
        <v>#REF!</v>
      </c>
      <c r="P236" s="50" t="e">
        <f>O236/C236</f>
        <v>#REF!</v>
      </c>
      <c r="Q236" s="17" t="e">
        <f>C236-E236</f>
        <v>#REF!</v>
      </c>
      <c r="R236" s="50" t="e">
        <f>Q236/$C236</f>
        <v>#REF!</v>
      </c>
    </row>
    <row r="237">
      <c r="C237" s="59" t="e">
        <f>#REF!</f>
        <v>#REF!</v>
      </c>
      <c r="D237" s="50" t="e">
        <f>F237+H237+J237+L237+N237+P237</f>
        <v>#REF!</v>
      </c>
      <c r="E237" s="25" t="e">
        <f>#REF!</f>
        <v>#REF!</v>
      </c>
      <c r="F237" s="50" t="e">
        <f>E237/C237</f>
        <v>#REF!</v>
      </c>
      <c r="G237" s="25" t="e">
        <f>#REF!</f>
        <v>#REF!</v>
      </c>
      <c r="H237" s="50" t="e">
        <f>G237/C237</f>
        <v>#REF!</v>
      </c>
      <c r="I237" s="25" t="e">
        <f>#REF!</f>
        <v>#REF!</v>
      </c>
      <c r="J237" s="50" t="e">
        <f>I237/C237</f>
        <v>#REF!</v>
      </c>
      <c r="K237" s="25" t="e">
        <f>#REF!</f>
        <v>#REF!</v>
      </c>
      <c r="L237" s="50" t="e">
        <f>K237/C237</f>
        <v>#REF!</v>
      </c>
      <c r="M237" s="25" t="e">
        <f>#REF!</f>
        <v>#REF!</v>
      </c>
      <c r="N237" s="50" t="e">
        <f>M237/C237</f>
        <v>#REF!</v>
      </c>
      <c r="O237" s="25" t="e">
        <f>#REF!</f>
        <v>#REF!</v>
      </c>
      <c r="P237" s="50" t="e">
        <f>O237/C237</f>
        <v>#REF!</v>
      </c>
      <c r="Q237" s="17" t="e">
        <f>C237-E237</f>
        <v>#REF!</v>
      </c>
      <c r="R237" s="50" t="e">
        <f>Q237/$C237</f>
        <v>#REF!</v>
      </c>
    </row>
    <row r="238">
      <c r="C238" s="59" t="e">
        <f>#REF!</f>
        <v>#REF!</v>
      </c>
      <c r="D238" s="50" t="e">
        <f>F238+H238+J238+L238+N238+P238</f>
        <v>#REF!</v>
      </c>
      <c r="E238" s="25" t="e">
        <f>#REF!</f>
        <v>#REF!</v>
      </c>
      <c r="F238" s="50" t="e">
        <f>E238/C238</f>
        <v>#REF!</v>
      </c>
      <c r="G238" s="25" t="e">
        <f>#REF!</f>
        <v>#REF!</v>
      </c>
      <c r="H238" s="50" t="e">
        <f>G238/C238</f>
        <v>#REF!</v>
      </c>
      <c r="I238" s="25" t="e">
        <f>#REF!</f>
        <v>#REF!</v>
      </c>
      <c r="J238" s="50" t="e">
        <f>I238/C238</f>
        <v>#REF!</v>
      </c>
      <c r="K238" s="25" t="e">
        <f>#REF!</f>
        <v>#REF!</v>
      </c>
      <c r="L238" s="50" t="e">
        <f>K238/C238</f>
        <v>#REF!</v>
      </c>
      <c r="M238" s="25" t="e">
        <f>#REF!</f>
        <v>#REF!</v>
      </c>
      <c r="N238" s="50" t="e">
        <f>M238/C238</f>
        <v>#REF!</v>
      </c>
      <c r="O238" s="25" t="e">
        <f>#REF!</f>
        <v>#REF!</v>
      </c>
      <c r="P238" s="50" t="e">
        <f>O238/C238</f>
        <v>#REF!</v>
      </c>
      <c r="Q238" s="17" t="e">
        <f>C238-E238</f>
        <v>#REF!</v>
      </c>
      <c r="R238" s="50" t="e">
        <f>Q238/$C238</f>
        <v>#REF!</v>
      </c>
    </row>
    <row r="239">
      <c r="C239" s="59" t="e">
        <f>#REF!</f>
        <v>#REF!</v>
      </c>
      <c r="D239" s="50" t="e">
        <f>F239+H239+J239+L239+N239+P239</f>
        <v>#REF!</v>
      </c>
      <c r="E239" s="25" t="e">
        <f>#REF!</f>
        <v>#REF!</v>
      </c>
      <c r="F239" s="50" t="e">
        <f>E239/C239</f>
        <v>#REF!</v>
      </c>
      <c r="G239" s="25" t="e">
        <f>#REF!</f>
        <v>#REF!</v>
      </c>
      <c r="H239" s="50" t="e">
        <f>G239/C239</f>
        <v>#REF!</v>
      </c>
      <c r="I239" s="25" t="e">
        <f>#REF!</f>
        <v>#REF!</v>
      </c>
      <c r="J239" s="50" t="e">
        <f>I239/C239</f>
        <v>#REF!</v>
      </c>
      <c r="K239" s="25" t="e">
        <f>#REF!</f>
        <v>#REF!</v>
      </c>
      <c r="L239" s="50" t="e">
        <f>K239/C239</f>
        <v>#REF!</v>
      </c>
      <c r="M239" s="25" t="e">
        <f>#REF!</f>
        <v>#REF!</v>
      </c>
      <c r="N239" s="50" t="e">
        <f>M239/C239</f>
        <v>#REF!</v>
      </c>
      <c r="O239" s="25" t="e">
        <f>#REF!</f>
        <v>#REF!</v>
      </c>
      <c r="P239" s="50" t="e">
        <f>O239/C239</f>
        <v>#REF!</v>
      </c>
      <c r="Q239" s="17" t="e">
        <f>C239-E239</f>
        <v>#REF!</v>
      </c>
      <c r="R239" s="50" t="e">
        <f>Q239/$C239</f>
        <v>#REF!</v>
      </c>
    </row>
    <row r="240">
      <c r="C240" s="59" t="e">
        <f>#REF!</f>
        <v>#REF!</v>
      </c>
      <c r="D240" s="50" t="e">
        <f>F240+H240+J240+L240+N240+P240</f>
        <v>#REF!</v>
      </c>
      <c r="E240" s="25" t="e">
        <f>#REF!</f>
        <v>#REF!</v>
      </c>
      <c r="F240" s="50" t="e">
        <f>E240/C240</f>
        <v>#REF!</v>
      </c>
      <c r="G240" s="25" t="e">
        <f>#REF!</f>
        <v>#REF!</v>
      </c>
      <c r="H240" s="50" t="e">
        <f>G240/C240</f>
        <v>#REF!</v>
      </c>
      <c r="I240" s="25" t="e">
        <f>#REF!</f>
        <v>#REF!</v>
      </c>
      <c r="J240" s="50" t="e">
        <f>I240/C240</f>
        <v>#REF!</v>
      </c>
      <c r="K240" s="25" t="e">
        <f>#REF!</f>
        <v>#REF!</v>
      </c>
      <c r="L240" s="50" t="e">
        <f>K240/C240</f>
        <v>#REF!</v>
      </c>
      <c r="M240" s="25" t="e">
        <f>#REF!</f>
        <v>#REF!</v>
      </c>
      <c r="N240" s="50" t="e">
        <f>M240/C240</f>
        <v>#REF!</v>
      </c>
      <c r="O240" s="25" t="e">
        <f>#REF!</f>
        <v>#REF!</v>
      </c>
      <c r="P240" s="50" t="e">
        <f>O240/C240</f>
        <v>#REF!</v>
      </c>
      <c r="Q240" s="17" t="e">
        <f>C240-E240</f>
        <v>#REF!</v>
      </c>
      <c r="R240" s="50" t="e">
        <f>Q240/$C240</f>
        <v>#REF!</v>
      </c>
    </row>
    <row r="241">
      <c r="C241" s="59" t="e">
        <f>#REF!</f>
        <v>#REF!</v>
      </c>
      <c r="D241" s="50" t="e">
        <f>F241+H241+J241+L241+N241+P241</f>
        <v>#REF!</v>
      </c>
      <c r="E241" s="25" t="e">
        <f>#REF!</f>
        <v>#REF!</v>
      </c>
      <c r="F241" s="50" t="e">
        <f>E241/C241</f>
        <v>#REF!</v>
      </c>
      <c r="G241" s="25" t="e">
        <f>#REF!</f>
        <v>#REF!</v>
      </c>
      <c r="H241" s="50" t="e">
        <f>G241/C241</f>
        <v>#REF!</v>
      </c>
      <c r="I241" s="25" t="e">
        <f>#REF!</f>
        <v>#REF!</v>
      </c>
      <c r="J241" s="50" t="e">
        <f>I241/C241</f>
        <v>#REF!</v>
      </c>
      <c r="K241" s="25" t="e">
        <f>#REF!</f>
        <v>#REF!</v>
      </c>
      <c r="L241" s="50" t="e">
        <f>K241/C241</f>
        <v>#REF!</v>
      </c>
      <c r="M241" s="25" t="e">
        <f>#REF!</f>
        <v>#REF!</v>
      </c>
      <c r="N241" s="50" t="e">
        <f>M241/C241</f>
        <v>#REF!</v>
      </c>
      <c r="O241" s="25" t="e">
        <f>#REF!</f>
        <v>#REF!</v>
      </c>
      <c r="P241" s="50" t="e">
        <f>O241/C241</f>
        <v>#REF!</v>
      </c>
      <c r="Q241" s="17" t="e">
        <f>C241-E241</f>
        <v>#REF!</v>
      </c>
      <c r="R241" s="50" t="e">
        <f>Q241/$C241</f>
        <v>#REF!</v>
      </c>
    </row>
    <row r="242">
      <c r="C242" s="59" t="e">
        <f>#REF!</f>
        <v>#REF!</v>
      </c>
      <c r="D242" s="50" t="e">
        <f>F242+H242+J242+L242+N242+P242</f>
        <v>#REF!</v>
      </c>
      <c r="E242" s="25" t="e">
        <f>#REF!</f>
        <v>#REF!</v>
      </c>
      <c r="F242" s="50" t="e">
        <f>E242/C242</f>
        <v>#REF!</v>
      </c>
      <c r="G242" s="25" t="e">
        <f>#REF!</f>
        <v>#REF!</v>
      </c>
      <c r="H242" s="50" t="e">
        <f>G242/C242</f>
        <v>#REF!</v>
      </c>
      <c r="I242" s="25" t="e">
        <f>#REF!</f>
        <v>#REF!</v>
      </c>
      <c r="J242" s="50" t="e">
        <f>I242/C242</f>
        <v>#REF!</v>
      </c>
      <c r="K242" s="25" t="e">
        <f>#REF!</f>
        <v>#REF!</v>
      </c>
      <c r="L242" s="50" t="e">
        <f>K242/C242</f>
        <v>#REF!</v>
      </c>
      <c r="M242" s="25" t="e">
        <f>#REF!</f>
        <v>#REF!</v>
      </c>
      <c r="N242" s="50" t="e">
        <f>M242/C242</f>
        <v>#REF!</v>
      </c>
      <c r="O242" s="25" t="e">
        <f>#REF!</f>
        <v>#REF!</v>
      </c>
      <c r="P242" s="50" t="e">
        <f>O242/C242</f>
        <v>#REF!</v>
      </c>
      <c r="Q242" s="17" t="e">
        <f>C242-E242</f>
        <v>#REF!</v>
      </c>
      <c r="R242" s="50" t="e">
        <f>Q242/$C242</f>
        <v>#REF!</v>
      </c>
    </row>
    <row r="243">
      <c r="C243" s="59" t="e">
        <f>#REF!</f>
        <v>#REF!</v>
      </c>
      <c r="D243" s="50" t="e">
        <f>F243+H243+J243+L243+N243+P243</f>
        <v>#REF!</v>
      </c>
      <c r="E243" s="25" t="e">
        <f>#REF!</f>
        <v>#REF!</v>
      </c>
      <c r="F243" s="50" t="e">
        <f>E243/C243</f>
        <v>#REF!</v>
      </c>
      <c r="G243" s="25" t="e">
        <f>#REF!</f>
        <v>#REF!</v>
      </c>
      <c r="H243" s="50" t="e">
        <f>G243/C243</f>
        <v>#REF!</v>
      </c>
      <c r="I243" s="25" t="e">
        <f>#REF!</f>
        <v>#REF!</v>
      </c>
      <c r="J243" s="50" t="e">
        <f>I243/C243</f>
        <v>#REF!</v>
      </c>
      <c r="K243" s="25" t="e">
        <f>#REF!</f>
        <v>#REF!</v>
      </c>
      <c r="L243" s="50" t="e">
        <f>K243/C243</f>
        <v>#REF!</v>
      </c>
      <c r="M243" s="25" t="e">
        <f>#REF!</f>
        <v>#REF!</v>
      </c>
      <c r="N243" s="50" t="e">
        <f>M243/C243</f>
        <v>#REF!</v>
      </c>
      <c r="O243" s="25" t="e">
        <f>#REF!</f>
        <v>#REF!</v>
      </c>
      <c r="P243" s="50" t="e">
        <f>O243/C243</f>
        <v>#REF!</v>
      </c>
      <c r="Q243" s="17" t="e">
        <f>C243-E243</f>
        <v>#REF!</v>
      </c>
      <c r="R243" s="50" t="e">
        <f>Q243/$C243</f>
        <v>#REF!</v>
      </c>
    </row>
    <row r="244">
      <c r="C244" s="59" t="e">
        <f>#REF!</f>
        <v>#REF!</v>
      </c>
      <c r="D244" s="50" t="e">
        <f>F244+H244+J244+L244+N244+P244</f>
        <v>#REF!</v>
      </c>
      <c r="E244" s="25" t="e">
        <f>#REF!</f>
        <v>#REF!</v>
      </c>
      <c r="F244" s="50" t="e">
        <f>E244/C244</f>
        <v>#REF!</v>
      </c>
      <c r="G244" s="25" t="e">
        <f>#REF!</f>
        <v>#REF!</v>
      </c>
      <c r="H244" s="50" t="e">
        <f>G244/C244</f>
        <v>#REF!</v>
      </c>
      <c r="I244" s="25" t="e">
        <f>#REF!</f>
        <v>#REF!</v>
      </c>
      <c r="J244" s="50" t="e">
        <f>I244/C244</f>
        <v>#REF!</v>
      </c>
      <c r="K244" s="25" t="e">
        <f>#REF!</f>
        <v>#REF!</v>
      </c>
      <c r="L244" s="50" t="e">
        <f>K244/C244</f>
        <v>#REF!</v>
      </c>
      <c r="M244" s="25" t="e">
        <f>#REF!</f>
        <v>#REF!</v>
      </c>
      <c r="N244" s="50" t="e">
        <f>M244/C244</f>
        <v>#REF!</v>
      </c>
      <c r="O244" s="25" t="e">
        <f>#REF!</f>
        <v>#REF!</v>
      </c>
      <c r="P244" s="50" t="e">
        <f>O244/C244</f>
        <v>#REF!</v>
      </c>
      <c r="Q244" s="17" t="e">
        <f>C244-E244</f>
        <v>#REF!</v>
      </c>
      <c r="R244" s="50" t="e">
        <f>Q244/$C244</f>
        <v>#REF!</v>
      </c>
    </row>
    <row r="245">
      <c r="C245" s="59" t="e">
        <f>#REF!</f>
        <v>#REF!</v>
      </c>
      <c r="D245" s="50" t="e">
        <f>F245+H245+J245+L245+N245+P245</f>
        <v>#REF!</v>
      </c>
      <c r="E245" s="25" t="e">
        <f>#REF!</f>
        <v>#REF!</v>
      </c>
      <c r="F245" s="50" t="e">
        <f>E245/C245</f>
        <v>#REF!</v>
      </c>
      <c r="G245" s="25" t="e">
        <f>#REF!</f>
        <v>#REF!</v>
      </c>
      <c r="H245" s="50" t="e">
        <f>G245/C245</f>
        <v>#REF!</v>
      </c>
      <c r="I245" s="25" t="e">
        <f>#REF!</f>
        <v>#REF!</v>
      </c>
      <c r="J245" s="50" t="e">
        <f>I245/C245</f>
        <v>#REF!</v>
      </c>
      <c r="K245" s="25" t="e">
        <f>#REF!</f>
        <v>#REF!</v>
      </c>
      <c r="L245" s="50" t="e">
        <f>K245/C245</f>
        <v>#REF!</v>
      </c>
      <c r="M245" s="25" t="e">
        <f>#REF!</f>
        <v>#REF!</v>
      </c>
      <c r="N245" s="50" t="e">
        <f>M245/C245</f>
        <v>#REF!</v>
      </c>
      <c r="O245" s="25" t="e">
        <f>#REF!</f>
        <v>#REF!</v>
      </c>
      <c r="P245" s="50" t="e">
        <f>O245/C245</f>
        <v>#REF!</v>
      </c>
      <c r="Q245" s="17" t="e">
        <f>C245-E245</f>
        <v>#REF!</v>
      </c>
      <c r="R245" s="50" t="e">
        <f>Q245/$C245</f>
        <v>#REF!</v>
      </c>
    </row>
    <row r="246">
      <c r="C246" s="59" t="e">
        <f>#REF!</f>
        <v>#REF!</v>
      </c>
      <c r="D246" s="50" t="e">
        <f>F246+H246+J246+L246+N246+P246</f>
        <v>#REF!</v>
      </c>
      <c r="E246" s="25" t="e">
        <f>#REF!</f>
        <v>#REF!</v>
      </c>
      <c r="F246" s="50" t="e">
        <f>E246/C246</f>
        <v>#REF!</v>
      </c>
      <c r="G246" s="25" t="e">
        <f>#REF!</f>
        <v>#REF!</v>
      </c>
      <c r="H246" s="50" t="e">
        <f>G246/C246</f>
        <v>#REF!</v>
      </c>
      <c r="I246" s="25" t="e">
        <f>#REF!</f>
        <v>#REF!</v>
      </c>
      <c r="J246" s="50" t="e">
        <f>I246/C246</f>
        <v>#REF!</v>
      </c>
      <c r="K246" s="25" t="e">
        <f>#REF!</f>
        <v>#REF!</v>
      </c>
      <c r="L246" s="50" t="e">
        <f>K246/C246</f>
        <v>#REF!</v>
      </c>
      <c r="M246" s="25" t="e">
        <f>#REF!</f>
        <v>#REF!</v>
      </c>
      <c r="N246" s="50" t="e">
        <f>M246/C246</f>
        <v>#REF!</v>
      </c>
      <c r="O246" s="25" t="e">
        <f>#REF!</f>
        <v>#REF!</v>
      </c>
      <c r="P246" s="50" t="e">
        <f>O246/C246</f>
        <v>#REF!</v>
      </c>
      <c r="Q246" s="17" t="e">
        <f>C246-E246</f>
        <v>#REF!</v>
      </c>
      <c r="R246" s="50" t="e">
        <f>Q246/$C246</f>
        <v>#REF!</v>
      </c>
    </row>
    <row r="247">
      <c r="C247" s="59" t="e">
        <f>#REF!</f>
        <v>#REF!</v>
      </c>
      <c r="D247" s="50" t="e">
        <f>F247+H247+J247+L247+N247+P247</f>
        <v>#REF!</v>
      </c>
      <c r="E247" s="25" t="e">
        <f>#REF!</f>
        <v>#REF!</v>
      </c>
      <c r="F247" s="50" t="e">
        <f>E247/C247</f>
        <v>#REF!</v>
      </c>
      <c r="G247" s="25" t="e">
        <f>#REF!</f>
        <v>#REF!</v>
      </c>
      <c r="H247" s="50" t="e">
        <f>G247/C247</f>
        <v>#REF!</v>
      </c>
      <c r="I247" s="25" t="e">
        <f>#REF!</f>
        <v>#REF!</v>
      </c>
      <c r="J247" s="50" t="e">
        <f>I247/C247</f>
        <v>#REF!</v>
      </c>
      <c r="K247" s="25" t="e">
        <f>#REF!</f>
        <v>#REF!</v>
      </c>
      <c r="L247" s="50" t="e">
        <f>K247/C247</f>
        <v>#REF!</v>
      </c>
      <c r="M247" s="25" t="e">
        <f>#REF!</f>
        <v>#REF!</v>
      </c>
      <c r="N247" s="50" t="e">
        <f>M247/C247</f>
        <v>#REF!</v>
      </c>
      <c r="O247" s="25" t="e">
        <f>#REF!</f>
        <v>#REF!</v>
      </c>
      <c r="P247" s="50" t="e">
        <f>O247/C247</f>
        <v>#REF!</v>
      </c>
      <c r="Q247" s="17" t="e">
        <f>C247-E247</f>
        <v>#REF!</v>
      </c>
      <c r="R247" s="50" t="e">
        <f>Q247/$C247</f>
        <v>#REF!</v>
      </c>
    </row>
    <row r="248">
      <c r="C248" s="59" t="e">
        <f>#REF!</f>
        <v>#REF!</v>
      </c>
      <c r="D248" s="50" t="e">
        <f>F248+H248+J248+L248+N248+P248</f>
        <v>#REF!</v>
      </c>
      <c r="E248" s="25" t="e">
        <f>#REF!</f>
        <v>#REF!</v>
      </c>
      <c r="F248" s="50" t="e">
        <f>E248/C248</f>
        <v>#REF!</v>
      </c>
      <c r="G248" s="25" t="e">
        <f>#REF!</f>
        <v>#REF!</v>
      </c>
      <c r="H248" s="50" t="e">
        <f>G248/C248</f>
        <v>#REF!</v>
      </c>
      <c r="I248" s="25" t="e">
        <f>#REF!</f>
        <v>#REF!</v>
      </c>
      <c r="J248" s="50" t="e">
        <f>I248/C248</f>
        <v>#REF!</v>
      </c>
      <c r="K248" s="25" t="e">
        <f>#REF!</f>
        <v>#REF!</v>
      </c>
      <c r="L248" s="50" t="e">
        <f>K248/C248</f>
        <v>#REF!</v>
      </c>
      <c r="M248" s="25" t="e">
        <f>#REF!</f>
        <v>#REF!</v>
      </c>
      <c r="N248" s="50" t="e">
        <f>M248/C248</f>
        <v>#REF!</v>
      </c>
      <c r="O248" s="25" t="e">
        <f>#REF!</f>
        <v>#REF!</v>
      </c>
      <c r="P248" s="50" t="e">
        <f>O248/C248</f>
        <v>#REF!</v>
      </c>
      <c r="Q248" s="17" t="e">
        <f>C248-E248</f>
        <v>#REF!</v>
      </c>
      <c r="R248" s="50" t="e">
        <f>Q248/$C248</f>
        <v>#REF!</v>
      </c>
    </row>
    <row r="249">
      <c r="C249" s="59" t="e">
        <f>#REF!</f>
        <v>#REF!</v>
      </c>
      <c r="D249" s="50" t="e">
        <f>F249+H249+J249+L249+N249+P249</f>
        <v>#REF!</v>
      </c>
      <c r="E249" s="25" t="e">
        <f>#REF!</f>
        <v>#REF!</v>
      </c>
      <c r="F249" s="50" t="e">
        <f>E249/C249</f>
        <v>#REF!</v>
      </c>
      <c r="G249" s="25" t="e">
        <f>#REF!</f>
        <v>#REF!</v>
      </c>
      <c r="H249" s="50" t="e">
        <f>G249/C249</f>
        <v>#REF!</v>
      </c>
      <c r="I249" s="25" t="e">
        <f>#REF!</f>
        <v>#REF!</v>
      </c>
      <c r="J249" s="50" t="e">
        <f>I249/C249</f>
        <v>#REF!</v>
      </c>
      <c r="K249" s="25" t="e">
        <f>#REF!</f>
        <v>#REF!</v>
      </c>
      <c r="L249" s="50" t="e">
        <f>K249/C249</f>
        <v>#REF!</v>
      </c>
      <c r="M249" s="25" t="e">
        <f>#REF!</f>
        <v>#REF!</v>
      </c>
      <c r="N249" s="50" t="e">
        <f>M249/C249</f>
        <v>#REF!</v>
      </c>
      <c r="O249" s="25" t="e">
        <f>#REF!</f>
        <v>#REF!</v>
      </c>
      <c r="P249" s="50" t="e">
        <f>O249/C249</f>
        <v>#REF!</v>
      </c>
      <c r="Q249" s="17" t="e">
        <f>C249-E249</f>
        <v>#REF!</v>
      </c>
      <c r="R249" s="50" t="e">
        <f>Q249/$C249</f>
        <v>#REF!</v>
      </c>
    </row>
    <row r="250">
      <c r="C250" s="59" t="e">
        <f>#REF!</f>
        <v>#REF!</v>
      </c>
      <c r="D250" s="50" t="e">
        <f>F250+H250+J250+L250+N250+P250</f>
        <v>#REF!</v>
      </c>
      <c r="E250" s="25" t="e">
        <f>#REF!</f>
        <v>#REF!</v>
      </c>
      <c r="F250" s="50" t="e">
        <f>E250/C250</f>
        <v>#REF!</v>
      </c>
      <c r="G250" s="25" t="e">
        <f>#REF!</f>
        <v>#REF!</v>
      </c>
      <c r="H250" s="50" t="e">
        <f>G250/C250</f>
        <v>#REF!</v>
      </c>
      <c r="I250" s="25" t="e">
        <f>#REF!</f>
        <v>#REF!</v>
      </c>
      <c r="J250" s="50" t="e">
        <f>I250/C250</f>
        <v>#REF!</v>
      </c>
      <c r="K250" s="25" t="e">
        <f>#REF!</f>
        <v>#REF!</v>
      </c>
      <c r="L250" s="50" t="e">
        <f>K250/C250</f>
        <v>#REF!</v>
      </c>
      <c r="M250" s="25" t="e">
        <f>#REF!</f>
        <v>#REF!</v>
      </c>
      <c r="N250" s="50" t="e">
        <f>M250/C250</f>
        <v>#REF!</v>
      </c>
      <c r="O250" s="25" t="e">
        <f>#REF!</f>
        <v>#REF!</v>
      </c>
      <c r="P250" s="50" t="e">
        <f>O250/C250</f>
        <v>#REF!</v>
      </c>
      <c r="Q250" s="17" t="e">
        <f>C250-E250</f>
        <v>#REF!</v>
      </c>
      <c r="R250" s="50" t="e">
        <f>Q250/$C250</f>
        <v>#REF!</v>
      </c>
    </row>
    <row r="251">
      <c r="C251" s="59" t="e">
        <f>#REF!</f>
        <v>#REF!</v>
      </c>
      <c r="D251" s="50" t="e">
        <f>F251+H251+J251+L251+N251+P251</f>
        <v>#REF!</v>
      </c>
      <c r="E251" s="25" t="e">
        <f>#REF!</f>
        <v>#REF!</v>
      </c>
      <c r="F251" s="50" t="e">
        <f>E251/C251</f>
        <v>#REF!</v>
      </c>
      <c r="G251" s="25" t="e">
        <f>#REF!</f>
        <v>#REF!</v>
      </c>
      <c r="H251" s="50" t="e">
        <f>G251/C251</f>
        <v>#REF!</v>
      </c>
      <c r="I251" s="25" t="e">
        <f>#REF!</f>
        <v>#REF!</v>
      </c>
      <c r="J251" s="50" t="e">
        <f>I251/C251</f>
        <v>#REF!</v>
      </c>
      <c r="K251" s="25" t="e">
        <f>#REF!</f>
        <v>#REF!</v>
      </c>
      <c r="L251" s="50" t="e">
        <f>K251/C251</f>
        <v>#REF!</v>
      </c>
      <c r="M251" s="25" t="e">
        <f>#REF!</f>
        <v>#REF!</v>
      </c>
      <c r="N251" s="50" t="e">
        <f>M251/C251</f>
        <v>#REF!</v>
      </c>
      <c r="O251" s="25" t="e">
        <f>#REF!</f>
        <v>#REF!</v>
      </c>
      <c r="P251" s="50" t="e">
        <f>O251/C251</f>
        <v>#REF!</v>
      </c>
      <c r="Q251" s="17" t="e">
        <f>C251-E251</f>
        <v>#REF!</v>
      </c>
      <c r="R251" s="50" t="e">
        <f>Q251/$C251</f>
        <v>#REF!</v>
      </c>
    </row>
    <row r="252">
      <c r="C252" s="59" t="e">
        <f>#REF!</f>
        <v>#REF!</v>
      </c>
      <c r="D252" s="50" t="e">
        <f>F252+H252+J252+L252+N252+P252</f>
        <v>#REF!</v>
      </c>
      <c r="E252" s="25" t="e">
        <f>#REF!</f>
        <v>#REF!</v>
      </c>
      <c r="F252" s="50" t="e">
        <f>E252/C252</f>
        <v>#REF!</v>
      </c>
      <c r="G252" s="25" t="e">
        <f>#REF!</f>
        <v>#REF!</v>
      </c>
      <c r="H252" s="50" t="e">
        <f>G252/C252</f>
        <v>#REF!</v>
      </c>
      <c r="I252" s="25" t="e">
        <f>#REF!</f>
        <v>#REF!</v>
      </c>
      <c r="J252" s="50" t="e">
        <f>I252/C252</f>
        <v>#REF!</v>
      </c>
      <c r="K252" s="25" t="e">
        <f>#REF!</f>
        <v>#REF!</v>
      </c>
      <c r="L252" s="50" t="e">
        <f>K252/C252</f>
        <v>#REF!</v>
      </c>
      <c r="M252" s="25" t="e">
        <f>#REF!</f>
        <v>#REF!</v>
      </c>
      <c r="N252" s="50" t="e">
        <f>M252/C252</f>
        <v>#REF!</v>
      </c>
      <c r="O252" s="25" t="e">
        <f>#REF!</f>
        <v>#REF!</v>
      </c>
      <c r="P252" s="50" t="e">
        <f>O252/C252</f>
        <v>#REF!</v>
      </c>
      <c r="Q252" s="17" t="e">
        <f>C252-E252</f>
        <v>#REF!</v>
      </c>
      <c r="R252" s="50" t="e">
        <f>Q252/$C252</f>
        <v>#REF!</v>
      </c>
    </row>
    <row r="253">
      <c r="C253" s="59" t="e">
        <f>#REF!</f>
        <v>#REF!</v>
      </c>
      <c r="D253" s="50" t="e">
        <f>F253+H253+J253+L253+N253+P253</f>
        <v>#REF!</v>
      </c>
      <c r="E253" s="25" t="e">
        <f>#REF!</f>
        <v>#REF!</v>
      </c>
      <c r="F253" s="50" t="e">
        <f>E253/C253</f>
        <v>#REF!</v>
      </c>
      <c r="G253" s="25" t="e">
        <f>#REF!</f>
        <v>#REF!</v>
      </c>
      <c r="H253" s="50" t="e">
        <f>G253/C253</f>
        <v>#REF!</v>
      </c>
      <c r="I253" s="25" t="e">
        <f>#REF!</f>
        <v>#REF!</v>
      </c>
      <c r="J253" s="50" t="e">
        <f>I253/C253</f>
        <v>#REF!</v>
      </c>
      <c r="K253" s="25" t="e">
        <f>#REF!</f>
        <v>#REF!</v>
      </c>
      <c r="L253" s="50" t="e">
        <f>K253/C253</f>
        <v>#REF!</v>
      </c>
      <c r="M253" s="25" t="e">
        <f>#REF!</f>
        <v>#REF!</v>
      </c>
      <c r="N253" s="50" t="e">
        <f>M253/C253</f>
        <v>#REF!</v>
      </c>
      <c r="O253" s="25" t="e">
        <f>#REF!</f>
        <v>#REF!</v>
      </c>
      <c r="P253" s="50" t="e">
        <f>O253/C253</f>
        <v>#REF!</v>
      </c>
      <c r="Q253" s="17" t="e">
        <f>C253-E253</f>
        <v>#REF!</v>
      </c>
      <c r="R253" s="50" t="e">
        <f>Q253/$C253</f>
        <v>#REF!</v>
      </c>
    </row>
    <row r="254">
      <c r="C254" s="59" t="e">
        <f>#REF!</f>
        <v>#REF!</v>
      </c>
      <c r="D254" s="50" t="e">
        <f>F254+H254+J254+L254+N254+P254</f>
        <v>#REF!</v>
      </c>
      <c r="E254" s="25" t="e">
        <f>#REF!</f>
        <v>#REF!</v>
      </c>
      <c r="F254" s="50" t="e">
        <f>E254/C254</f>
        <v>#REF!</v>
      </c>
      <c r="G254" s="25" t="e">
        <f>#REF!</f>
        <v>#REF!</v>
      </c>
      <c r="H254" s="50" t="e">
        <f>G254/C254</f>
        <v>#REF!</v>
      </c>
      <c r="I254" s="25" t="e">
        <f>#REF!</f>
        <v>#REF!</v>
      </c>
      <c r="J254" s="50" t="e">
        <f>I254/C254</f>
        <v>#REF!</v>
      </c>
      <c r="K254" s="25" t="e">
        <f>#REF!</f>
        <v>#REF!</v>
      </c>
      <c r="L254" s="50" t="e">
        <f>K254/C254</f>
        <v>#REF!</v>
      </c>
      <c r="M254" s="25" t="e">
        <f>#REF!</f>
        <v>#REF!</v>
      </c>
      <c r="N254" s="50" t="e">
        <f>M254/C254</f>
        <v>#REF!</v>
      </c>
      <c r="O254" s="25" t="e">
        <f>#REF!</f>
        <v>#REF!</v>
      </c>
      <c r="P254" s="50" t="e">
        <f>O254/C254</f>
        <v>#REF!</v>
      </c>
      <c r="Q254" s="17" t="e">
        <f>C254-E254</f>
        <v>#REF!</v>
      </c>
      <c r="R254" s="50" t="e">
        <f>Q254/$C254</f>
        <v>#REF!</v>
      </c>
    </row>
    <row r="255">
      <c r="C255" s="59" t="e">
        <f>#REF!</f>
        <v>#REF!</v>
      </c>
      <c r="D255" s="50" t="e">
        <f>F255+H255+J255+L255+N255+P255</f>
        <v>#REF!</v>
      </c>
      <c r="E255" s="25" t="e">
        <f>#REF!</f>
        <v>#REF!</v>
      </c>
      <c r="F255" s="50" t="e">
        <f>E255/C255</f>
        <v>#REF!</v>
      </c>
      <c r="G255" s="25" t="e">
        <f>#REF!</f>
        <v>#REF!</v>
      </c>
      <c r="H255" s="50" t="e">
        <f>G255/C255</f>
        <v>#REF!</v>
      </c>
      <c r="I255" s="25" t="e">
        <f>#REF!</f>
        <v>#REF!</v>
      </c>
      <c r="J255" s="50" t="e">
        <f>I255/C255</f>
        <v>#REF!</v>
      </c>
      <c r="K255" s="25" t="e">
        <f>#REF!</f>
        <v>#REF!</v>
      </c>
      <c r="L255" s="50" t="e">
        <f>K255/C255</f>
        <v>#REF!</v>
      </c>
      <c r="M255" s="25" t="e">
        <f>#REF!</f>
        <v>#REF!</v>
      </c>
      <c r="N255" s="50" t="e">
        <f>M255/C255</f>
        <v>#REF!</v>
      </c>
      <c r="O255" s="25" t="e">
        <f>#REF!</f>
        <v>#REF!</v>
      </c>
      <c r="P255" s="50" t="e">
        <f>O255/C255</f>
        <v>#REF!</v>
      </c>
      <c r="Q255" s="17" t="e">
        <f>C255-E255</f>
        <v>#REF!</v>
      </c>
      <c r="R255" s="50" t="e">
        <f>Q255/$C255</f>
        <v>#REF!</v>
      </c>
    </row>
    <row r="256">
      <c r="C256" s="59" t="e">
        <f>#REF!</f>
        <v>#REF!</v>
      </c>
      <c r="D256" s="50" t="e">
        <f>F256+H256+J256+L256+N256+P256</f>
        <v>#REF!</v>
      </c>
      <c r="E256" s="25" t="e">
        <f>#REF!</f>
        <v>#REF!</v>
      </c>
      <c r="F256" s="50" t="e">
        <f>E256/C256</f>
        <v>#REF!</v>
      </c>
      <c r="G256" s="25" t="e">
        <f>#REF!</f>
        <v>#REF!</v>
      </c>
      <c r="H256" s="50" t="e">
        <f>G256/C256</f>
        <v>#REF!</v>
      </c>
      <c r="I256" s="25" t="e">
        <f>#REF!</f>
        <v>#REF!</v>
      </c>
      <c r="J256" s="50" t="e">
        <f>I256/C256</f>
        <v>#REF!</v>
      </c>
      <c r="K256" s="25" t="e">
        <f>#REF!</f>
        <v>#REF!</v>
      </c>
      <c r="L256" s="50" t="e">
        <f>K256/C256</f>
        <v>#REF!</v>
      </c>
      <c r="M256" s="25" t="e">
        <f>#REF!</f>
        <v>#REF!</v>
      </c>
      <c r="N256" s="50" t="e">
        <f>M256/C256</f>
        <v>#REF!</v>
      </c>
      <c r="O256" s="25" t="e">
        <f>#REF!</f>
        <v>#REF!</v>
      </c>
      <c r="P256" s="50" t="e">
        <f>O256/C256</f>
        <v>#REF!</v>
      </c>
      <c r="Q256" s="17" t="e">
        <f>C256-E256</f>
        <v>#REF!</v>
      </c>
      <c r="R256" s="50" t="e">
        <f>Q256/$C256</f>
        <v>#REF!</v>
      </c>
    </row>
    <row r="257">
      <c r="C257" s="59" t="e">
        <f>#REF!</f>
        <v>#REF!</v>
      </c>
      <c r="D257" s="50" t="e">
        <f>F257+H257+J257+L257+N257+P257</f>
        <v>#REF!</v>
      </c>
      <c r="E257" s="25" t="e">
        <f>#REF!</f>
        <v>#REF!</v>
      </c>
      <c r="F257" s="50" t="e">
        <f>E257/C257</f>
        <v>#REF!</v>
      </c>
      <c r="G257" s="25" t="e">
        <f>#REF!</f>
        <v>#REF!</v>
      </c>
      <c r="H257" s="50" t="e">
        <f>G257/C257</f>
        <v>#REF!</v>
      </c>
      <c r="I257" s="25" t="e">
        <f>#REF!</f>
        <v>#REF!</v>
      </c>
      <c r="J257" s="50" t="e">
        <f>I257/C257</f>
        <v>#REF!</v>
      </c>
      <c r="K257" s="25" t="e">
        <f>#REF!</f>
        <v>#REF!</v>
      </c>
      <c r="L257" s="50" t="e">
        <f>K257/C257</f>
        <v>#REF!</v>
      </c>
      <c r="M257" s="25" t="e">
        <f>#REF!</f>
        <v>#REF!</v>
      </c>
      <c r="N257" s="50" t="e">
        <f>M257/C257</f>
        <v>#REF!</v>
      </c>
      <c r="O257" s="25" t="e">
        <f>#REF!</f>
        <v>#REF!</v>
      </c>
      <c r="P257" s="50" t="e">
        <f>O257/C257</f>
        <v>#REF!</v>
      </c>
      <c r="Q257" s="17" t="e">
        <f>C257-E257</f>
        <v>#REF!</v>
      </c>
      <c r="R257" s="50" t="e">
        <f>Q257/$C257</f>
        <v>#REF!</v>
      </c>
    </row>
    <row r="258">
      <c r="C258" s="59" t="e">
        <f>#REF!</f>
        <v>#REF!</v>
      </c>
      <c r="D258" s="50" t="e">
        <f>F258+H258+J258+L258+N258+P258</f>
        <v>#REF!</v>
      </c>
      <c r="E258" s="25" t="e">
        <f>#REF!</f>
        <v>#REF!</v>
      </c>
      <c r="F258" s="50" t="e">
        <f>E258/C258</f>
        <v>#REF!</v>
      </c>
      <c r="G258" s="25" t="e">
        <f>#REF!</f>
        <v>#REF!</v>
      </c>
      <c r="H258" s="50" t="e">
        <f>G258/C258</f>
        <v>#REF!</v>
      </c>
      <c r="I258" s="25" t="e">
        <f>#REF!</f>
        <v>#REF!</v>
      </c>
      <c r="J258" s="50" t="e">
        <f>I258/C258</f>
        <v>#REF!</v>
      </c>
      <c r="K258" s="25" t="e">
        <f>#REF!</f>
        <v>#REF!</v>
      </c>
      <c r="L258" s="50" t="e">
        <f>K258/C258</f>
        <v>#REF!</v>
      </c>
      <c r="M258" s="25" t="e">
        <f>#REF!</f>
        <v>#REF!</v>
      </c>
      <c r="N258" s="50" t="e">
        <f>M258/C258</f>
        <v>#REF!</v>
      </c>
      <c r="O258" s="25" t="e">
        <f>#REF!</f>
        <v>#REF!</v>
      </c>
      <c r="P258" s="50" t="e">
        <f>O258/C258</f>
        <v>#REF!</v>
      </c>
      <c r="Q258" s="17" t="e">
        <f>C258-E258</f>
        <v>#REF!</v>
      </c>
      <c r="R258" s="50" t="e">
        <f>Q258/$C258</f>
        <v>#REF!</v>
      </c>
    </row>
    <row r="259">
      <c r="C259" s="59" t="e">
        <f>#REF!</f>
        <v>#REF!</v>
      </c>
      <c r="D259" s="50" t="e">
        <f>F259+H259+J259+L259+N259+P259</f>
        <v>#REF!</v>
      </c>
      <c r="E259" s="25" t="e">
        <f>#REF!</f>
        <v>#REF!</v>
      </c>
      <c r="F259" s="50" t="e">
        <f>E259/C259</f>
        <v>#REF!</v>
      </c>
      <c r="G259" s="25" t="e">
        <f>#REF!</f>
        <v>#REF!</v>
      </c>
      <c r="H259" s="50" t="e">
        <f>G259/C259</f>
        <v>#REF!</v>
      </c>
      <c r="I259" s="25" t="e">
        <f>#REF!</f>
        <v>#REF!</v>
      </c>
      <c r="J259" s="50" t="e">
        <f>I259/C259</f>
        <v>#REF!</v>
      </c>
      <c r="K259" s="25" t="e">
        <f>#REF!</f>
        <v>#REF!</v>
      </c>
      <c r="L259" s="50" t="e">
        <f>K259/C259</f>
        <v>#REF!</v>
      </c>
      <c r="M259" s="25" t="e">
        <f>#REF!</f>
        <v>#REF!</v>
      </c>
      <c r="N259" s="50" t="e">
        <f>M259/C259</f>
        <v>#REF!</v>
      </c>
      <c r="O259" s="25" t="e">
        <f>#REF!</f>
        <v>#REF!</v>
      </c>
      <c r="P259" s="50" t="e">
        <f>O259/C259</f>
        <v>#REF!</v>
      </c>
      <c r="Q259" s="17" t="e">
        <f>C259-E259</f>
        <v>#REF!</v>
      </c>
      <c r="R259" s="50" t="e">
        <f>Q259/$C259</f>
        <v>#REF!</v>
      </c>
    </row>
    <row r="260">
      <c r="C260" s="59" t="e">
        <f>#REF!</f>
        <v>#REF!</v>
      </c>
      <c r="D260" s="50" t="e">
        <f>F260+H260+J260+L260+N260+P260</f>
        <v>#REF!</v>
      </c>
      <c r="E260" s="25" t="e">
        <f>#REF!</f>
        <v>#REF!</v>
      </c>
      <c r="F260" s="50" t="e">
        <f>E260/C260</f>
        <v>#REF!</v>
      </c>
      <c r="G260" s="25" t="e">
        <f>#REF!</f>
        <v>#REF!</v>
      </c>
      <c r="H260" s="50" t="e">
        <f>G260/C260</f>
        <v>#REF!</v>
      </c>
      <c r="I260" s="25" t="e">
        <f>#REF!</f>
        <v>#REF!</v>
      </c>
      <c r="J260" s="50" t="e">
        <f>I260/C260</f>
        <v>#REF!</v>
      </c>
      <c r="K260" s="25" t="e">
        <f>#REF!</f>
        <v>#REF!</v>
      </c>
      <c r="L260" s="50" t="e">
        <f>K260/C260</f>
        <v>#REF!</v>
      </c>
      <c r="M260" s="25" t="e">
        <f>#REF!</f>
        <v>#REF!</v>
      </c>
      <c r="N260" s="50" t="e">
        <f>M260/C260</f>
        <v>#REF!</v>
      </c>
      <c r="O260" s="25" t="e">
        <f>#REF!</f>
        <v>#REF!</v>
      </c>
      <c r="P260" s="50" t="e">
        <f>O260/C260</f>
        <v>#REF!</v>
      </c>
      <c r="Q260" s="17" t="e">
        <f>C260-E260</f>
        <v>#REF!</v>
      </c>
      <c r="R260" s="50" t="e">
        <f>Q260/$C260</f>
        <v>#REF!</v>
      </c>
    </row>
    <row r="261">
      <c r="C261" s="59" t="e">
        <f>#REF!</f>
        <v>#REF!</v>
      </c>
      <c r="D261" s="50" t="e">
        <f>F261+H261+J261+L261+N261+P261</f>
        <v>#REF!</v>
      </c>
      <c r="E261" s="25" t="e">
        <f>#REF!</f>
        <v>#REF!</v>
      </c>
      <c r="F261" s="50" t="e">
        <f>E261/C261</f>
        <v>#REF!</v>
      </c>
      <c r="G261" s="25" t="e">
        <f>#REF!</f>
        <v>#REF!</v>
      </c>
      <c r="H261" s="50" t="e">
        <f>G261/C261</f>
        <v>#REF!</v>
      </c>
      <c r="I261" s="25" t="e">
        <f>#REF!</f>
        <v>#REF!</v>
      </c>
      <c r="J261" s="50" t="e">
        <f>I261/C261</f>
        <v>#REF!</v>
      </c>
      <c r="K261" s="25" t="e">
        <f>#REF!</f>
        <v>#REF!</v>
      </c>
      <c r="L261" s="50" t="e">
        <f>K261/C261</f>
        <v>#REF!</v>
      </c>
      <c r="M261" s="25" t="e">
        <f>#REF!</f>
        <v>#REF!</v>
      </c>
      <c r="N261" s="50" t="e">
        <f>M261/C261</f>
        <v>#REF!</v>
      </c>
      <c r="O261" s="25" t="e">
        <f>#REF!</f>
        <v>#REF!</v>
      </c>
      <c r="P261" s="50" t="e">
        <f>O261/C261</f>
        <v>#REF!</v>
      </c>
      <c r="Q261" s="17" t="e">
        <f>C261-E261</f>
        <v>#REF!</v>
      </c>
      <c r="R261" s="50" t="e">
        <f>Q261/$C261</f>
        <v>#REF!</v>
      </c>
    </row>
    <row r="262">
      <c r="C262" s="59" t="e">
        <f>#REF!</f>
        <v>#REF!</v>
      </c>
      <c r="D262" s="50" t="e">
        <f>F262+H262+J262+L262+N262+P262</f>
        <v>#REF!</v>
      </c>
      <c r="E262" s="25" t="e">
        <f>#REF!</f>
        <v>#REF!</v>
      </c>
      <c r="F262" s="50" t="e">
        <f>E262/C262</f>
        <v>#REF!</v>
      </c>
      <c r="G262" s="25" t="e">
        <f>#REF!</f>
        <v>#REF!</v>
      </c>
      <c r="H262" s="50" t="e">
        <f>G262/C262</f>
        <v>#REF!</v>
      </c>
      <c r="I262" s="25" t="e">
        <f>#REF!</f>
        <v>#REF!</v>
      </c>
      <c r="J262" s="50" t="e">
        <f>I262/C262</f>
        <v>#REF!</v>
      </c>
      <c r="K262" s="25" t="e">
        <f>#REF!</f>
        <v>#REF!</v>
      </c>
      <c r="L262" s="50" t="e">
        <f>K262/C262</f>
        <v>#REF!</v>
      </c>
      <c r="M262" s="25" t="e">
        <f>#REF!</f>
        <v>#REF!</v>
      </c>
      <c r="N262" s="50" t="e">
        <f>M262/C262</f>
        <v>#REF!</v>
      </c>
      <c r="O262" s="25" t="e">
        <f>#REF!</f>
        <v>#REF!</v>
      </c>
      <c r="P262" s="50" t="e">
        <f>O262/C262</f>
        <v>#REF!</v>
      </c>
      <c r="Q262" s="17" t="e">
        <f>C262-E262</f>
        <v>#REF!</v>
      </c>
      <c r="R262" s="50" t="e">
        <f>Q262/$C262</f>
        <v>#REF!</v>
      </c>
    </row>
    <row r="263">
      <c r="C263" s="59" t="e">
        <f>#REF!</f>
        <v>#REF!</v>
      </c>
      <c r="D263" s="50" t="e">
        <f>F263+H263+J263+L263+N263+P263</f>
        <v>#REF!</v>
      </c>
      <c r="E263" s="25" t="e">
        <f>#REF!</f>
        <v>#REF!</v>
      </c>
      <c r="F263" s="50" t="e">
        <f>E263/C263</f>
        <v>#REF!</v>
      </c>
      <c r="G263" s="25" t="e">
        <f>#REF!</f>
        <v>#REF!</v>
      </c>
      <c r="H263" s="50" t="e">
        <f>G263/C263</f>
        <v>#REF!</v>
      </c>
      <c r="I263" s="25" t="e">
        <f>#REF!</f>
        <v>#REF!</v>
      </c>
      <c r="J263" s="50" t="e">
        <f>I263/C263</f>
        <v>#REF!</v>
      </c>
      <c r="K263" s="25" t="e">
        <f>#REF!</f>
        <v>#REF!</v>
      </c>
      <c r="L263" s="50" t="e">
        <f>K263/C263</f>
        <v>#REF!</v>
      </c>
      <c r="M263" s="25" t="e">
        <f>#REF!</f>
        <v>#REF!</v>
      </c>
      <c r="N263" s="50" t="e">
        <f>M263/C263</f>
        <v>#REF!</v>
      </c>
      <c r="O263" s="25" t="e">
        <f>#REF!</f>
        <v>#REF!</v>
      </c>
      <c r="P263" s="50" t="e">
        <f>O263/C263</f>
        <v>#REF!</v>
      </c>
      <c r="Q263" s="17" t="e">
        <f>C263-E263</f>
        <v>#REF!</v>
      </c>
      <c r="R263" s="50" t="e">
        <f>Q263/$C263</f>
        <v>#REF!</v>
      </c>
    </row>
    <row r="264">
      <c r="C264" s="59" t="e">
        <f>#REF!</f>
        <v>#REF!</v>
      </c>
      <c r="D264" s="50" t="e">
        <f>F264+H264+J264+L264+N264+P264</f>
        <v>#REF!</v>
      </c>
      <c r="E264" s="25" t="e">
        <f>#REF!</f>
        <v>#REF!</v>
      </c>
      <c r="F264" s="50" t="e">
        <f>E264/C264</f>
        <v>#REF!</v>
      </c>
      <c r="G264" s="25" t="e">
        <f>#REF!</f>
        <v>#REF!</v>
      </c>
      <c r="H264" s="50" t="e">
        <f>G264/C264</f>
        <v>#REF!</v>
      </c>
      <c r="I264" s="25" t="e">
        <f>#REF!</f>
        <v>#REF!</v>
      </c>
      <c r="J264" s="50" t="e">
        <f>I264/C264</f>
        <v>#REF!</v>
      </c>
      <c r="K264" s="25" t="e">
        <f>#REF!</f>
        <v>#REF!</v>
      </c>
      <c r="L264" s="50" t="e">
        <f>K264/C264</f>
        <v>#REF!</v>
      </c>
      <c r="M264" s="25" t="e">
        <f>#REF!</f>
        <v>#REF!</v>
      </c>
      <c r="N264" s="50" t="e">
        <f>M264/C264</f>
        <v>#REF!</v>
      </c>
      <c r="O264" s="25" t="e">
        <f>#REF!</f>
        <v>#REF!</v>
      </c>
      <c r="P264" s="50" t="e">
        <f>O264/C264</f>
        <v>#REF!</v>
      </c>
      <c r="Q264" s="17" t="e">
        <f>C264-E264</f>
        <v>#REF!</v>
      </c>
      <c r="R264" s="50" t="e">
        <f>Q264/$C264</f>
        <v>#REF!</v>
      </c>
    </row>
    <row r="265">
      <c r="C265" s="59" t="e">
        <f>#REF!</f>
        <v>#REF!</v>
      </c>
      <c r="D265" s="50" t="e">
        <f>F265+H265+J265+L265+N265+P265</f>
        <v>#REF!</v>
      </c>
      <c r="E265" s="25" t="e">
        <f>#REF!</f>
        <v>#REF!</v>
      </c>
      <c r="F265" s="50" t="e">
        <f>E265/C265</f>
        <v>#REF!</v>
      </c>
      <c r="G265" s="25" t="e">
        <f>#REF!</f>
        <v>#REF!</v>
      </c>
      <c r="H265" s="50" t="e">
        <f>G265/C265</f>
        <v>#REF!</v>
      </c>
      <c r="I265" s="25" t="e">
        <f>#REF!</f>
        <v>#REF!</v>
      </c>
      <c r="J265" s="50" t="e">
        <f>I265/C265</f>
        <v>#REF!</v>
      </c>
      <c r="K265" s="25" t="e">
        <f>#REF!</f>
        <v>#REF!</v>
      </c>
      <c r="L265" s="50" t="e">
        <f>K265/C265</f>
        <v>#REF!</v>
      </c>
      <c r="M265" s="25" t="e">
        <f>#REF!</f>
        <v>#REF!</v>
      </c>
      <c r="N265" s="50" t="e">
        <f>M265/C265</f>
        <v>#REF!</v>
      </c>
      <c r="O265" s="25" t="e">
        <f>#REF!</f>
        <v>#REF!</v>
      </c>
      <c r="P265" s="50" t="e">
        <f>O265/C265</f>
        <v>#REF!</v>
      </c>
      <c r="Q265" s="17" t="e">
        <f>C265-E265</f>
        <v>#REF!</v>
      </c>
      <c r="R265" s="50" t="e">
        <f>Q265/$C265</f>
        <v>#REF!</v>
      </c>
    </row>
    <row r="266">
      <c r="C266" s="59" t="e">
        <f>#REF!</f>
        <v>#REF!</v>
      </c>
      <c r="D266" s="50" t="e">
        <f>F266+H266+J266+L266+N266+P266</f>
        <v>#REF!</v>
      </c>
      <c r="E266" s="25" t="e">
        <f>#REF!</f>
        <v>#REF!</v>
      </c>
      <c r="F266" s="50" t="e">
        <f>E266/C266</f>
        <v>#REF!</v>
      </c>
      <c r="G266" s="25" t="e">
        <f>#REF!</f>
        <v>#REF!</v>
      </c>
      <c r="H266" s="50" t="e">
        <f>G266/C266</f>
        <v>#REF!</v>
      </c>
      <c r="I266" s="25" t="e">
        <f>#REF!</f>
        <v>#REF!</v>
      </c>
      <c r="J266" s="50" t="e">
        <f>I266/C266</f>
        <v>#REF!</v>
      </c>
      <c r="K266" s="25" t="e">
        <f>#REF!</f>
        <v>#REF!</v>
      </c>
      <c r="L266" s="50" t="e">
        <f>K266/C266</f>
        <v>#REF!</v>
      </c>
      <c r="M266" s="25" t="e">
        <f>#REF!</f>
        <v>#REF!</v>
      </c>
      <c r="N266" s="50" t="e">
        <f>M266/C266</f>
        <v>#REF!</v>
      </c>
      <c r="O266" s="25" t="e">
        <f>#REF!</f>
        <v>#REF!</v>
      </c>
      <c r="P266" s="50" t="e">
        <f>O266/C266</f>
        <v>#REF!</v>
      </c>
      <c r="Q266" s="17" t="e">
        <f>C266-E266</f>
        <v>#REF!</v>
      </c>
      <c r="R266" s="50" t="e">
        <f>Q266/$C266</f>
        <v>#REF!</v>
      </c>
    </row>
    <row r="267">
      <c r="C267" s="59" t="e">
        <f>#REF!</f>
        <v>#REF!</v>
      </c>
      <c r="D267" s="50" t="e">
        <f>F267+H267+J267+L267+N267+P267</f>
        <v>#REF!</v>
      </c>
      <c r="E267" s="25" t="e">
        <f>#REF!</f>
        <v>#REF!</v>
      </c>
      <c r="F267" s="50" t="e">
        <f>E267/C267</f>
        <v>#REF!</v>
      </c>
      <c r="G267" s="25" t="e">
        <f>#REF!</f>
        <v>#REF!</v>
      </c>
      <c r="H267" s="50" t="e">
        <f>G267/C267</f>
        <v>#REF!</v>
      </c>
      <c r="I267" s="25" t="e">
        <f>#REF!</f>
        <v>#REF!</v>
      </c>
      <c r="J267" s="50" t="e">
        <f>I267/C267</f>
        <v>#REF!</v>
      </c>
      <c r="K267" s="25" t="e">
        <f>#REF!</f>
        <v>#REF!</v>
      </c>
      <c r="L267" s="50" t="e">
        <f>K267/C267</f>
        <v>#REF!</v>
      </c>
      <c r="M267" s="25" t="e">
        <f>#REF!</f>
        <v>#REF!</v>
      </c>
      <c r="N267" s="50" t="e">
        <f>M267/C267</f>
        <v>#REF!</v>
      </c>
      <c r="O267" s="25" t="e">
        <f>#REF!</f>
        <v>#REF!</v>
      </c>
      <c r="P267" s="50" t="e">
        <f>O267/C267</f>
        <v>#REF!</v>
      </c>
      <c r="Q267" s="17" t="e">
        <f>C267-E267</f>
        <v>#REF!</v>
      </c>
      <c r="R267" s="50" t="e">
        <f>Q267/$C267</f>
        <v>#REF!</v>
      </c>
    </row>
    <row r="268">
      <c r="C268" s="59" t="e">
        <f>#REF!</f>
        <v>#REF!</v>
      </c>
      <c r="D268" s="50" t="e">
        <f>F268+H268+J268+L268+N268+P268</f>
        <v>#REF!</v>
      </c>
      <c r="E268" s="25" t="e">
        <f>#REF!</f>
        <v>#REF!</v>
      </c>
      <c r="F268" s="50" t="e">
        <f>E268/C268</f>
        <v>#REF!</v>
      </c>
      <c r="G268" s="25" t="e">
        <f>#REF!</f>
        <v>#REF!</v>
      </c>
      <c r="H268" s="50" t="e">
        <f>G268/C268</f>
        <v>#REF!</v>
      </c>
      <c r="I268" s="25" t="e">
        <f>#REF!</f>
        <v>#REF!</v>
      </c>
      <c r="J268" s="50" t="e">
        <f>I268/C268</f>
        <v>#REF!</v>
      </c>
      <c r="K268" s="25" t="e">
        <f>#REF!</f>
        <v>#REF!</v>
      </c>
      <c r="L268" s="50" t="e">
        <f>K268/C268</f>
        <v>#REF!</v>
      </c>
      <c r="M268" s="25" t="e">
        <f>#REF!</f>
        <v>#REF!</v>
      </c>
      <c r="N268" s="50" t="e">
        <f>M268/C268</f>
        <v>#REF!</v>
      </c>
      <c r="O268" s="25" t="e">
        <f>#REF!</f>
        <v>#REF!</v>
      </c>
      <c r="P268" s="50" t="e">
        <f>O268/C268</f>
        <v>#REF!</v>
      </c>
      <c r="Q268" s="17" t="e">
        <f>C268-E268</f>
        <v>#REF!</v>
      </c>
      <c r="R268" s="50" t="e">
        <f>Q268/$C268</f>
        <v>#REF!</v>
      </c>
    </row>
    <row r="269">
      <c r="C269" s="59" t="e">
        <f>#REF!</f>
        <v>#REF!</v>
      </c>
      <c r="D269" s="50" t="e">
        <f>F269+H269+J269+L269+N269+P269</f>
        <v>#REF!</v>
      </c>
      <c r="E269" s="25" t="e">
        <f>#REF!</f>
        <v>#REF!</v>
      </c>
      <c r="F269" s="50" t="e">
        <f>E269/C269</f>
        <v>#REF!</v>
      </c>
      <c r="G269" s="25" t="e">
        <f>#REF!</f>
        <v>#REF!</v>
      </c>
      <c r="H269" s="50" t="e">
        <f>G269/C269</f>
        <v>#REF!</v>
      </c>
      <c r="I269" s="25" t="e">
        <f>#REF!</f>
        <v>#REF!</v>
      </c>
      <c r="J269" s="50" t="e">
        <f>I269/C269</f>
        <v>#REF!</v>
      </c>
      <c r="K269" s="25" t="e">
        <f>#REF!</f>
        <v>#REF!</v>
      </c>
      <c r="L269" s="50" t="e">
        <f>K269/C269</f>
        <v>#REF!</v>
      </c>
      <c r="M269" s="25" t="e">
        <f>#REF!</f>
        <v>#REF!</v>
      </c>
      <c r="N269" s="50" t="e">
        <f>M269/C269</f>
        <v>#REF!</v>
      </c>
      <c r="O269" s="25" t="e">
        <f>#REF!</f>
        <v>#REF!</v>
      </c>
      <c r="P269" s="50" t="e">
        <f>O269/C269</f>
        <v>#REF!</v>
      </c>
      <c r="Q269" s="17" t="e">
        <f>C269-E269</f>
        <v>#REF!</v>
      </c>
      <c r="R269" s="50" t="e">
        <f>Q269/$C269</f>
        <v>#REF!</v>
      </c>
    </row>
    <row r="270">
      <c r="C270" s="59" t="e">
        <f>#REF!</f>
        <v>#REF!</v>
      </c>
      <c r="D270" s="50" t="e">
        <f>F270+H270+J270+L270+N270+P270</f>
        <v>#REF!</v>
      </c>
      <c r="E270" s="25" t="e">
        <f>#REF!</f>
        <v>#REF!</v>
      </c>
      <c r="F270" s="50" t="e">
        <f>E270/C270</f>
        <v>#REF!</v>
      </c>
      <c r="G270" s="25" t="e">
        <f>#REF!</f>
        <v>#REF!</v>
      </c>
      <c r="H270" s="50" t="e">
        <f>G270/C270</f>
        <v>#REF!</v>
      </c>
      <c r="I270" s="25" t="e">
        <f>#REF!</f>
        <v>#REF!</v>
      </c>
      <c r="J270" s="50" t="e">
        <f>I270/C270</f>
        <v>#REF!</v>
      </c>
      <c r="K270" s="25" t="e">
        <f>#REF!</f>
        <v>#REF!</v>
      </c>
      <c r="L270" s="50" t="e">
        <f>K270/C270</f>
        <v>#REF!</v>
      </c>
      <c r="M270" s="25" t="e">
        <f>#REF!</f>
        <v>#REF!</v>
      </c>
      <c r="N270" s="50" t="e">
        <f>M270/C270</f>
        <v>#REF!</v>
      </c>
      <c r="O270" s="25" t="e">
        <f>#REF!</f>
        <v>#REF!</v>
      </c>
      <c r="P270" s="50" t="e">
        <f>O270/C270</f>
        <v>#REF!</v>
      </c>
      <c r="Q270" s="17" t="e">
        <f>C270-E270</f>
        <v>#REF!</v>
      </c>
      <c r="R270" s="50" t="e">
        <f>Q270/$C270</f>
        <v>#REF!</v>
      </c>
    </row>
    <row r="271">
      <c r="C271" s="59" t="e">
        <f>#REF!</f>
        <v>#REF!</v>
      </c>
      <c r="D271" s="50" t="e">
        <f>F271+H271+J271+L271+N271+P271</f>
        <v>#REF!</v>
      </c>
      <c r="E271" s="25" t="e">
        <f>#REF!</f>
        <v>#REF!</v>
      </c>
      <c r="F271" s="50" t="e">
        <f>E271/C271</f>
        <v>#REF!</v>
      </c>
      <c r="G271" s="25" t="e">
        <f>#REF!</f>
        <v>#REF!</v>
      </c>
      <c r="H271" s="50" t="e">
        <f>G271/C271</f>
        <v>#REF!</v>
      </c>
      <c r="I271" s="25" t="e">
        <f>#REF!</f>
        <v>#REF!</v>
      </c>
      <c r="J271" s="50" t="e">
        <f>I271/C271</f>
        <v>#REF!</v>
      </c>
      <c r="K271" s="25" t="e">
        <f>#REF!</f>
        <v>#REF!</v>
      </c>
      <c r="L271" s="50" t="e">
        <f>K271/C271</f>
        <v>#REF!</v>
      </c>
      <c r="M271" s="25" t="e">
        <f>#REF!</f>
        <v>#REF!</v>
      </c>
      <c r="N271" s="50" t="e">
        <f>M271/C271</f>
        <v>#REF!</v>
      </c>
      <c r="O271" s="25" t="e">
        <f>#REF!</f>
        <v>#REF!</v>
      </c>
      <c r="P271" s="50" t="e">
        <f>O271/C271</f>
        <v>#REF!</v>
      </c>
      <c r="Q271" s="17" t="e">
        <f>C271-E271</f>
        <v>#REF!</v>
      </c>
      <c r="R271" s="50" t="e">
        <f>Q271/$C271</f>
        <v>#REF!</v>
      </c>
    </row>
    <row r="272">
      <c r="C272" s="59" t="e">
        <f>#REF!</f>
        <v>#REF!</v>
      </c>
      <c r="D272" s="50" t="e">
        <f>F272+H272+J272+L272+N272+P272</f>
        <v>#REF!</v>
      </c>
      <c r="E272" s="25" t="e">
        <f>#REF!</f>
        <v>#REF!</v>
      </c>
      <c r="F272" s="50" t="e">
        <f>E272/C272</f>
        <v>#REF!</v>
      </c>
      <c r="G272" s="25" t="e">
        <f>#REF!</f>
        <v>#REF!</v>
      </c>
      <c r="H272" s="50" t="e">
        <f>G272/C272</f>
        <v>#REF!</v>
      </c>
      <c r="I272" s="25" t="e">
        <f>#REF!</f>
        <v>#REF!</v>
      </c>
      <c r="J272" s="50" t="e">
        <f>I272/C272</f>
        <v>#REF!</v>
      </c>
      <c r="K272" s="25" t="e">
        <f>#REF!</f>
        <v>#REF!</v>
      </c>
      <c r="L272" s="50" t="e">
        <f>K272/C272</f>
        <v>#REF!</v>
      </c>
      <c r="M272" s="25" t="e">
        <f>#REF!</f>
        <v>#REF!</v>
      </c>
      <c r="N272" s="50" t="e">
        <f>M272/C272</f>
        <v>#REF!</v>
      </c>
      <c r="O272" s="25" t="e">
        <f>#REF!</f>
        <v>#REF!</v>
      </c>
      <c r="P272" s="50" t="e">
        <f>O272/C272</f>
        <v>#REF!</v>
      </c>
      <c r="Q272" s="17" t="e">
        <f>C272-E272</f>
        <v>#REF!</v>
      </c>
      <c r="R272" s="50" t="e">
        <f>Q272/$C272</f>
        <v>#REF!</v>
      </c>
    </row>
    <row r="273">
      <c r="C273" s="59" t="e">
        <f>#REF!</f>
        <v>#REF!</v>
      </c>
      <c r="D273" s="50" t="e">
        <f>F273+H273+J273+L273+N273+P273</f>
        <v>#REF!</v>
      </c>
      <c r="E273" s="25" t="e">
        <f>#REF!</f>
        <v>#REF!</v>
      </c>
      <c r="F273" s="50" t="e">
        <f>E273/C273</f>
        <v>#REF!</v>
      </c>
      <c r="G273" s="25" t="e">
        <f>#REF!</f>
        <v>#REF!</v>
      </c>
      <c r="H273" s="50" t="e">
        <f>G273/C273</f>
        <v>#REF!</v>
      </c>
      <c r="I273" s="25" t="e">
        <f>#REF!</f>
        <v>#REF!</v>
      </c>
      <c r="J273" s="50" t="e">
        <f>I273/C273</f>
        <v>#REF!</v>
      </c>
      <c r="K273" s="25" t="e">
        <f>#REF!</f>
        <v>#REF!</v>
      </c>
      <c r="L273" s="50" t="e">
        <f>K273/C273</f>
        <v>#REF!</v>
      </c>
      <c r="M273" s="25" t="e">
        <f>#REF!</f>
        <v>#REF!</v>
      </c>
      <c r="N273" s="50" t="e">
        <f>M273/C273</f>
        <v>#REF!</v>
      </c>
      <c r="O273" s="25" t="e">
        <f>#REF!</f>
        <v>#REF!</v>
      </c>
      <c r="P273" s="50" t="e">
        <f>O273/C273</f>
        <v>#REF!</v>
      </c>
      <c r="Q273" s="17" t="e">
        <f>C273-E273</f>
        <v>#REF!</v>
      </c>
      <c r="R273" s="50" t="e">
        <f>Q273/$C273</f>
        <v>#REF!</v>
      </c>
    </row>
    <row r="274">
      <c r="C274" s="59" t="e">
        <f>#REF!</f>
        <v>#REF!</v>
      </c>
      <c r="D274" s="50" t="e">
        <f>F274+H274+J274+L274+N274+P274</f>
        <v>#REF!</v>
      </c>
      <c r="E274" s="25" t="e">
        <f>#REF!</f>
        <v>#REF!</v>
      </c>
      <c r="F274" s="50" t="e">
        <f>E274/C274</f>
        <v>#REF!</v>
      </c>
      <c r="G274" s="25" t="e">
        <f>#REF!</f>
        <v>#REF!</v>
      </c>
      <c r="H274" s="50" t="e">
        <f>G274/C274</f>
        <v>#REF!</v>
      </c>
      <c r="I274" s="25" t="e">
        <f>#REF!</f>
        <v>#REF!</v>
      </c>
      <c r="J274" s="50" t="e">
        <f>I274/C274</f>
        <v>#REF!</v>
      </c>
      <c r="K274" s="25" t="e">
        <f>#REF!</f>
        <v>#REF!</v>
      </c>
      <c r="L274" s="50" t="e">
        <f>K274/C274</f>
        <v>#REF!</v>
      </c>
      <c r="M274" s="25" t="e">
        <f>#REF!</f>
        <v>#REF!</v>
      </c>
      <c r="N274" s="50" t="e">
        <f>M274/C274</f>
        <v>#REF!</v>
      </c>
      <c r="O274" s="25" t="e">
        <f>#REF!</f>
        <v>#REF!</v>
      </c>
      <c r="P274" s="50" t="e">
        <f>O274/C274</f>
        <v>#REF!</v>
      </c>
      <c r="Q274" s="17" t="e">
        <f>C274-E274</f>
        <v>#REF!</v>
      </c>
      <c r="R274" s="50" t="e">
        <f>Q274/$C274</f>
        <v>#REF!</v>
      </c>
    </row>
    <row r="275">
      <c r="C275" s="59" t="e">
        <f>#REF!</f>
        <v>#REF!</v>
      </c>
      <c r="D275" s="50" t="e">
        <f>F275+H275+J275+L275+N275+P275</f>
        <v>#REF!</v>
      </c>
      <c r="E275" s="25" t="e">
        <f>#REF!</f>
        <v>#REF!</v>
      </c>
      <c r="F275" s="50" t="e">
        <f>E275/C275</f>
        <v>#REF!</v>
      </c>
      <c r="G275" s="25" t="e">
        <f>#REF!</f>
        <v>#REF!</v>
      </c>
      <c r="H275" s="50" t="e">
        <f>G275/C275</f>
        <v>#REF!</v>
      </c>
      <c r="I275" s="25" t="e">
        <f>#REF!</f>
        <v>#REF!</v>
      </c>
      <c r="J275" s="50" t="e">
        <f>I275/C275</f>
        <v>#REF!</v>
      </c>
      <c r="K275" s="25" t="e">
        <f>#REF!</f>
        <v>#REF!</v>
      </c>
      <c r="L275" s="50" t="e">
        <f>K275/C275</f>
        <v>#REF!</v>
      </c>
      <c r="M275" s="25" t="e">
        <f>#REF!</f>
        <v>#REF!</v>
      </c>
      <c r="N275" s="50" t="e">
        <f>M275/C275</f>
        <v>#REF!</v>
      </c>
      <c r="O275" s="25" t="e">
        <f>#REF!</f>
        <v>#REF!</v>
      </c>
      <c r="P275" s="50" t="e">
        <f>O275/C275</f>
        <v>#REF!</v>
      </c>
      <c r="Q275" s="17" t="e">
        <f>C275-E275</f>
        <v>#REF!</v>
      </c>
      <c r="R275" s="50" t="e">
        <f>Q275/$C275</f>
        <v>#REF!</v>
      </c>
    </row>
    <row r="276">
      <c r="C276" s="59" t="e">
        <f>#REF!</f>
        <v>#REF!</v>
      </c>
      <c r="D276" s="50" t="e">
        <f>F276+H276+J276+L276+N276+P276</f>
        <v>#REF!</v>
      </c>
      <c r="E276" s="25" t="e">
        <f>#REF!</f>
        <v>#REF!</v>
      </c>
      <c r="F276" s="50" t="e">
        <f>E276/C276</f>
        <v>#REF!</v>
      </c>
      <c r="G276" s="25" t="e">
        <f>#REF!</f>
        <v>#REF!</v>
      </c>
      <c r="H276" s="50" t="e">
        <f>G276/C276</f>
        <v>#REF!</v>
      </c>
      <c r="I276" s="25" t="e">
        <f>#REF!</f>
        <v>#REF!</v>
      </c>
      <c r="J276" s="50" t="e">
        <f>I276/C276</f>
        <v>#REF!</v>
      </c>
      <c r="K276" s="25" t="e">
        <f>#REF!</f>
        <v>#REF!</v>
      </c>
      <c r="L276" s="50" t="e">
        <f>K276/C276</f>
        <v>#REF!</v>
      </c>
      <c r="M276" s="25" t="e">
        <f>#REF!</f>
        <v>#REF!</v>
      </c>
      <c r="N276" s="50" t="e">
        <f>M276/C276</f>
        <v>#REF!</v>
      </c>
      <c r="O276" s="25" t="e">
        <f>#REF!</f>
        <v>#REF!</v>
      </c>
      <c r="P276" s="50" t="e">
        <f>O276/C276</f>
        <v>#REF!</v>
      </c>
      <c r="Q276" s="17" t="e">
        <f>C276-E276</f>
        <v>#REF!</v>
      </c>
      <c r="R276" s="50" t="e">
        <f>Q276/$C276</f>
        <v>#REF!</v>
      </c>
    </row>
    <row r="277">
      <c r="C277" s="59" t="e">
        <f>#REF!</f>
        <v>#REF!</v>
      </c>
      <c r="D277" s="50" t="e">
        <f>F277+H277+J277+L277+N277+P277</f>
        <v>#REF!</v>
      </c>
      <c r="E277" s="25" t="e">
        <f>#REF!</f>
        <v>#REF!</v>
      </c>
      <c r="F277" s="50" t="e">
        <f>E277/C277</f>
        <v>#REF!</v>
      </c>
      <c r="G277" s="25" t="e">
        <f>#REF!</f>
        <v>#REF!</v>
      </c>
      <c r="H277" s="50" t="e">
        <f>G277/C277</f>
        <v>#REF!</v>
      </c>
      <c r="I277" s="25" t="e">
        <f>#REF!</f>
        <v>#REF!</v>
      </c>
      <c r="J277" s="50" t="e">
        <f>I277/C277</f>
        <v>#REF!</v>
      </c>
      <c r="K277" s="25" t="e">
        <f>#REF!</f>
        <v>#REF!</v>
      </c>
      <c r="L277" s="50" t="e">
        <f>K277/C277</f>
        <v>#REF!</v>
      </c>
      <c r="M277" s="25" t="e">
        <f>#REF!</f>
        <v>#REF!</v>
      </c>
      <c r="N277" s="50" t="e">
        <f>M277/C277</f>
        <v>#REF!</v>
      </c>
      <c r="O277" s="25" t="e">
        <f>#REF!</f>
        <v>#REF!</v>
      </c>
      <c r="P277" s="50" t="e">
        <f>O277/C277</f>
        <v>#REF!</v>
      </c>
      <c r="Q277" s="17" t="e">
        <f>C277-E277</f>
        <v>#REF!</v>
      </c>
      <c r="R277" s="50" t="e">
        <f>Q277/$C277</f>
        <v>#REF!</v>
      </c>
    </row>
    <row r="278">
      <c r="C278" s="59" t="e">
        <f>#REF!</f>
        <v>#REF!</v>
      </c>
      <c r="D278" s="50" t="e">
        <f>F278+H278+J278+L278+N278+P278</f>
        <v>#REF!</v>
      </c>
      <c r="E278" s="25" t="e">
        <f>#REF!</f>
        <v>#REF!</v>
      </c>
      <c r="F278" s="50" t="e">
        <f>E278/C278</f>
        <v>#REF!</v>
      </c>
      <c r="G278" s="25" t="e">
        <f>#REF!</f>
        <v>#REF!</v>
      </c>
      <c r="H278" s="50" t="e">
        <f>G278/C278</f>
        <v>#REF!</v>
      </c>
      <c r="I278" s="25" t="e">
        <f>#REF!</f>
        <v>#REF!</v>
      </c>
      <c r="J278" s="50" t="e">
        <f>I278/C278</f>
        <v>#REF!</v>
      </c>
      <c r="K278" s="25" t="e">
        <f>#REF!</f>
        <v>#REF!</v>
      </c>
      <c r="L278" s="50" t="e">
        <f>K278/C278</f>
        <v>#REF!</v>
      </c>
      <c r="M278" s="25" t="e">
        <f>#REF!</f>
        <v>#REF!</v>
      </c>
      <c r="N278" s="50" t="e">
        <f>M278/C278</f>
        <v>#REF!</v>
      </c>
      <c r="O278" s="25" t="e">
        <f>#REF!</f>
        <v>#REF!</v>
      </c>
      <c r="P278" s="50" t="e">
        <f>O278/C278</f>
        <v>#REF!</v>
      </c>
      <c r="Q278" s="17" t="e">
        <f>C278-E278</f>
        <v>#REF!</v>
      </c>
      <c r="R278" s="50" t="e">
        <f>Q278/$C278</f>
        <v>#REF!</v>
      </c>
    </row>
    <row r="279">
      <c r="C279" s="59" t="e">
        <f>#REF!</f>
        <v>#REF!</v>
      </c>
      <c r="D279" s="50" t="e">
        <f>F279+H279+J279+L279+N279+P279</f>
        <v>#REF!</v>
      </c>
      <c r="E279" s="25" t="e">
        <f>#REF!</f>
        <v>#REF!</v>
      </c>
      <c r="F279" s="50" t="e">
        <f>E279/C279</f>
        <v>#REF!</v>
      </c>
      <c r="G279" s="25" t="e">
        <f>#REF!</f>
        <v>#REF!</v>
      </c>
      <c r="H279" s="50" t="e">
        <f>G279/C279</f>
        <v>#REF!</v>
      </c>
      <c r="I279" s="25" t="e">
        <f>#REF!</f>
        <v>#REF!</v>
      </c>
      <c r="J279" s="50" t="e">
        <f>I279/C279</f>
        <v>#REF!</v>
      </c>
      <c r="K279" s="25" t="e">
        <f>#REF!</f>
        <v>#REF!</v>
      </c>
      <c r="L279" s="50" t="e">
        <f>K279/C279</f>
        <v>#REF!</v>
      </c>
      <c r="M279" s="25" t="e">
        <f>#REF!</f>
        <v>#REF!</v>
      </c>
      <c r="N279" s="50" t="e">
        <f>M279/C279</f>
        <v>#REF!</v>
      </c>
      <c r="O279" s="25" t="e">
        <f>#REF!</f>
        <v>#REF!</v>
      </c>
      <c r="P279" s="50" t="e">
        <f>O279/C279</f>
        <v>#REF!</v>
      </c>
      <c r="Q279" s="17" t="e">
        <f>C279-E279</f>
        <v>#REF!</v>
      </c>
      <c r="R279" s="50" t="e">
        <f>Q279/$C279</f>
        <v>#REF!</v>
      </c>
    </row>
    <row r="280">
      <c r="C280" s="59" t="e">
        <f>#REF!</f>
        <v>#REF!</v>
      </c>
      <c r="D280" s="50" t="e">
        <f>F280+H280+J280+L280+N280+P280</f>
        <v>#REF!</v>
      </c>
      <c r="E280" s="25" t="e">
        <f>#REF!</f>
        <v>#REF!</v>
      </c>
      <c r="F280" s="50" t="e">
        <f>E280/C280</f>
        <v>#REF!</v>
      </c>
      <c r="G280" s="25" t="e">
        <f>#REF!</f>
        <v>#REF!</v>
      </c>
      <c r="H280" s="50" t="e">
        <f>G280/C280</f>
        <v>#REF!</v>
      </c>
      <c r="I280" s="25" t="e">
        <f>#REF!</f>
        <v>#REF!</v>
      </c>
      <c r="J280" s="50" t="e">
        <f>I280/C280</f>
        <v>#REF!</v>
      </c>
      <c r="K280" s="25" t="e">
        <f>#REF!</f>
        <v>#REF!</v>
      </c>
      <c r="L280" s="50" t="e">
        <f>K280/C280</f>
        <v>#REF!</v>
      </c>
      <c r="M280" s="25" t="e">
        <f>#REF!</f>
        <v>#REF!</v>
      </c>
      <c r="N280" s="50" t="e">
        <f>M280/C280</f>
        <v>#REF!</v>
      </c>
      <c r="O280" s="25" t="e">
        <f>#REF!</f>
        <v>#REF!</v>
      </c>
      <c r="P280" s="50" t="e">
        <f>O280/C280</f>
        <v>#REF!</v>
      </c>
      <c r="Q280" s="17" t="e">
        <f>C280-E280</f>
        <v>#REF!</v>
      </c>
      <c r="R280" s="50" t="e">
        <f>Q280/$C280</f>
        <v>#REF!</v>
      </c>
    </row>
    <row r="281">
      <c r="C281" s="59" t="e">
        <f>#REF!</f>
        <v>#REF!</v>
      </c>
      <c r="D281" s="50" t="e">
        <f>F281+H281+J281+L281+N281+P281</f>
        <v>#REF!</v>
      </c>
      <c r="E281" s="25" t="e">
        <f>#REF!</f>
        <v>#REF!</v>
      </c>
      <c r="F281" s="50" t="e">
        <f>E281/C281</f>
        <v>#REF!</v>
      </c>
      <c r="G281" s="25" t="e">
        <f>#REF!</f>
        <v>#REF!</v>
      </c>
      <c r="H281" s="50" t="e">
        <f>G281/C281</f>
        <v>#REF!</v>
      </c>
      <c r="I281" s="25" t="e">
        <f>#REF!</f>
        <v>#REF!</v>
      </c>
      <c r="J281" s="50" t="e">
        <f>I281/C281</f>
        <v>#REF!</v>
      </c>
      <c r="K281" s="25" t="e">
        <f>#REF!</f>
        <v>#REF!</v>
      </c>
      <c r="L281" s="50" t="e">
        <f>K281/C281</f>
        <v>#REF!</v>
      </c>
      <c r="M281" s="25" t="e">
        <f>#REF!</f>
        <v>#REF!</v>
      </c>
      <c r="N281" s="50" t="e">
        <f>M281/C281</f>
        <v>#REF!</v>
      </c>
      <c r="O281" s="25" t="e">
        <f>#REF!</f>
        <v>#REF!</v>
      </c>
      <c r="P281" s="50" t="e">
        <f>O281/C281</f>
        <v>#REF!</v>
      </c>
      <c r="Q281" s="17" t="e">
        <f>C281-E281</f>
        <v>#REF!</v>
      </c>
      <c r="R281" s="50" t="e">
        <f>Q281/$C281</f>
        <v>#REF!</v>
      </c>
    </row>
    <row r="282">
      <c r="C282" s="59" t="e">
        <f>#REF!</f>
        <v>#REF!</v>
      </c>
      <c r="D282" s="50" t="e">
        <f>F282+H282+J282+L282+N282+P282</f>
        <v>#REF!</v>
      </c>
      <c r="E282" s="25" t="e">
        <f>#REF!</f>
        <v>#REF!</v>
      </c>
      <c r="F282" s="50" t="e">
        <f>E282/C282</f>
        <v>#REF!</v>
      </c>
      <c r="G282" s="25" t="e">
        <f>#REF!</f>
        <v>#REF!</v>
      </c>
      <c r="H282" s="50" t="e">
        <f>G282/C282</f>
        <v>#REF!</v>
      </c>
      <c r="I282" s="25" t="e">
        <f>#REF!</f>
        <v>#REF!</v>
      </c>
      <c r="J282" s="50" t="e">
        <f>I282/C282</f>
        <v>#REF!</v>
      </c>
      <c r="K282" s="25" t="e">
        <f>#REF!</f>
        <v>#REF!</v>
      </c>
      <c r="L282" s="50" t="e">
        <f>K282/C282</f>
        <v>#REF!</v>
      </c>
      <c r="M282" s="25" t="e">
        <f>#REF!</f>
        <v>#REF!</v>
      </c>
      <c r="N282" s="50" t="e">
        <f>M282/C282</f>
        <v>#REF!</v>
      </c>
      <c r="O282" s="25" t="e">
        <f>#REF!</f>
        <v>#REF!</v>
      </c>
      <c r="P282" s="50" t="e">
        <f>O282/C282</f>
        <v>#REF!</v>
      </c>
      <c r="Q282" s="17" t="e">
        <f>C282-E282</f>
        <v>#REF!</v>
      </c>
      <c r="R282" s="50" t="e">
        <f>Q282/$C282</f>
        <v>#REF!</v>
      </c>
    </row>
    <row r="283">
      <c r="C283" s="59" t="e">
        <f>#REF!</f>
        <v>#REF!</v>
      </c>
      <c r="D283" s="50" t="e">
        <f>F283+H283+J283+L283+N283+P283</f>
        <v>#REF!</v>
      </c>
      <c r="E283" s="25" t="e">
        <f>#REF!</f>
        <v>#REF!</v>
      </c>
      <c r="F283" s="50" t="e">
        <f>E283/C283</f>
        <v>#REF!</v>
      </c>
      <c r="G283" s="25" t="e">
        <f>#REF!</f>
        <v>#REF!</v>
      </c>
      <c r="H283" s="50" t="e">
        <f>G283/C283</f>
        <v>#REF!</v>
      </c>
      <c r="I283" s="25" t="e">
        <f>#REF!</f>
        <v>#REF!</v>
      </c>
      <c r="J283" s="50" t="e">
        <f>I283/C283</f>
        <v>#REF!</v>
      </c>
      <c r="K283" s="25" t="e">
        <f>#REF!</f>
        <v>#REF!</v>
      </c>
      <c r="L283" s="50" t="e">
        <f>K283/C283</f>
        <v>#REF!</v>
      </c>
      <c r="M283" s="25" t="e">
        <f>#REF!</f>
        <v>#REF!</v>
      </c>
      <c r="N283" s="50" t="e">
        <f>M283/C283</f>
        <v>#REF!</v>
      </c>
      <c r="O283" s="25" t="e">
        <f>#REF!</f>
        <v>#REF!</v>
      </c>
      <c r="P283" s="50" t="e">
        <f>O283/C283</f>
        <v>#REF!</v>
      </c>
      <c r="Q283" s="17" t="e">
        <f>C283-E283</f>
        <v>#REF!</v>
      </c>
      <c r="R283" s="50" t="e">
        <f>Q283/$C283</f>
        <v>#REF!</v>
      </c>
    </row>
    <row r="284">
      <c r="C284" s="59" t="e">
        <f>#REF!</f>
        <v>#REF!</v>
      </c>
      <c r="D284" s="50" t="e">
        <f>F284+H284+J284+L284+N284+P284</f>
        <v>#REF!</v>
      </c>
      <c r="E284" s="25" t="e">
        <f>#REF!</f>
        <v>#REF!</v>
      </c>
      <c r="F284" s="50" t="e">
        <f>E284/C284</f>
        <v>#REF!</v>
      </c>
      <c r="G284" s="25" t="e">
        <f>#REF!</f>
        <v>#REF!</v>
      </c>
      <c r="H284" s="50" t="e">
        <f>G284/C284</f>
        <v>#REF!</v>
      </c>
      <c r="I284" s="25" t="e">
        <f>#REF!</f>
        <v>#REF!</v>
      </c>
      <c r="J284" s="50" t="e">
        <f>I284/C284</f>
        <v>#REF!</v>
      </c>
      <c r="K284" s="25" t="e">
        <f>#REF!</f>
        <v>#REF!</v>
      </c>
      <c r="L284" s="50" t="e">
        <f>K284/C284</f>
        <v>#REF!</v>
      </c>
      <c r="M284" s="25" t="e">
        <f>#REF!</f>
        <v>#REF!</v>
      </c>
      <c r="N284" s="50" t="e">
        <f>M284/C284</f>
        <v>#REF!</v>
      </c>
      <c r="O284" s="25" t="e">
        <f>#REF!</f>
        <v>#REF!</v>
      </c>
      <c r="P284" s="50" t="e">
        <f>O284/C284</f>
        <v>#REF!</v>
      </c>
      <c r="Q284" s="17" t="e">
        <f>C284-E284</f>
        <v>#REF!</v>
      </c>
      <c r="R284" s="50" t="e">
        <f>Q284/$C284</f>
        <v>#REF!</v>
      </c>
    </row>
    <row r="285">
      <c r="C285" s="59" t="e">
        <f>#REF!</f>
        <v>#REF!</v>
      </c>
      <c r="D285" s="50" t="e">
        <f>F285+H285+J285+L285+N285+P285</f>
        <v>#REF!</v>
      </c>
      <c r="E285" s="25" t="e">
        <f>#REF!</f>
        <v>#REF!</v>
      </c>
      <c r="F285" s="50" t="e">
        <f>E285/C285</f>
        <v>#REF!</v>
      </c>
      <c r="G285" s="25" t="e">
        <f>#REF!</f>
        <v>#REF!</v>
      </c>
      <c r="H285" s="50" t="e">
        <f>G285/C285</f>
        <v>#REF!</v>
      </c>
      <c r="I285" s="25" t="e">
        <f>#REF!</f>
        <v>#REF!</v>
      </c>
      <c r="J285" s="50" t="e">
        <f>I285/C285</f>
        <v>#REF!</v>
      </c>
      <c r="K285" s="25" t="e">
        <f>#REF!</f>
        <v>#REF!</v>
      </c>
      <c r="L285" s="50" t="e">
        <f>K285/C285</f>
        <v>#REF!</v>
      </c>
      <c r="M285" s="25" t="e">
        <f>#REF!</f>
        <v>#REF!</v>
      </c>
      <c r="N285" s="50" t="e">
        <f>M285/C285</f>
        <v>#REF!</v>
      </c>
      <c r="O285" s="25" t="e">
        <f>#REF!</f>
        <v>#REF!</v>
      </c>
      <c r="P285" s="50" t="e">
        <f>O285/C285</f>
        <v>#REF!</v>
      </c>
      <c r="Q285" s="17" t="e">
        <f>C285-E285</f>
        <v>#REF!</v>
      </c>
      <c r="R285" s="50" t="e">
        <f>Q285/$C285</f>
        <v>#REF!</v>
      </c>
    </row>
    <row r="286">
      <c r="C286" s="59" t="e">
        <f>#REF!</f>
        <v>#REF!</v>
      </c>
      <c r="D286" s="50" t="e">
        <f>F286+H286+J286+L286+N286+P286</f>
        <v>#REF!</v>
      </c>
      <c r="E286" s="25" t="e">
        <f>#REF!</f>
        <v>#REF!</v>
      </c>
      <c r="F286" s="50" t="e">
        <f>E286/C286</f>
        <v>#REF!</v>
      </c>
      <c r="G286" s="25" t="e">
        <f>#REF!</f>
        <v>#REF!</v>
      </c>
      <c r="H286" s="50" t="e">
        <f>G286/C286</f>
        <v>#REF!</v>
      </c>
      <c r="I286" s="25" t="e">
        <f>#REF!</f>
        <v>#REF!</v>
      </c>
      <c r="J286" s="50" t="e">
        <f>I286/C286</f>
        <v>#REF!</v>
      </c>
      <c r="K286" s="25" t="e">
        <f>#REF!</f>
        <v>#REF!</v>
      </c>
      <c r="L286" s="50" t="e">
        <f>K286/C286</f>
        <v>#REF!</v>
      </c>
      <c r="M286" s="25" t="e">
        <f>#REF!</f>
        <v>#REF!</v>
      </c>
      <c r="N286" s="50" t="e">
        <f>M286/C286</f>
        <v>#REF!</v>
      </c>
      <c r="O286" s="25" t="e">
        <f>#REF!</f>
        <v>#REF!</v>
      </c>
      <c r="P286" s="50" t="e">
        <f>O286/C286</f>
        <v>#REF!</v>
      </c>
      <c r="Q286" s="17" t="e">
        <f>C286-E286</f>
        <v>#REF!</v>
      </c>
      <c r="R286" s="50" t="e">
        <f>Q286/$C286</f>
        <v>#REF!</v>
      </c>
    </row>
    <row r="287">
      <c r="C287" s="59" t="e">
        <f>#REF!</f>
        <v>#REF!</v>
      </c>
      <c r="D287" s="50" t="e">
        <f>F287+H287+J287+L287+N287+P287</f>
        <v>#REF!</v>
      </c>
      <c r="E287" s="25" t="e">
        <f>#REF!</f>
        <v>#REF!</v>
      </c>
      <c r="F287" s="50" t="e">
        <f>E287/C287</f>
        <v>#REF!</v>
      </c>
      <c r="G287" s="25" t="e">
        <f>#REF!</f>
        <v>#REF!</v>
      </c>
      <c r="H287" s="50" t="e">
        <f>G287/C287</f>
        <v>#REF!</v>
      </c>
      <c r="I287" s="25" t="e">
        <f>#REF!</f>
        <v>#REF!</v>
      </c>
      <c r="J287" s="50" t="e">
        <f>I287/C287</f>
        <v>#REF!</v>
      </c>
      <c r="K287" s="25" t="e">
        <f>#REF!</f>
        <v>#REF!</v>
      </c>
      <c r="L287" s="50" t="e">
        <f>K287/C287</f>
        <v>#REF!</v>
      </c>
      <c r="M287" s="25" t="e">
        <f>#REF!</f>
        <v>#REF!</v>
      </c>
      <c r="N287" s="50" t="e">
        <f>M287/C287</f>
        <v>#REF!</v>
      </c>
      <c r="O287" s="25" t="e">
        <f>#REF!</f>
        <v>#REF!</v>
      </c>
      <c r="P287" s="50" t="e">
        <f>O287/C287</f>
        <v>#REF!</v>
      </c>
      <c r="Q287" s="17" t="e">
        <f>C287-E287</f>
        <v>#REF!</v>
      </c>
      <c r="R287" s="50" t="e">
        <f>Q287/$C287</f>
        <v>#REF!</v>
      </c>
    </row>
    <row r="288">
      <c r="C288" s="59" t="e">
        <f>#REF!</f>
        <v>#REF!</v>
      </c>
      <c r="D288" s="50" t="e">
        <f>F288+H288+J288+L288+N288+P288</f>
        <v>#REF!</v>
      </c>
      <c r="E288" s="25" t="e">
        <f>#REF!</f>
        <v>#REF!</v>
      </c>
      <c r="F288" s="50" t="e">
        <f>E288/C288</f>
        <v>#REF!</v>
      </c>
      <c r="G288" s="25" t="e">
        <f>#REF!</f>
        <v>#REF!</v>
      </c>
      <c r="H288" s="50" t="e">
        <f>G288/C288</f>
        <v>#REF!</v>
      </c>
      <c r="I288" s="25" t="e">
        <f>#REF!</f>
        <v>#REF!</v>
      </c>
      <c r="J288" s="50" t="e">
        <f>I288/C288</f>
        <v>#REF!</v>
      </c>
      <c r="K288" s="25" t="e">
        <f>#REF!</f>
        <v>#REF!</v>
      </c>
      <c r="L288" s="50" t="e">
        <f>K288/C288</f>
        <v>#REF!</v>
      </c>
      <c r="M288" s="25" t="e">
        <f>#REF!</f>
        <v>#REF!</v>
      </c>
      <c r="N288" s="50" t="e">
        <f>M288/C288</f>
        <v>#REF!</v>
      </c>
      <c r="O288" s="25" t="e">
        <f>#REF!</f>
        <v>#REF!</v>
      </c>
      <c r="P288" s="50" t="e">
        <f>O288/C288</f>
        <v>#REF!</v>
      </c>
      <c r="Q288" s="17" t="e">
        <f>C288-E288</f>
        <v>#REF!</v>
      </c>
      <c r="R288" s="50" t="e">
        <f>Q288/$C288</f>
        <v>#REF!</v>
      </c>
    </row>
    <row r="289">
      <c r="C289" s="59" t="e">
        <f>#REF!</f>
        <v>#REF!</v>
      </c>
      <c r="D289" s="50" t="e">
        <f>F289+H289+J289+L289+N289+P289</f>
        <v>#REF!</v>
      </c>
      <c r="E289" s="25" t="e">
        <f>#REF!</f>
        <v>#REF!</v>
      </c>
      <c r="F289" s="50" t="e">
        <f>E289/C289</f>
        <v>#REF!</v>
      </c>
      <c r="G289" s="25" t="e">
        <f>#REF!</f>
        <v>#REF!</v>
      </c>
      <c r="H289" s="50" t="e">
        <f>G289/C289</f>
        <v>#REF!</v>
      </c>
      <c r="I289" s="25" t="e">
        <f>#REF!</f>
        <v>#REF!</v>
      </c>
      <c r="J289" s="50" t="e">
        <f>I289/C289</f>
        <v>#REF!</v>
      </c>
      <c r="K289" s="25" t="e">
        <f>#REF!</f>
        <v>#REF!</v>
      </c>
      <c r="L289" s="50" t="e">
        <f>K289/C289</f>
        <v>#REF!</v>
      </c>
      <c r="M289" s="25" t="e">
        <f>#REF!</f>
        <v>#REF!</v>
      </c>
      <c r="N289" s="50" t="e">
        <f>M289/C289</f>
        <v>#REF!</v>
      </c>
      <c r="O289" s="25" t="e">
        <f>#REF!</f>
        <v>#REF!</v>
      </c>
      <c r="P289" s="50" t="e">
        <f>O289/C289</f>
        <v>#REF!</v>
      </c>
      <c r="Q289" s="17" t="e">
        <f>C289-E289</f>
        <v>#REF!</v>
      </c>
      <c r="R289" s="50" t="e">
        <f>Q289/$C289</f>
        <v>#REF!</v>
      </c>
    </row>
    <row r="290">
      <c r="C290" s="59" t="e">
        <f>#REF!</f>
        <v>#REF!</v>
      </c>
      <c r="D290" s="50" t="e">
        <f>F290+H290+J290+L290+N290+P290</f>
        <v>#REF!</v>
      </c>
      <c r="E290" s="25" t="e">
        <f>#REF!</f>
        <v>#REF!</v>
      </c>
      <c r="F290" s="50" t="e">
        <f>E290/C290</f>
        <v>#REF!</v>
      </c>
      <c r="G290" s="25" t="e">
        <f>#REF!</f>
        <v>#REF!</v>
      </c>
      <c r="H290" s="50" t="e">
        <f>G290/C290</f>
        <v>#REF!</v>
      </c>
      <c r="I290" s="25" t="e">
        <f>#REF!</f>
        <v>#REF!</v>
      </c>
      <c r="J290" s="50" t="e">
        <f>I290/C290</f>
        <v>#REF!</v>
      </c>
      <c r="K290" s="25" t="e">
        <f>#REF!</f>
        <v>#REF!</v>
      </c>
      <c r="L290" s="50" t="e">
        <f>K290/C290</f>
        <v>#REF!</v>
      </c>
      <c r="M290" s="25" t="e">
        <f>#REF!</f>
        <v>#REF!</v>
      </c>
      <c r="N290" s="50" t="e">
        <f>M290/C290</f>
        <v>#REF!</v>
      </c>
      <c r="O290" s="25" t="e">
        <f>#REF!</f>
        <v>#REF!</v>
      </c>
      <c r="P290" s="50" t="e">
        <f>O290/C290</f>
        <v>#REF!</v>
      </c>
      <c r="Q290" s="17" t="e">
        <f>C290-E290</f>
        <v>#REF!</v>
      </c>
      <c r="R290" s="50" t="e">
        <f>Q290/$C290</f>
        <v>#REF!</v>
      </c>
    </row>
    <row r="291">
      <c r="C291" s="59" t="e">
        <f>#REF!</f>
        <v>#REF!</v>
      </c>
      <c r="D291" s="50" t="e">
        <f>F291+H291+J291+L291+N291+P291</f>
        <v>#REF!</v>
      </c>
      <c r="E291" s="25" t="e">
        <f>#REF!</f>
        <v>#REF!</v>
      </c>
      <c r="F291" s="50" t="e">
        <f>E291/C291</f>
        <v>#REF!</v>
      </c>
      <c r="G291" s="25" t="e">
        <f>#REF!</f>
        <v>#REF!</v>
      </c>
      <c r="H291" s="50" t="e">
        <f>G291/C291</f>
        <v>#REF!</v>
      </c>
      <c r="I291" s="25" t="e">
        <f>#REF!</f>
        <v>#REF!</v>
      </c>
      <c r="J291" s="50" t="e">
        <f>I291/C291</f>
        <v>#REF!</v>
      </c>
      <c r="K291" s="25" t="e">
        <f>#REF!</f>
        <v>#REF!</v>
      </c>
      <c r="L291" s="50" t="e">
        <f>K291/C291</f>
        <v>#REF!</v>
      </c>
      <c r="M291" s="25" t="e">
        <f>#REF!</f>
        <v>#REF!</v>
      </c>
      <c r="N291" s="50" t="e">
        <f>M291/C291</f>
        <v>#REF!</v>
      </c>
      <c r="O291" s="25" t="e">
        <f>#REF!</f>
        <v>#REF!</v>
      </c>
      <c r="P291" s="50" t="e">
        <f>O291/C291</f>
        <v>#REF!</v>
      </c>
      <c r="Q291" s="17" t="e">
        <f>C291-E291</f>
        <v>#REF!</v>
      </c>
      <c r="R291" s="50" t="e">
        <f>Q291/$C291</f>
        <v>#REF!</v>
      </c>
    </row>
    <row r="292">
      <c r="C292" s="59" t="e">
        <f>#REF!</f>
        <v>#REF!</v>
      </c>
      <c r="D292" s="50" t="e">
        <f>F292+H292+J292+L292+N292+P292</f>
        <v>#REF!</v>
      </c>
      <c r="E292" s="25" t="e">
        <f>#REF!</f>
        <v>#REF!</v>
      </c>
      <c r="F292" s="50" t="e">
        <f>E292/C292</f>
        <v>#REF!</v>
      </c>
      <c r="G292" s="25" t="e">
        <f>#REF!</f>
        <v>#REF!</v>
      </c>
      <c r="H292" s="50" t="e">
        <f>G292/C292</f>
        <v>#REF!</v>
      </c>
      <c r="I292" s="25" t="e">
        <f>#REF!</f>
        <v>#REF!</v>
      </c>
      <c r="J292" s="50" t="e">
        <f>I292/C292</f>
        <v>#REF!</v>
      </c>
      <c r="K292" s="25" t="e">
        <f>#REF!</f>
        <v>#REF!</v>
      </c>
      <c r="L292" s="50" t="e">
        <f>K292/C292</f>
        <v>#REF!</v>
      </c>
      <c r="M292" s="25" t="e">
        <f>#REF!</f>
        <v>#REF!</v>
      </c>
      <c r="N292" s="50" t="e">
        <f>M292/C292</f>
        <v>#REF!</v>
      </c>
      <c r="O292" s="25" t="e">
        <f>#REF!</f>
        <v>#REF!</v>
      </c>
      <c r="P292" s="50" t="e">
        <f>O292/C292</f>
        <v>#REF!</v>
      </c>
      <c r="Q292" s="17" t="e">
        <f>C292-E292</f>
        <v>#REF!</v>
      </c>
      <c r="R292" s="50" t="e">
        <f>Q292/$C292</f>
        <v>#REF!</v>
      </c>
    </row>
    <row r="293">
      <c r="C293" s="59" t="e">
        <f>#REF!</f>
        <v>#REF!</v>
      </c>
      <c r="D293" s="50" t="e">
        <f>F293+H293+J293+L293+N293+P293</f>
        <v>#REF!</v>
      </c>
      <c r="E293" s="25" t="e">
        <f>#REF!</f>
        <v>#REF!</v>
      </c>
      <c r="F293" s="50" t="e">
        <f>E293/C293</f>
        <v>#REF!</v>
      </c>
      <c r="G293" s="25" t="e">
        <f>#REF!</f>
        <v>#REF!</v>
      </c>
      <c r="H293" s="50" t="e">
        <f>G293/C293</f>
        <v>#REF!</v>
      </c>
      <c r="I293" s="25" t="e">
        <f>#REF!</f>
        <v>#REF!</v>
      </c>
      <c r="J293" s="50" t="e">
        <f>I293/C293</f>
        <v>#REF!</v>
      </c>
      <c r="K293" s="25" t="e">
        <f>#REF!</f>
        <v>#REF!</v>
      </c>
      <c r="L293" s="50" t="e">
        <f>K293/C293</f>
        <v>#REF!</v>
      </c>
      <c r="M293" s="25" t="e">
        <f>#REF!</f>
        <v>#REF!</v>
      </c>
      <c r="N293" s="50" t="e">
        <f>M293/C293</f>
        <v>#REF!</v>
      </c>
      <c r="O293" s="25" t="e">
        <f>#REF!</f>
        <v>#REF!</v>
      </c>
      <c r="P293" s="50" t="e">
        <f>O293/C293</f>
        <v>#REF!</v>
      </c>
      <c r="Q293" s="17" t="e">
        <f>C293-E293</f>
        <v>#REF!</v>
      </c>
      <c r="R293" s="50" t="e">
        <f>Q293/$C293</f>
        <v>#REF!</v>
      </c>
    </row>
    <row r="294">
      <c r="C294" s="59" t="e">
        <f>#REF!</f>
        <v>#REF!</v>
      </c>
      <c r="D294" s="50" t="e">
        <f>F294+H294+J294+L294+N294+P294</f>
        <v>#REF!</v>
      </c>
      <c r="E294" s="25" t="e">
        <f>#REF!</f>
        <v>#REF!</v>
      </c>
      <c r="F294" s="50" t="e">
        <f>E294/C294</f>
        <v>#REF!</v>
      </c>
      <c r="G294" s="25" t="e">
        <f>#REF!</f>
        <v>#REF!</v>
      </c>
      <c r="H294" s="50" t="e">
        <f>G294/C294</f>
        <v>#REF!</v>
      </c>
      <c r="I294" s="25" t="e">
        <f>#REF!</f>
        <v>#REF!</v>
      </c>
      <c r="J294" s="50" t="e">
        <f>I294/C294</f>
        <v>#REF!</v>
      </c>
      <c r="K294" s="25" t="e">
        <f>#REF!</f>
        <v>#REF!</v>
      </c>
      <c r="L294" s="50" t="e">
        <f>K294/C294</f>
        <v>#REF!</v>
      </c>
      <c r="M294" s="25" t="e">
        <f>#REF!</f>
        <v>#REF!</v>
      </c>
      <c r="N294" s="50" t="e">
        <f>M294/C294</f>
        <v>#REF!</v>
      </c>
      <c r="O294" s="25" t="e">
        <f>#REF!</f>
        <v>#REF!</v>
      </c>
      <c r="P294" s="50" t="e">
        <f>O294/C294</f>
        <v>#REF!</v>
      </c>
      <c r="Q294" s="17" t="e">
        <f>C294-E294</f>
        <v>#REF!</v>
      </c>
      <c r="R294" s="50" t="e">
        <f>Q294/$C294</f>
        <v>#REF!</v>
      </c>
    </row>
    <row r="295">
      <c r="C295" s="59" t="e">
        <f>#REF!</f>
        <v>#REF!</v>
      </c>
      <c r="D295" s="50" t="e">
        <f>F295+H295+J295+L295+N295+P295</f>
        <v>#REF!</v>
      </c>
      <c r="E295" s="25" t="e">
        <f>#REF!</f>
        <v>#REF!</v>
      </c>
      <c r="F295" s="50" t="e">
        <f>E295/C295</f>
        <v>#REF!</v>
      </c>
      <c r="G295" s="25" t="e">
        <f>#REF!</f>
        <v>#REF!</v>
      </c>
      <c r="H295" s="50" t="e">
        <f>G295/C295</f>
        <v>#REF!</v>
      </c>
      <c r="I295" s="25" t="e">
        <f>#REF!</f>
        <v>#REF!</v>
      </c>
      <c r="J295" s="50" t="e">
        <f>I295/C295</f>
        <v>#REF!</v>
      </c>
      <c r="K295" s="25" t="e">
        <f>#REF!</f>
        <v>#REF!</v>
      </c>
      <c r="L295" s="50" t="e">
        <f>K295/C295</f>
        <v>#REF!</v>
      </c>
      <c r="M295" s="25" t="e">
        <f>#REF!</f>
        <v>#REF!</v>
      </c>
      <c r="N295" s="50" t="e">
        <f>M295/C295</f>
        <v>#REF!</v>
      </c>
      <c r="O295" s="25" t="e">
        <f>#REF!</f>
        <v>#REF!</v>
      </c>
      <c r="P295" s="50" t="e">
        <f>O295/C295</f>
        <v>#REF!</v>
      </c>
      <c r="Q295" s="17" t="e">
        <f>C295-E295</f>
        <v>#REF!</v>
      </c>
      <c r="R295" s="50" t="e">
        <f>Q295/$C295</f>
        <v>#REF!</v>
      </c>
    </row>
    <row r="296">
      <c r="C296" s="59" t="e">
        <f>#REF!</f>
        <v>#REF!</v>
      </c>
      <c r="D296" s="50" t="e">
        <f>F296+H296+J296+L296+N296+P296</f>
        <v>#REF!</v>
      </c>
      <c r="E296" s="25" t="e">
        <f>#REF!</f>
        <v>#REF!</v>
      </c>
      <c r="F296" s="50" t="e">
        <f>E296/C296</f>
        <v>#REF!</v>
      </c>
      <c r="G296" s="25" t="e">
        <f>#REF!</f>
        <v>#REF!</v>
      </c>
      <c r="H296" s="50" t="e">
        <f>G296/C296</f>
        <v>#REF!</v>
      </c>
      <c r="I296" s="25" t="e">
        <f>#REF!</f>
        <v>#REF!</v>
      </c>
      <c r="J296" s="50" t="e">
        <f>I296/C296</f>
        <v>#REF!</v>
      </c>
      <c r="K296" s="25" t="e">
        <f>#REF!</f>
        <v>#REF!</v>
      </c>
      <c r="L296" s="50" t="e">
        <f>K296/C296</f>
        <v>#REF!</v>
      </c>
      <c r="M296" s="25" t="e">
        <f>#REF!</f>
        <v>#REF!</v>
      </c>
      <c r="N296" s="50" t="e">
        <f>M296/C296</f>
        <v>#REF!</v>
      </c>
      <c r="O296" s="25" t="e">
        <f>#REF!</f>
        <v>#REF!</v>
      </c>
      <c r="P296" s="50" t="e">
        <f>O296/C296</f>
        <v>#REF!</v>
      </c>
      <c r="Q296" s="17" t="e">
        <f>C296-E296</f>
        <v>#REF!</v>
      </c>
      <c r="R296" s="50" t="e">
        <f>Q296/$C296</f>
        <v>#REF!</v>
      </c>
    </row>
    <row r="297">
      <c r="C297" s="59" t="e">
        <f>#REF!</f>
        <v>#REF!</v>
      </c>
      <c r="D297" s="50" t="e">
        <f>F297+H297+J297+L297+N297+P297</f>
        <v>#REF!</v>
      </c>
      <c r="E297" s="25" t="e">
        <f>#REF!</f>
        <v>#REF!</v>
      </c>
      <c r="F297" s="50" t="e">
        <f>E297/C297</f>
        <v>#REF!</v>
      </c>
      <c r="G297" s="25" t="e">
        <f>#REF!</f>
        <v>#REF!</v>
      </c>
      <c r="H297" s="50" t="e">
        <f>G297/C297</f>
        <v>#REF!</v>
      </c>
      <c r="I297" s="25" t="e">
        <f>#REF!</f>
        <v>#REF!</v>
      </c>
      <c r="J297" s="50" t="e">
        <f>I297/C297</f>
        <v>#REF!</v>
      </c>
      <c r="K297" s="25" t="e">
        <f>#REF!</f>
        <v>#REF!</v>
      </c>
      <c r="L297" s="50" t="e">
        <f>K297/C297</f>
        <v>#REF!</v>
      </c>
      <c r="M297" s="25" t="e">
        <f>#REF!</f>
        <v>#REF!</v>
      </c>
      <c r="N297" s="50" t="e">
        <f>M297/C297</f>
        <v>#REF!</v>
      </c>
      <c r="O297" s="25" t="e">
        <f>#REF!</f>
        <v>#REF!</v>
      </c>
      <c r="P297" s="50" t="e">
        <f>O297/C297</f>
        <v>#REF!</v>
      </c>
      <c r="Q297" s="17" t="e">
        <f>C297-E297</f>
        <v>#REF!</v>
      </c>
      <c r="R297" s="50" t="e">
        <f>Q297/$C297</f>
        <v>#REF!</v>
      </c>
    </row>
    <row r="298">
      <c r="C298" s="59" t="e">
        <f>#REF!</f>
        <v>#REF!</v>
      </c>
      <c r="D298" s="50" t="e">
        <f>F298+H298+J298+L298+N298+P298</f>
        <v>#REF!</v>
      </c>
      <c r="E298" s="25" t="e">
        <f>#REF!</f>
        <v>#REF!</v>
      </c>
      <c r="F298" s="50" t="e">
        <f>E298/C298</f>
        <v>#REF!</v>
      </c>
      <c r="G298" s="25" t="e">
        <f>#REF!</f>
        <v>#REF!</v>
      </c>
      <c r="H298" s="50" t="e">
        <f>G298/C298</f>
        <v>#REF!</v>
      </c>
      <c r="I298" s="25" t="e">
        <f>#REF!</f>
        <v>#REF!</v>
      </c>
      <c r="J298" s="50" t="e">
        <f>I298/C298</f>
        <v>#REF!</v>
      </c>
      <c r="K298" s="25" t="e">
        <f>#REF!</f>
        <v>#REF!</v>
      </c>
      <c r="L298" s="50" t="e">
        <f>K298/C298</f>
        <v>#REF!</v>
      </c>
      <c r="M298" s="25" t="e">
        <f>#REF!</f>
        <v>#REF!</v>
      </c>
      <c r="N298" s="50" t="e">
        <f>M298/C298</f>
        <v>#REF!</v>
      </c>
      <c r="O298" s="25" t="e">
        <f>#REF!</f>
        <v>#REF!</v>
      </c>
      <c r="P298" s="50" t="e">
        <f>O298/C298</f>
        <v>#REF!</v>
      </c>
      <c r="Q298" s="17" t="e">
        <f>C298-E298</f>
        <v>#REF!</v>
      </c>
      <c r="R298" s="50" t="e">
        <f>Q298/$C298</f>
        <v>#REF!</v>
      </c>
    </row>
    <row r="299">
      <c r="C299" s="59" t="e">
        <f>#REF!</f>
        <v>#REF!</v>
      </c>
      <c r="D299" s="50" t="e">
        <f>F299+H299+J299+L299+N299+P299</f>
        <v>#REF!</v>
      </c>
      <c r="E299" s="25" t="e">
        <f>#REF!</f>
        <v>#REF!</v>
      </c>
      <c r="F299" s="50" t="e">
        <f>E299/C299</f>
        <v>#REF!</v>
      </c>
      <c r="G299" s="25" t="e">
        <f>#REF!</f>
        <v>#REF!</v>
      </c>
      <c r="H299" s="50" t="e">
        <f>G299/C299</f>
        <v>#REF!</v>
      </c>
      <c r="I299" s="25" t="e">
        <f>#REF!</f>
        <v>#REF!</v>
      </c>
      <c r="J299" s="50" t="e">
        <f>I299/C299</f>
        <v>#REF!</v>
      </c>
      <c r="K299" s="25" t="e">
        <f>#REF!</f>
        <v>#REF!</v>
      </c>
      <c r="L299" s="50" t="e">
        <f>K299/C299</f>
        <v>#REF!</v>
      </c>
      <c r="M299" s="25" t="e">
        <f>#REF!</f>
        <v>#REF!</v>
      </c>
      <c r="N299" s="50" t="e">
        <f>M299/C299</f>
        <v>#REF!</v>
      </c>
      <c r="O299" s="25" t="e">
        <f>#REF!</f>
        <v>#REF!</v>
      </c>
      <c r="P299" s="50" t="e">
        <f>O299/C299</f>
        <v>#REF!</v>
      </c>
      <c r="Q299" s="17" t="e">
        <f>C299-E299</f>
        <v>#REF!</v>
      </c>
      <c r="R299" s="50" t="e">
        <f>Q299/$C299</f>
        <v>#REF!</v>
      </c>
    </row>
    <row r="300">
      <c r="C300" s="59" t="e">
        <f>#REF!</f>
        <v>#REF!</v>
      </c>
      <c r="D300" s="50" t="e">
        <f>F300+H300+J300+L300+N300+P300</f>
        <v>#REF!</v>
      </c>
      <c r="E300" s="25" t="e">
        <f>#REF!</f>
        <v>#REF!</v>
      </c>
      <c r="F300" s="50" t="e">
        <f>E300/C300</f>
        <v>#REF!</v>
      </c>
      <c r="G300" s="25" t="e">
        <f>#REF!</f>
        <v>#REF!</v>
      </c>
      <c r="H300" s="50" t="e">
        <f>G300/C300</f>
        <v>#REF!</v>
      </c>
      <c r="I300" s="25" t="e">
        <f>#REF!</f>
        <v>#REF!</v>
      </c>
      <c r="J300" s="50" t="e">
        <f>I300/C300</f>
        <v>#REF!</v>
      </c>
      <c r="K300" s="25" t="e">
        <f>#REF!</f>
        <v>#REF!</v>
      </c>
      <c r="L300" s="50" t="e">
        <f>K300/C300</f>
        <v>#REF!</v>
      </c>
      <c r="M300" s="25" t="e">
        <f>#REF!</f>
        <v>#REF!</v>
      </c>
      <c r="N300" s="50" t="e">
        <f>M300/C300</f>
        <v>#REF!</v>
      </c>
      <c r="O300" s="25" t="e">
        <f>#REF!</f>
        <v>#REF!</v>
      </c>
      <c r="P300" s="50" t="e">
        <f>O300/C300</f>
        <v>#REF!</v>
      </c>
      <c r="Q300" s="17" t="e">
        <f>C300-E300</f>
        <v>#REF!</v>
      </c>
      <c r="R300" s="50" t="e">
        <f>Q300/$C300</f>
        <v>#REF!</v>
      </c>
    </row>
    <row r="301">
      <c r="C301" s="59" t="e">
        <f>#REF!</f>
        <v>#REF!</v>
      </c>
      <c r="D301" s="50" t="e">
        <f>F301+H301+J301+L301+N301+P301</f>
        <v>#REF!</v>
      </c>
      <c r="E301" s="25" t="e">
        <f>#REF!</f>
        <v>#REF!</v>
      </c>
      <c r="F301" s="50" t="e">
        <f>E301/C301</f>
        <v>#REF!</v>
      </c>
      <c r="G301" s="25" t="e">
        <f>#REF!</f>
        <v>#REF!</v>
      </c>
      <c r="H301" s="50" t="e">
        <f>G301/C301</f>
        <v>#REF!</v>
      </c>
      <c r="I301" s="25" t="e">
        <f>#REF!</f>
        <v>#REF!</v>
      </c>
      <c r="J301" s="50" t="e">
        <f>I301/C301</f>
        <v>#REF!</v>
      </c>
      <c r="K301" s="25" t="e">
        <f>#REF!</f>
        <v>#REF!</v>
      </c>
      <c r="L301" s="50" t="e">
        <f>K301/C301</f>
        <v>#REF!</v>
      </c>
      <c r="M301" s="25" t="e">
        <f>#REF!</f>
        <v>#REF!</v>
      </c>
      <c r="N301" s="50" t="e">
        <f>M301/C301</f>
        <v>#REF!</v>
      </c>
      <c r="O301" s="25" t="e">
        <f>#REF!</f>
        <v>#REF!</v>
      </c>
      <c r="P301" s="50" t="e">
        <f>O301/C301</f>
        <v>#REF!</v>
      </c>
      <c r="Q301" s="17" t="e">
        <f>C301-E301</f>
        <v>#REF!</v>
      </c>
      <c r="R301" s="50" t="e">
        <f>Q301/$C301</f>
        <v>#REF!</v>
      </c>
    </row>
    <row r="302">
      <c r="C302" s="59" t="e">
        <f>#REF!</f>
        <v>#REF!</v>
      </c>
      <c r="D302" s="50" t="e">
        <f>F302+H302+J302+L302+N302+P302</f>
        <v>#REF!</v>
      </c>
      <c r="E302" s="25" t="e">
        <f>#REF!</f>
        <v>#REF!</v>
      </c>
      <c r="F302" s="50" t="e">
        <f>E302/C302</f>
        <v>#REF!</v>
      </c>
      <c r="G302" s="25" t="e">
        <f>#REF!</f>
        <v>#REF!</v>
      </c>
      <c r="H302" s="50" t="e">
        <f>G302/C302</f>
        <v>#REF!</v>
      </c>
      <c r="I302" s="25" t="e">
        <f>#REF!</f>
        <v>#REF!</v>
      </c>
      <c r="J302" s="50" t="e">
        <f>I302/C302</f>
        <v>#REF!</v>
      </c>
      <c r="K302" s="25" t="e">
        <f>#REF!</f>
        <v>#REF!</v>
      </c>
      <c r="L302" s="50" t="e">
        <f>K302/C302</f>
        <v>#REF!</v>
      </c>
      <c r="M302" s="25" t="e">
        <f>#REF!</f>
        <v>#REF!</v>
      </c>
      <c r="N302" s="50" t="e">
        <f>M302/C302</f>
        <v>#REF!</v>
      </c>
      <c r="O302" s="25" t="e">
        <f>#REF!</f>
        <v>#REF!</v>
      </c>
      <c r="P302" s="50" t="e">
        <f>O302/C302</f>
        <v>#REF!</v>
      </c>
      <c r="Q302" s="17" t="e">
        <f>C302-E302</f>
        <v>#REF!</v>
      </c>
      <c r="R302" s="50" t="e">
        <f>Q302/$C302</f>
        <v>#REF!</v>
      </c>
    </row>
    <row r="303">
      <c r="C303" s="59" t="e">
        <f>#REF!</f>
        <v>#REF!</v>
      </c>
      <c r="D303" s="50" t="e">
        <f>F303+H303+J303+L303+N303+P303</f>
        <v>#REF!</v>
      </c>
      <c r="E303" s="25" t="e">
        <f>#REF!</f>
        <v>#REF!</v>
      </c>
      <c r="F303" s="50" t="e">
        <f>E303/C303</f>
        <v>#REF!</v>
      </c>
      <c r="G303" s="25" t="e">
        <f>#REF!</f>
        <v>#REF!</v>
      </c>
      <c r="H303" s="50" t="e">
        <f>G303/C303</f>
        <v>#REF!</v>
      </c>
      <c r="I303" s="25" t="e">
        <f>#REF!</f>
        <v>#REF!</v>
      </c>
      <c r="J303" s="50" t="e">
        <f>I303/C303</f>
        <v>#REF!</v>
      </c>
      <c r="K303" s="25" t="e">
        <f>#REF!</f>
        <v>#REF!</v>
      </c>
      <c r="L303" s="50" t="e">
        <f>K303/C303</f>
        <v>#REF!</v>
      </c>
      <c r="M303" s="25" t="e">
        <f>#REF!</f>
        <v>#REF!</v>
      </c>
      <c r="N303" s="50" t="e">
        <f>M303/C303</f>
        <v>#REF!</v>
      </c>
      <c r="O303" s="25" t="e">
        <f>#REF!</f>
        <v>#REF!</v>
      </c>
      <c r="P303" s="50" t="e">
        <f>O303/C303</f>
        <v>#REF!</v>
      </c>
      <c r="Q303" s="17" t="e">
        <f>C303-E303</f>
        <v>#REF!</v>
      </c>
      <c r="R303" s="50" t="e">
        <f>Q303/$C303</f>
        <v>#REF!</v>
      </c>
    </row>
    <row r="304">
      <c r="C304" s="59" t="e">
        <f>#REF!</f>
        <v>#REF!</v>
      </c>
      <c r="D304" s="50" t="e">
        <f>F304+H304+J304+L304+N304+P304</f>
        <v>#REF!</v>
      </c>
      <c r="E304" s="25" t="e">
        <f>#REF!</f>
        <v>#REF!</v>
      </c>
      <c r="F304" s="50" t="e">
        <f>E304/C304</f>
        <v>#REF!</v>
      </c>
      <c r="G304" s="25" t="e">
        <f>#REF!</f>
        <v>#REF!</v>
      </c>
      <c r="H304" s="50" t="e">
        <f>G304/C304</f>
        <v>#REF!</v>
      </c>
      <c r="I304" s="25" t="e">
        <f>#REF!</f>
        <v>#REF!</v>
      </c>
      <c r="J304" s="50" t="e">
        <f>I304/C304</f>
        <v>#REF!</v>
      </c>
      <c r="K304" s="25" t="e">
        <f>#REF!</f>
        <v>#REF!</v>
      </c>
      <c r="L304" s="50" t="e">
        <f>K304/C304</f>
        <v>#REF!</v>
      </c>
      <c r="M304" s="25" t="e">
        <f>#REF!</f>
        <v>#REF!</v>
      </c>
      <c r="N304" s="50" t="e">
        <f>M304/C304</f>
        <v>#REF!</v>
      </c>
      <c r="O304" s="25" t="e">
        <f>#REF!</f>
        <v>#REF!</v>
      </c>
      <c r="P304" s="50" t="e">
        <f>O304/C304</f>
        <v>#REF!</v>
      </c>
      <c r="Q304" s="17" t="e">
        <f>C304-E304</f>
        <v>#REF!</v>
      </c>
      <c r="R304" s="50" t="e">
        <f>Q304/$C304</f>
        <v>#REF!</v>
      </c>
    </row>
    <row r="305">
      <c r="C305" s="59" t="e">
        <f>#REF!</f>
        <v>#REF!</v>
      </c>
      <c r="D305" s="50" t="e">
        <f>F305+H305+J305+L305+N305+P305</f>
        <v>#REF!</v>
      </c>
      <c r="E305" s="25" t="e">
        <f>#REF!</f>
        <v>#REF!</v>
      </c>
      <c r="F305" s="50" t="e">
        <f>E305/C305</f>
        <v>#REF!</v>
      </c>
      <c r="G305" s="25" t="e">
        <f>#REF!</f>
        <v>#REF!</v>
      </c>
      <c r="H305" s="50" t="e">
        <f>G305/C305</f>
        <v>#REF!</v>
      </c>
      <c r="I305" s="25" t="e">
        <f>#REF!</f>
        <v>#REF!</v>
      </c>
      <c r="J305" s="50" t="e">
        <f>I305/C305</f>
        <v>#REF!</v>
      </c>
      <c r="K305" s="25" t="e">
        <f>#REF!</f>
        <v>#REF!</v>
      </c>
      <c r="L305" s="50" t="e">
        <f>K305/C305</f>
        <v>#REF!</v>
      </c>
      <c r="M305" s="25" t="e">
        <f>#REF!</f>
        <v>#REF!</v>
      </c>
      <c r="N305" s="50" t="e">
        <f>M305/C305</f>
        <v>#REF!</v>
      </c>
      <c r="O305" s="25" t="e">
        <f>#REF!</f>
        <v>#REF!</v>
      </c>
      <c r="P305" s="50" t="e">
        <f>O305/C305</f>
        <v>#REF!</v>
      </c>
      <c r="Q305" s="17" t="e">
        <f>C305-E305</f>
        <v>#REF!</v>
      </c>
      <c r="R305" s="50" t="e">
        <f>Q305/$C305</f>
        <v>#REF!</v>
      </c>
    </row>
    <row r="306">
      <c r="C306" s="59" t="e">
        <f>#REF!</f>
        <v>#REF!</v>
      </c>
      <c r="D306" s="50" t="e">
        <f>F306+H306+J306+L306+N306+P306</f>
        <v>#REF!</v>
      </c>
      <c r="E306" s="25" t="e">
        <f>#REF!</f>
        <v>#REF!</v>
      </c>
      <c r="F306" s="50" t="e">
        <f>E306/C306</f>
        <v>#REF!</v>
      </c>
      <c r="G306" s="25" t="e">
        <f>#REF!</f>
        <v>#REF!</v>
      </c>
      <c r="H306" s="50" t="e">
        <f>G306/C306</f>
        <v>#REF!</v>
      </c>
      <c r="I306" s="25" t="e">
        <f>#REF!</f>
        <v>#REF!</v>
      </c>
      <c r="J306" s="50" t="e">
        <f>I306/C306</f>
        <v>#REF!</v>
      </c>
      <c r="K306" s="25" t="e">
        <f>#REF!</f>
        <v>#REF!</v>
      </c>
      <c r="L306" s="50" t="e">
        <f>K306/C306</f>
        <v>#REF!</v>
      </c>
      <c r="M306" s="25" t="e">
        <f>#REF!</f>
        <v>#REF!</v>
      </c>
      <c r="N306" s="50" t="e">
        <f>M306/C306</f>
        <v>#REF!</v>
      </c>
      <c r="O306" s="25" t="e">
        <f>#REF!</f>
        <v>#REF!</v>
      </c>
      <c r="P306" s="50" t="e">
        <f>O306/C306</f>
        <v>#REF!</v>
      </c>
      <c r="Q306" s="17" t="e">
        <f>C306-E306</f>
        <v>#REF!</v>
      </c>
      <c r="R306" s="50" t="e">
        <f>Q306/$C306</f>
        <v>#REF!</v>
      </c>
    </row>
    <row r="307">
      <c r="C307" s="59" t="e">
        <f>#REF!</f>
        <v>#REF!</v>
      </c>
      <c r="D307" s="50" t="e">
        <f>F307+H307+J307+L307+N307+P307</f>
        <v>#REF!</v>
      </c>
      <c r="E307" s="25" t="e">
        <f>#REF!</f>
        <v>#REF!</v>
      </c>
      <c r="F307" s="50" t="e">
        <f>E307/C307</f>
        <v>#REF!</v>
      </c>
      <c r="G307" s="25" t="e">
        <f>#REF!</f>
        <v>#REF!</v>
      </c>
      <c r="H307" s="50" t="e">
        <f>G307/C307</f>
        <v>#REF!</v>
      </c>
      <c r="I307" s="25" t="e">
        <f>#REF!</f>
        <v>#REF!</v>
      </c>
      <c r="J307" s="50" t="e">
        <f>I307/C307</f>
        <v>#REF!</v>
      </c>
      <c r="K307" s="25" t="e">
        <f>#REF!</f>
        <v>#REF!</v>
      </c>
      <c r="L307" s="50" t="e">
        <f>K307/C307</f>
        <v>#REF!</v>
      </c>
      <c r="M307" s="25" t="e">
        <f>#REF!</f>
        <v>#REF!</v>
      </c>
      <c r="N307" s="50" t="e">
        <f>M307/C307</f>
        <v>#REF!</v>
      </c>
      <c r="O307" s="25" t="e">
        <f>#REF!</f>
        <v>#REF!</v>
      </c>
      <c r="P307" s="50" t="e">
        <f>O307/C307</f>
        <v>#REF!</v>
      </c>
      <c r="Q307" s="17" t="e">
        <f>C307-E307</f>
        <v>#REF!</v>
      </c>
      <c r="R307" s="50" t="e">
        <f>Q307/$C307</f>
        <v>#REF!</v>
      </c>
    </row>
    <row r="308">
      <c r="C308" s="59" t="e">
        <f>#REF!</f>
        <v>#REF!</v>
      </c>
      <c r="D308" s="50" t="e">
        <f>F308+H308+J308+L308+N308+P308</f>
        <v>#REF!</v>
      </c>
      <c r="E308" s="25" t="e">
        <f>#REF!</f>
        <v>#REF!</v>
      </c>
      <c r="F308" s="50" t="e">
        <f>E308/C308</f>
        <v>#REF!</v>
      </c>
      <c r="G308" s="25" t="e">
        <f>#REF!</f>
        <v>#REF!</v>
      </c>
      <c r="H308" s="50" t="e">
        <f>G308/C308</f>
        <v>#REF!</v>
      </c>
      <c r="I308" s="25" t="e">
        <f>#REF!</f>
        <v>#REF!</v>
      </c>
      <c r="J308" s="50" t="e">
        <f>I308/C308</f>
        <v>#REF!</v>
      </c>
      <c r="K308" s="25" t="e">
        <f>#REF!</f>
        <v>#REF!</v>
      </c>
      <c r="L308" s="50" t="e">
        <f>K308/C308</f>
        <v>#REF!</v>
      </c>
      <c r="M308" s="25" t="e">
        <f>#REF!</f>
        <v>#REF!</v>
      </c>
      <c r="N308" s="50" t="e">
        <f>M308/C308</f>
        <v>#REF!</v>
      </c>
      <c r="O308" s="25" t="e">
        <f>#REF!</f>
        <v>#REF!</v>
      </c>
      <c r="P308" s="50" t="e">
        <f>O308/C308</f>
        <v>#REF!</v>
      </c>
      <c r="Q308" s="17" t="e">
        <f>C308-E308</f>
        <v>#REF!</v>
      </c>
      <c r="R308" s="50" t="e">
        <f>Q308/$C308</f>
        <v>#REF!</v>
      </c>
    </row>
    <row r="309">
      <c r="C309" s="59" t="e">
        <f>#REF!</f>
        <v>#REF!</v>
      </c>
      <c r="D309" s="50" t="e">
        <f>F309+H309+J309+L309+N309+P309</f>
        <v>#REF!</v>
      </c>
      <c r="E309" s="25" t="e">
        <f>#REF!</f>
        <v>#REF!</v>
      </c>
      <c r="F309" s="50" t="e">
        <f>E309/C309</f>
        <v>#REF!</v>
      </c>
      <c r="G309" s="25" t="e">
        <f>#REF!</f>
        <v>#REF!</v>
      </c>
      <c r="H309" s="50" t="e">
        <f>G309/C309</f>
        <v>#REF!</v>
      </c>
      <c r="I309" s="25" t="e">
        <f>#REF!</f>
        <v>#REF!</v>
      </c>
      <c r="J309" s="50" t="e">
        <f>I309/C309</f>
        <v>#REF!</v>
      </c>
      <c r="K309" s="25" t="e">
        <f>#REF!</f>
        <v>#REF!</v>
      </c>
      <c r="L309" s="50" t="e">
        <f>K309/C309</f>
        <v>#REF!</v>
      </c>
      <c r="M309" s="25" t="e">
        <f>#REF!</f>
        <v>#REF!</v>
      </c>
      <c r="N309" s="50" t="e">
        <f>M309/C309</f>
        <v>#REF!</v>
      </c>
      <c r="O309" s="25" t="e">
        <f>#REF!</f>
        <v>#REF!</v>
      </c>
      <c r="P309" s="50" t="e">
        <f>O309/C309</f>
        <v>#REF!</v>
      </c>
      <c r="Q309" s="17" t="e">
        <f>C309-E309</f>
        <v>#REF!</v>
      </c>
      <c r="R309" s="50" t="e">
        <f>Q309/$C309</f>
        <v>#REF!</v>
      </c>
    </row>
    <row r="310">
      <c r="C310" s="59" t="e">
        <f>#REF!</f>
        <v>#REF!</v>
      </c>
      <c r="D310" s="50" t="e">
        <f>F310+H310+J310+L310+N310+P310</f>
        <v>#REF!</v>
      </c>
      <c r="E310" s="25" t="e">
        <f>#REF!</f>
        <v>#REF!</v>
      </c>
      <c r="F310" s="50" t="e">
        <f>E310/C310</f>
        <v>#REF!</v>
      </c>
      <c r="G310" s="25" t="e">
        <f>#REF!</f>
        <v>#REF!</v>
      </c>
      <c r="H310" s="50" t="e">
        <f>G310/C310</f>
        <v>#REF!</v>
      </c>
      <c r="I310" s="25" t="e">
        <f>#REF!</f>
        <v>#REF!</v>
      </c>
      <c r="J310" s="50" t="e">
        <f>I310/C310</f>
        <v>#REF!</v>
      </c>
      <c r="K310" s="25" t="e">
        <f>#REF!</f>
        <v>#REF!</v>
      </c>
      <c r="L310" s="50" t="e">
        <f>K310/C310</f>
        <v>#REF!</v>
      </c>
      <c r="M310" s="25" t="e">
        <f>#REF!</f>
        <v>#REF!</v>
      </c>
      <c r="N310" s="50" t="e">
        <f>M310/C310</f>
        <v>#REF!</v>
      </c>
      <c r="O310" s="25" t="e">
        <f>#REF!</f>
        <v>#REF!</v>
      </c>
      <c r="P310" s="50" t="e">
        <f>O310/C310</f>
        <v>#REF!</v>
      </c>
      <c r="Q310" s="17" t="e">
        <f>C310-E310</f>
        <v>#REF!</v>
      </c>
      <c r="R310" s="50" t="e">
        <f>Q310/$C310</f>
        <v>#REF!</v>
      </c>
    </row>
    <row r="311">
      <c r="C311" s="59" t="e">
        <f>#REF!</f>
        <v>#REF!</v>
      </c>
      <c r="D311" s="50" t="e">
        <f>F311+H311+J311+L311+N311+P311</f>
        <v>#REF!</v>
      </c>
      <c r="E311" s="25" t="e">
        <f>#REF!</f>
        <v>#REF!</v>
      </c>
      <c r="F311" s="50" t="e">
        <f>E311/C311</f>
        <v>#REF!</v>
      </c>
      <c r="G311" s="25" t="e">
        <f>#REF!</f>
        <v>#REF!</v>
      </c>
      <c r="H311" s="50" t="e">
        <f>G311/C311</f>
        <v>#REF!</v>
      </c>
      <c r="I311" s="25" t="e">
        <f>#REF!</f>
        <v>#REF!</v>
      </c>
      <c r="J311" s="50" t="e">
        <f>I311/C311</f>
        <v>#REF!</v>
      </c>
      <c r="K311" s="25" t="e">
        <f>#REF!</f>
        <v>#REF!</v>
      </c>
      <c r="L311" s="50" t="e">
        <f>K311/C311</f>
        <v>#REF!</v>
      </c>
      <c r="M311" s="25" t="e">
        <f>#REF!</f>
        <v>#REF!</v>
      </c>
      <c r="N311" s="50" t="e">
        <f>M311/C311</f>
        <v>#REF!</v>
      </c>
      <c r="O311" s="25" t="e">
        <f>#REF!</f>
        <v>#REF!</v>
      </c>
      <c r="P311" s="50" t="e">
        <f>O311/C311</f>
        <v>#REF!</v>
      </c>
      <c r="Q311" s="17" t="e">
        <f>C311-E311</f>
        <v>#REF!</v>
      </c>
      <c r="R311" s="50" t="e">
        <f>Q311/$C311</f>
        <v>#REF!</v>
      </c>
    </row>
    <row r="312">
      <c r="C312" s="59" t="e">
        <f>#REF!</f>
        <v>#REF!</v>
      </c>
      <c r="D312" s="50" t="e">
        <f>F312+H312+J312+L312+N312+P312</f>
        <v>#REF!</v>
      </c>
      <c r="E312" s="25" t="e">
        <f>#REF!</f>
        <v>#REF!</v>
      </c>
      <c r="F312" s="50" t="e">
        <f>E312/C312</f>
        <v>#REF!</v>
      </c>
      <c r="G312" s="25" t="e">
        <f>#REF!</f>
        <v>#REF!</v>
      </c>
      <c r="H312" s="50" t="e">
        <f>G312/C312</f>
        <v>#REF!</v>
      </c>
      <c r="I312" s="25" t="e">
        <f>#REF!</f>
        <v>#REF!</v>
      </c>
      <c r="J312" s="50" t="e">
        <f>I312/C312</f>
        <v>#REF!</v>
      </c>
      <c r="K312" s="25" t="e">
        <f>#REF!</f>
        <v>#REF!</v>
      </c>
      <c r="L312" s="50" t="e">
        <f>K312/C312</f>
        <v>#REF!</v>
      </c>
      <c r="M312" s="25" t="e">
        <f>#REF!</f>
        <v>#REF!</v>
      </c>
      <c r="N312" s="50" t="e">
        <f>M312/C312</f>
        <v>#REF!</v>
      </c>
      <c r="O312" s="25" t="e">
        <f>#REF!</f>
        <v>#REF!</v>
      </c>
      <c r="P312" s="50" t="e">
        <f>O312/C312</f>
        <v>#REF!</v>
      </c>
      <c r="Q312" s="17" t="e">
        <f>C312-E312</f>
        <v>#REF!</v>
      </c>
      <c r="R312" s="50" t="e">
        <f>Q312/$C312</f>
        <v>#REF!</v>
      </c>
    </row>
    <row r="313">
      <c r="C313" s="59" t="e">
        <f>#REF!</f>
        <v>#REF!</v>
      </c>
      <c r="D313" s="50" t="e">
        <f>F313+H313+J313+L313+N313+P313</f>
        <v>#REF!</v>
      </c>
      <c r="E313" s="25" t="e">
        <f>#REF!</f>
        <v>#REF!</v>
      </c>
      <c r="F313" s="50" t="e">
        <f>E313/C313</f>
        <v>#REF!</v>
      </c>
      <c r="G313" s="25" t="e">
        <f>#REF!</f>
        <v>#REF!</v>
      </c>
      <c r="H313" s="50" t="e">
        <f>G313/C313</f>
        <v>#REF!</v>
      </c>
      <c r="I313" s="25" t="e">
        <f>#REF!</f>
        <v>#REF!</v>
      </c>
      <c r="J313" s="50" t="e">
        <f>I313/C313</f>
        <v>#REF!</v>
      </c>
      <c r="K313" s="25" t="e">
        <f>#REF!</f>
        <v>#REF!</v>
      </c>
      <c r="L313" s="50" t="e">
        <f>K313/C313</f>
        <v>#REF!</v>
      </c>
      <c r="M313" s="25" t="e">
        <f>#REF!</f>
        <v>#REF!</v>
      </c>
      <c r="N313" s="50" t="e">
        <f>M313/C313</f>
        <v>#REF!</v>
      </c>
      <c r="O313" s="25" t="e">
        <f>#REF!</f>
        <v>#REF!</v>
      </c>
      <c r="P313" s="50" t="e">
        <f>O313/C313</f>
        <v>#REF!</v>
      </c>
      <c r="Q313" s="17" t="e">
        <f>C313-E313</f>
        <v>#REF!</v>
      </c>
      <c r="R313" s="50" t="e">
        <f>Q313/$C313</f>
        <v>#REF!</v>
      </c>
    </row>
    <row r="314">
      <c r="C314" s="59" t="e">
        <f>#REF!</f>
        <v>#REF!</v>
      </c>
      <c r="D314" s="50" t="e">
        <f>F314+H314+J314+L314+N314+P314</f>
        <v>#REF!</v>
      </c>
      <c r="E314" s="25" t="e">
        <f>#REF!</f>
        <v>#REF!</v>
      </c>
      <c r="F314" s="50" t="e">
        <f>E314/C314</f>
        <v>#REF!</v>
      </c>
      <c r="G314" s="25" t="e">
        <f>#REF!</f>
        <v>#REF!</v>
      </c>
      <c r="H314" s="50" t="e">
        <f>G314/C314</f>
        <v>#REF!</v>
      </c>
      <c r="I314" s="25" t="e">
        <f>#REF!</f>
        <v>#REF!</v>
      </c>
      <c r="J314" s="50" t="e">
        <f>I314/C314</f>
        <v>#REF!</v>
      </c>
      <c r="K314" s="25" t="e">
        <f>#REF!</f>
        <v>#REF!</v>
      </c>
      <c r="L314" s="50" t="e">
        <f>K314/C314</f>
        <v>#REF!</v>
      </c>
      <c r="M314" s="25" t="e">
        <f>#REF!</f>
        <v>#REF!</v>
      </c>
      <c r="N314" s="50" t="e">
        <f>M314/C314</f>
        <v>#REF!</v>
      </c>
      <c r="O314" s="25" t="e">
        <f>#REF!</f>
        <v>#REF!</v>
      </c>
      <c r="P314" s="50" t="e">
        <f>O314/C314</f>
        <v>#REF!</v>
      </c>
      <c r="Q314" s="17" t="e">
        <f>C314-E314</f>
        <v>#REF!</v>
      </c>
      <c r="R314" s="50" t="e">
        <f>Q314/$C314</f>
        <v>#REF!</v>
      </c>
    </row>
    <row r="315">
      <c r="C315" s="59" t="e">
        <f>#REF!</f>
        <v>#REF!</v>
      </c>
      <c r="D315" s="50" t="e">
        <f>F315+H315+J315+L315+N315+P315</f>
        <v>#REF!</v>
      </c>
      <c r="E315" s="25" t="e">
        <f>#REF!</f>
        <v>#REF!</v>
      </c>
      <c r="F315" s="50" t="e">
        <f>E315/C315</f>
        <v>#REF!</v>
      </c>
      <c r="G315" s="25" t="e">
        <f>#REF!</f>
        <v>#REF!</v>
      </c>
      <c r="H315" s="50" t="e">
        <f>G315/C315</f>
        <v>#REF!</v>
      </c>
      <c r="I315" s="25" t="e">
        <f>#REF!</f>
        <v>#REF!</v>
      </c>
      <c r="J315" s="50" t="e">
        <f>I315/C315</f>
        <v>#REF!</v>
      </c>
      <c r="K315" s="25" t="e">
        <f>#REF!</f>
        <v>#REF!</v>
      </c>
      <c r="L315" s="50" t="e">
        <f>K315/C315</f>
        <v>#REF!</v>
      </c>
      <c r="M315" s="25" t="e">
        <f>#REF!</f>
        <v>#REF!</v>
      </c>
      <c r="N315" s="50" t="e">
        <f>M315/C315</f>
        <v>#REF!</v>
      </c>
      <c r="O315" s="25" t="e">
        <f>#REF!</f>
        <v>#REF!</v>
      </c>
      <c r="P315" s="50" t="e">
        <f>O315/C315</f>
        <v>#REF!</v>
      </c>
      <c r="Q315" s="17" t="e">
        <f>C315-E315</f>
        <v>#REF!</v>
      </c>
      <c r="R315" s="50" t="e">
        <f>Q315/$C315</f>
        <v>#REF!</v>
      </c>
    </row>
    <row r="316">
      <c r="C316" s="59" t="e">
        <f>#REF!</f>
        <v>#REF!</v>
      </c>
      <c r="D316" s="50" t="e">
        <f>F316+H316+J316+L316+N316+P316</f>
        <v>#REF!</v>
      </c>
      <c r="E316" s="25" t="e">
        <f>#REF!</f>
        <v>#REF!</v>
      </c>
      <c r="F316" s="50" t="e">
        <f>E316/C316</f>
        <v>#REF!</v>
      </c>
      <c r="G316" s="25" t="e">
        <f>#REF!</f>
        <v>#REF!</v>
      </c>
      <c r="H316" s="50" t="e">
        <f>G316/C316</f>
        <v>#REF!</v>
      </c>
      <c r="I316" s="25" t="e">
        <f>#REF!</f>
        <v>#REF!</v>
      </c>
      <c r="J316" s="50" t="e">
        <f>I316/C316</f>
        <v>#REF!</v>
      </c>
      <c r="K316" s="25" t="e">
        <f>#REF!</f>
        <v>#REF!</v>
      </c>
      <c r="L316" s="50" t="e">
        <f>K316/C316</f>
        <v>#REF!</v>
      </c>
      <c r="M316" s="25" t="e">
        <f>#REF!</f>
        <v>#REF!</v>
      </c>
      <c r="N316" s="50" t="e">
        <f>M316/C316</f>
        <v>#REF!</v>
      </c>
      <c r="O316" s="25" t="e">
        <f>#REF!</f>
        <v>#REF!</v>
      </c>
      <c r="P316" s="50" t="e">
        <f>O316/C316</f>
        <v>#REF!</v>
      </c>
      <c r="Q316" s="17" t="e">
        <f>C316-E316</f>
        <v>#REF!</v>
      </c>
      <c r="R316" s="50" t="e">
        <f>Q316/$C316</f>
        <v>#REF!</v>
      </c>
    </row>
    <row r="317">
      <c r="C317" s="59" t="e">
        <f>#REF!</f>
        <v>#REF!</v>
      </c>
      <c r="D317" s="50" t="e">
        <f>F317+H317+J317+L317+N317+P317</f>
        <v>#REF!</v>
      </c>
      <c r="E317" s="25" t="e">
        <f>#REF!</f>
        <v>#REF!</v>
      </c>
      <c r="F317" s="50" t="e">
        <f>E317/C317</f>
        <v>#REF!</v>
      </c>
      <c r="G317" s="25" t="e">
        <f>#REF!</f>
        <v>#REF!</v>
      </c>
      <c r="H317" s="50" t="e">
        <f>G317/C317</f>
        <v>#REF!</v>
      </c>
      <c r="I317" s="25" t="e">
        <f>#REF!</f>
        <v>#REF!</v>
      </c>
      <c r="J317" s="50" t="e">
        <f>I317/C317</f>
        <v>#REF!</v>
      </c>
      <c r="K317" s="25" t="e">
        <f>#REF!</f>
        <v>#REF!</v>
      </c>
      <c r="L317" s="50" t="e">
        <f>K317/C317</f>
        <v>#REF!</v>
      </c>
      <c r="M317" s="25" t="e">
        <f>#REF!</f>
        <v>#REF!</v>
      </c>
      <c r="N317" s="50" t="e">
        <f>M317/C317</f>
        <v>#REF!</v>
      </c>
      <c r="O317" s="25" t="e">
        <f>#REF!</f>
        <v>#REF!</v>
      </c>
      <c r="P317" s="50" t="e">
        <f>O317/C317</f>
        <v>#REF!</v>
      </c>
      <c r="Q317" s="17" t="e">
        <f>C317-E317</f>
        <v>#REF!</v>
      </c>
      <c r="R317" s="50" t="e">
        <f>Q317/$C317</f>
        <v>#REF!</v>
      </c>
    </row>
    <row r="318">
      <c r="C318" s="59" t="e">
        <f>#REF!</f>
        <v>#REF!</v>
      </c>
      <c r="D318" s="50" t="e">
        <f>F318+H318+J318+L318+N318+P318</f>
        <v>#REF!</v>
      </c>
      <c r="E318" s="25" t="e">
        <f>#REF!</f>
        <v>#REF!</v>
      </c>
      <c r="F318" s="50" t="e">
        <f>E318/C318</f>
        <v>#REF!</v>
      </c>
      <c r="G318" s="25" t="e">
        <f>#REF!</f>
        <v>#REF!</v>
      </c>
      <c r="H318" s="50" t="e">
        <f>G318/C318</f>
        <v>#REF!</v>
      </c>
      <c r="I318" s="25" t="e">
        <f>#REF!</f>
        <v>#REF!</v>
      </c>
      <c r="J318" s="50" t="e">
        <f>I318/C318</f>
        <v>#REF!</v>
      </c>
      <c r="K318" s="25" t="e">
        <f>#REF!</f>
        <v>#REF!</v>
      </c>
      <c r="L318" s="50" t="e">
        <f>K318/C318</f>
        <v>#REF!</v>
      </c>
      <c r="M318" s="25" t="e">
        <f>#REF!</f>
        <v>#REF!</v>
      </c>
      <c r="N318" s="50" t="e">
        <f>M318/C318</f>
        <v>#REF!</v>
      </c>
      <c r="O318" s="25" t="e">
        <f>#REF!</f>
        <v>#REF!</v>
      </c>
      <c r="P318" s="50" t="e">
        <f>O318/C318</f>
        <v>#REF!</v>
      </c>
      <c r="Q318" s="17" t="e">
        <f>C318-E318</f>
        <v>#REF!</v>
      </c>
      <c r="R318" s="50" t="e">
        <f>Q318/$C318</f>
        <v>#REF!</v>
      </c>
    </row>
    <row r="319">
      <c r="C319" s="59" t="e">
        <f>#REF!</f>
        <v>#REF!</v>
      </c>
      <c r="D319" s="50" t="e">
        <f>F319+H319+J319+L319+N319+P319</f>
        <v>#REF!</v>
      </c>
      <c r="E319" s="25" t="e">
        <f>#REF!</f>
        <v>#REF!</v>
      </c>
      <c r="F319" s="50" t="e">
        <f>E319/C319</f>
        <v>#REF!</v>
      </c>
      <c r="G319" s="25" t="e">
        <f>#REF!</f>
        <v>#REF!</v>
      </c>
      <c r="H319" s="50" t="e">
        <f>G319/C319</f>
        <v>#REF!</v>
      </c>
      <c r="I319" s="25" t="e">
        <f>#REF!</f>
        <v>#REF!</v>
      </c>
      <c r="J319" s="50" t="e">
        <f>I319/C319</f>
        <v>#REF!</v>
      </c>
      <c r="K319" s="25" t="e">
        <f>#REF!</f>
        <v>#REF!</v>
      </c>
      <c r="L319" s="50" t="e">
        <f>K319/C319</f>
        <v>#REF!</v>
      </c>
      <c r="M319" s="25" t="e">
        <f>#REF!</f>
        <v>#REF!</v>
      </c>
      <c r="N319" s="50" t="e">
        <f>M319/C319</f>
        <v>#REF!</v>
      </c>
      <c r="O319" s="25" t="e">
        <f>#REF!</f>
        <v>#REF!</v>
      </c>
      <c r="P319" s="50" t="e">
        <f>O319/C319</f>
        <v>#REF!</v>
      </c>
      <c r="Q319" s="17" t="e">
        <f>C319-E319</f>
        <v>#REF!</v>
      </c>
      <c r="R319" s="50" t="e">
        <f>Q319/$C319</f>
        <v>#REF!</v>
      </c>
    </row>
    <row r="320">
      <c r="C320" s="59" t="e">
        <f>#REF!</f>
        <v>#REF!</v>
      </c>
      <c r="D320" s="50" t="e">
        <f>F320+H320+J320+L320+N320+P320</f>
        <v>#REF!</v>
      </c>
      <c r="E320" s="25" t="e">
        <f>#REF!</f>
        <v>#REF!</v>
      </c>
      <c r="F320" s="50" t="e">
        <f>E320/C320</f>
        <v>#REF!</v>
      </c>
      <c r="G320" s="25" t="e">
        <f>#REF!</f>
        <v>#REF!</v>
      </c>
      <c r="H320" s="50" t="e">
        <f>G320/C320</f>
        <v>#REF!</v>
      </c>
      <c r="I320" s="25" t="e">
        <f>#REF!</f>
        <v>#REF!</v>
      </c>
      <c r="J320" s="50" t="e">
        <f>I320/C320</f>
        <v>#REF!</v>
      </c>
      <c r="K320" s="25" t="e">
        <f>#REF!</f>
        <v>#REF!</v>
      </c>
      <c r="L320" s="50" t="e">
        <f>K320/C320</f>
        <v>#REF!</v>
      </c>
      <c r="M320" s="25" t="e">
        <f>#REF!</f>
        <v>#REF!</v>
      </c>
      <c r="N320" s="50" t="e">
        <f>M320/C320</f>
        <v>#REF!</v>
      </c>
      <c r="O320" s="25" t="e">
        <f>#REF!</f>
        <v>#REF!</v>
      </c>
      <c r="P320" s="50" t="e">
        <f>O320/C320</f>
        <v>#REF!</v>
      </c>
      <c r="Q320" s="17" t="e">
        <f>C320-E320</f>
        <v>#REF!</v>
      </c>
      <c r="R320" s="50" t="e">
        <f>Q320/$C320</f>
        <v>#REF!</v>
      </c>
    </row>
    <row r="321">
      <c r="C321" s="59" t="e">
        <f>#REF!</f>
        <v>#REF!</v>
      </c>
      <c r="D321" s="50" t="e">
        <f>F321+H321+J321+L321+N321+P321</f>
        <v>#REF!</v>
      </c>
      <c r="E321" s="25" t="e">
        <f>#REF!</f>
        <v>#REF!</v>
      </c>
      <c r="F321" s="50" t="e">
        <f>E321/C321</f>
        <v>#REF!</v>
      </c>
      <c r="G321" s="25" t="e">
        <f>#REF!</f>
        <v>#REF!</v>
      </c>
      <c r="H321" s="50" t="e">
        <f>G321/C321</f>
        <v>#REF!</v>
      </c>
      <c r="I321" s="25" t="e">
        <f>#REF!</f>
        <v>#REF!</v>
      </c>
      <c r="J321" s="50" t="e">
        <f>I321/C321</f>
        <v>#REF!</v>
      </c>
      <c r="K321" s="25" t="e">
        <f>#REF!</f>
        <v>#REF!</v>
      </c>
      <c r="L321" s="50" t="e">
        <f>K321/C321</f>
        <v>#REF!</v>
      </c>
      <c r="M321" s="25" t="e">
        <f>#REF!</f>
        <v>#REF!</v>
      </c>
      <c r="N321" s="50" t="e">
        <f>M321/C321</f>
        <v>#REF!</v>
      </c>
      <c r="O321" s="25" t="e">
        <f>#REF!</f>
        <v>#REF!</v>
      </c>
      <c r="P321" s="50" t="e">
        <f>O321/C321</f>
        <v>#REF!</v>
      </c>
      <c r="Q321" s="17" t="e">
        <f>C321-E321</f>
        <v>#REF!</v>
      </c>
      <c r="R321" s="50" t="e">
        <f>Q321/$C321</f>
        <v>#REF!</v>
      </c>
    </row>
    <row r="322">
      <c r="C322" s="59" t="e">
        <f>#REF!</f>
        <v>#REF!</v>
      </c>
      <c r="D322" s="50" t="e">
        <f>F322+H322+J322+L322+N322+P322</f>
        <v>#REF!</v>
      </c>
      <c r="E322" s="25" t="e">
        <f>#REF!</f>
        <v>#REF!</v>
      </c>
      <c r="F322" s="50" t="e">
        <f>E322/C322</f>
        <v>#REF!</v>
      </c>
      <c r="G322" s="25" t="e">
        <f>#REF!</f>
        <v>#REF!</v>
      </c>
      <c r="H322" s="50" t="e">
        <f>G322/C322</f>
        <v>#REF!</v>
      </c>
      <c r="I322" s="25" t="e">
        <f>#REF!</f>
        <v>#REF!</v>
      </c>
      <c r="J322" s="50" t="e">
        <f>I322/C322</f>
        <v>#REF!</v>
      </c>
      <c r="K322" s="25" t="e">
        <f>#REF!</f>
        <v>#REF!</v>
      </c>
      <c r="L322" s="50" t="e">
        <f>K322/C322</f>
        <v>#REF!</v>
      </c>
      <c r="M322" s="25" t="e">
        <f>#REF!</f>
        <v>#REF!</v>
      </c>
      <c r="N322" s="50" t="e">
        <f>M322/C322</f>
        <v>#REF!</v>
      </c>
      <c r="O322" s="25" t="e">
        <f>#REF!</f>
        <v>#REF!</v>
      </c>
      <c r="P322" s="50" t="e">
        <f>O322/C322</f>
        <v>#REF!</v>
      </c>
      <c r="Q322" s="17" t="e">
        <f>C322-E322</f>
        <v>#REF!</v>
      </c>
      <c r="R322" s="50" t="e">
        <f>Q322/$C322</f>
        <v>#REF!</v>
      </c>
    </row>
    <row r="323">
      <c r="C323" s="59" t="e">
        <f>#REF!</f>
        <v>#REF!</v>
      </c>
      <c r="D323" s="50" t="e">
        <f>F323+H323+J323+L323+N323+P323</f>
        <v>#REF!</v>
      </c>
      <c r="E323" s="25" t="e">
        <f>#REF!</f>
        <v>#REF!</v>
      </c>
      <c r="F323" s="50" t="e">
        <f>E323/C323</f>
        <v>#REF!</v>
      </c>
      <c r="G323" s="25" t="e">
        <f>#REF!</f>
        <v>#REF!</v>
      </c>
      <c r="H323" s="50" t="e">
        <f>G323/C323</f>
        <v>#REF!</v>
      </c>
      <c r="I323" s="25" t="e">
        <f>#REF!</f>
        <v>#REF!</v>
      </c>
      <c r="J323" s="50" t="e">
        <f>I323/C323</f>
        <v>#REF!</v>
      </c>
      <c r="K323" s="25" t="e">
        <f>#REF!</f>
        <v>#REF!</v>
      </c>
      <c r="L323" s="50" t="e">
        <f>K323/C323</f>
        <v>#REF!</v>
      </c>
      <c r="M323" s="25" t="e">
        <f>#REF!</f>
        <v>#REF!</v>
      </c>
      <c r="N323" s="50" t="e">
        <f>M323/C323</f>
        <v>#REF!</v>
      </c>
      <c r="O323" s="25" t="e">
        <f>#REF!</f>
        <v>#REF!</v>
      </c>
      <c r="P323" s="50" t="e">
        <f>O323/C323</f>
        <v>#REF!</v>
      </c>
      <c r="Q323" s="17" t="e">
        <f>C323-E323</f>
        <v>#REF!</v>
      </c>
      <c r="R323" s="50" t="e">
        <f>Q323/$C323</f>
        <v>#REF!</v>
      </c>
    </row>
    <row r="324">
      <c r="C324" s="59" t="e">
        <f>#REF!</f>
        <v>#REF!</v>
      </c>
      <c r="D324" s="50" t="e">
        <f>F324+H324+J324+L324+N324+P324</f>
        <v>#REF!</v>
      </c>
      <c r="E324" s="25" t="e">
        <f>#REF!</f>
        <v>#REF!</v>
      </c>
      <c r="F324" s="50" t="e">
        <f>E324/C324</f>
        <v>#REF!</v>
      </c>
      <c r="G324" s="25" t="e">
        <f>#REF!</f>
        <v>#REF!</v>
      </c>
      <c r="H324" s="50" t="e">
        <f>G324/C324</f>
        <v>#REF!</v>
      </c>
      <c r="I324" s="25" t="e">
        <f>#REF!</f>
        <v>#REF!</v>
      </c>
      <c r="J324" s="50" t="e">
        <f>I324/C324</f>
        <v>#REF!</v>
      </c>
      <c r="K324" s="25" t="e">
        <f>#REF!</f>
        <v>#REF!</v>
      </c>
      <c r="L324" s="50" t="e">
        <f>K324/C324</f>
        <v>#REF!</v>
      </c>
      <c r="M324" s="25" t="e">
        <f>#REF!</f>
        <v>#REF!</v>
      </c>
      <c r="N324" s="50" t="e">
        <f>M324/C324</f>
        <v>#REF!</v>
      </c>
      <c r="O324" s="25" t="e">
        <f>#REF!</f>
        <v>#REF!</v>
      </c>
      <c r="P324" s="50" t="e">
        <f>O324/C324</f>
        <v>#REF!</v>
      </c>
      <c r="Q324" s="17" t="e">
        <f>C324-E324</f>
        <v>#REF!</v>
      </c>
      <c r="R324" s="50" t="e">
        <f>Q324/$C324</f>
        <v>#REF!</v>
      </c>
    </row>
    <row r="325">
      <c r="C325" s="59" t="e">
        <f>#REF!</f>
        <v>#REF!</v>
      </c>
      <c r="D325" s="50" t="e">
        <f>F325+H325+J325+L325+N325+P325</f>
        <v>#REF!</v>
      </c>
      <c r="E325" s="25" t="e">
        <f>#REF!</f>
        <v>#REF!</v>
      </c>
      <c r="F325" s="50" t="e">
        <f>E325/C325</f>
        <v>#REF!</v>
      </c>
      <c r="G325" s="25" t="e">
        <f>#REF!</f>
        <v>#REF!</v>
      </c>
      <c r="H325" s="50" t="e">
        <f>G325/C325</f>
        <v>#REF!</v>
      </c>
      <c r="I325" s="25" t="e">
        <f>#REF!</f>
        <v>#REF!</v>
      </c>
      <c r="J325" s="50" t="e">
        <f>I325/C325</f>
        <v>#REF!</v>
      </c>
      <c r="K325" s="25" t="e">
        <f>#REF!</f>
        <v>#REF!</v>
      </c>
      <c r="L325" s="50" t="e">
        <f>K325/C325</f>
        <v>#REF!</v>
      </c>
      <c r="M325" s="25" t="e">
        <f>#REF!</f>
        <v>#REF!</v>
      </c>
      <c r="N325" s="50" t="e">
        <f>M325/C325</f>
        <v>#REF!</v>
      </c>
      <c r="O325" s="25" t="e">
        <f>#REF!</f>
        <v>#REF!</v>
      </c>
      <c r="P325" s="50" t="e">
        <f>O325/C325</f>
        <v>#REF!</v>
      </c>
      <c r="Q325" s="17" t="e">
        <f>C325-E325</f>
        <v>#REF!</v>
      </c>
      <c r="R325" s="50" t="e">
        <f>Q325/$C325</f>
        <v>#REF!</v>
      </c>
    </row>
    <row r="326">
      <c r="C326" s="59" t="e">
        <f>#REF!</f>
        <v>#REF!</v>
      </c>
      <c r="D326" s="50" t="e">
        <f>F326+H326+J326+L326+N326+P326</f>
        <v>#REF!</v>
      </c>
      <c r="E326" s="25" t="e">
        <f>#REF!</f>
        <v>#REF!</v>
      </c>
      <c r="F326" s="50" t="e">
        <f>E326/C326</f>
        <v>#REF!</v>
      </c>
      <c r="G326" s="25" t="e">
        <f>#REF!</f>
        <v>#REF!</v>
      </c>
      <c r="H326" s="50" t="e">
        <f>G326/C326</f>
        <v>#REF!</v>
      </c>
      <c r="I326" s="25" t="e">
        <f>#REF!</f>
        <v>#REF!</v>
      </c>
      <c r="J326" s="50" t="e">
        <f>I326/C326</f>
        <v>#REF!</v>
      </c>
      <c r="K326" s="25" t="e">
        <f>#REF!</f>
        <v>#REF!</v>
      </c>
      <c r="L326" s="50" t="e">
        <f>K326/C326</f>
        <v>#REF!</v>
      </c>
      <c r="M326" s="25" t="e">
        <f>#REF!</f>
        <v>#REF!</v>
      </c>
      <c r="N326" s="50" t="e">
        <f>M326/C326</f>
        <v>#REF!</v>
      </c>
      <c r="O326" s="25" t="e">
        <f>#REF!</f>
        <v>#REF!</v>
      </c>
      <c r="P326" s="50" t="e">
        <f>O326/C326</f>
        <v>#REF!</v>
      </c>
      <c r="Q326" s="17" t="e">
        <f>C326-E326</f>
        <v>#REF!</v>
      </c>
      <c r="R326" s="50" t="e">
        <f>Q326/$C326</f>
        <v>#REF!</v>
      </c>
    </row>
    <row r="327">
      <c r="C327" s="59" t="e">
        <f>#REF!</f>
        <v>#REF!</v>
      </c>
      <c r="D327" s="50" t="e">
        <f>F327+H327+J327+L327+N327+P327</f>
        <v>#REF!</v>
      </c>
      <c r="E327" s="25" t="e">
        <f>#REF!</f>
        <v>#REF!</v>
      </c>
      <c r="F327" s="50" t="e">
        <f>E327/C327</f>
        <v>#REF!</v>
      </c>
      <c r="G327" s="25" t="e">
        <f>#REF!</f>
        <v>#REF!</v>
      </c>
      <c r="H327" s="50" t="e">
        <f>G327/C327</f>
        <v>#REF!</v>
      </c>
      <c r="I327" s="25" t="e">
        <f>#REF!</f>
        <v>#REF!</v>
      </c>
      <c r="J327" s="50" t="e">
        <f>I327/C327</f>
        <v>#REF!</v>
      </c>
      <c r="K327" s="25" t="e">
        <f>#REF!</f>
        <v>#REF!</v>
      </c>
      <c r="L327" s="50" t="e">
        <f>K327/C327</f>
        <v>#REF!</v>
      </c>
      <c r="M327" s="25" t="e">
        <f>#REF!</f>
        <v>#REF!</v>
      </c>
      <c r="N327" s="50" t="e">
        <f>M327/C327</f>
        <v>#REF!</v>
      </c>
      <c r="O327" s="25" t="e">
        <f>#REF!</f>
        <v>#REF!</v>
      </c>
      <c r="P327" s="50" t="e">
        <f>O327/C327</f>
        <v>#REF!</v>
      </c>
      <c r="Q327" s="17" t="e">
        <f>C327-E327</f>
        <v>#REF!</v>
      </c>
      <c r="R327" s="50" t="e">
        <f>Q327/$C327</f>
        <v>#REF!</v>
      </c>
    </row>
    <row r="328">
      <c r="C328" s="59" t="e">
        <f>#REF!</f>
        <v>#REF!</v>
      </c>
      <c r="D328" s="50" t="e">
        <f>F328+H328+J328+L328+N328+P328</f>
        <v>#REF!</v>
      </c>
      <c r="E328" s="25" t="e">
        <f>#REF!</f>
        <v>#REF!</v>
      </c>
      <c r="F328" s="50" t="e">
        <f>E328/C328</f>
        <v>#REF!</v>
      </c>
      <c r="G328" s="25" t="e">
        <f>#REF!</f>
        <v>#REF!</v>
      </c>
      <c r="H328" s="50" t="e">
        <f>G328/C328</f>
        <v>#REF!</v>
      </c>
      <c r="I328" s="25" t="e">
        <f>#REF!</f>
        <v>#REF!</v>
      </c>
      <c r="J328" s="50" t="e">
        <f>I328/C328</f>
        <v>#REF!</v>
      </c>
      <c r="K328" s="25" t="e">
        <f>#REF!</f>
        <v>#REF!</v>
      </c>
      <c r="L328" s="50" t="e">
        <f>K328/C328</f>
        <v>#REF!</v>
      </c>
      <c r="M328" s="25" t="e">
        <f>#REF!</f>
        <v>#REF!</v>
      </c>
      <c r="N328" s="50" t="e">
        <f>M328/C328</f>
        <v>#REF!</v>
      </c>
      <c r="O328" s="25" t="e">
        <f>#REF!</f>
        <v>#REF!</v>
      </c>
      <c r="P328" s="50" t="e">
        <f>O328/C328</f>
        <v>#REF!</v>
      </c>
      <c r="Q328" s="17" t="e">
        <f>C328-E328</f>
        <v>#REF!</v>
      </c>
      <c r="R328" s="50" t="e">
        <f>Q328/$C328</f>
        <v>#REF!</v>
      </c>
    </row>
    <row r="329">
      <c r="C329" s="59" t="e">
        <f>#REF!</f>
        <v>#REF!</v>
      </c>
      <c r="D329" s="50" t="e">
        <f>F329+H329+J329+L329+N329+P329</f>
        <v>#REF!</v>
      </c>
      <c r="E329" s="25" t="e">
        <f>#REF!</f>
        <v>#REF!</v>
      </c>
      <c r="F329" s="50" t="e">
        <f>E329/C329</f>
        <v>#REF!</v>
      </c>
      <c r="G329" s="25" t="e">
        <f>#REF!</f>
        <v>#REF!</v>
      </c>
      <c r="H329" s="50" t="e">
        <f>G329/C329</f>
        <v>#REF!</v>
      </c>
      <c r="I329" s="25" t="e">
        <f>#REF!</f>
        <v>#REF!</v>
      </c>
      <c r="J329" s="50" t="e">
        <f>I329/C329</f>
        <v>#REF!</v>
      </c>
      <c r="K329" s="25" t="e">
        <f>#REF!</f>
        <v>#REF!</v>
      </c>
      <c r="L329" s="50" t="e">
        <f>K329/C329</f>
        <v>#REF!</v>
      </c>
      <c r="M329" s="25" t="e">
        <f>#REF!</f>
        <v>#REF!</v>
      </c>
      <c r="N329" s="50" t="e">
        <f>M329/C329</f>
        <v>#REF!</v>
      </c>
      <c r="O329" s="25" t="e">
        <f>#REF!</f>
        <v>#REF!</v>
      </c>
      <c r="P329" s="50" t="e">
        <f>O329/C329</f>
        <v>#REF!</v>
      </c>
      <c r="Q329" s="17" t="e">
        <f>C329-E329</f>
        <v>#REF!</v>
      </c>
      <c r="R329" s="50" t="e">
        <f>Q329/$C329</f>
        <v>#REF!</v>
      </c>
    </row>
    <row r="330">
      <c r="C330" s="59" t="e">
        <f>#REF!</f>
        <v>#REF!</v>
      </c>
      <c r="D330" s="50" t="e">
        <f>F330+H330+J330+L330+N330+P330</f>
        <v>#REF!</v>
      </c>
      <c r="E330" s="25" t="e">
        <f>#REF!</f>
        <v>#REF!</v>
      </c>
      <c r="F330" s="50" t="e">
        <f>E330/C330</f>
        <v>#REF!</v>
      </c>
      <c r="G330" s="25" t="e">
        <f>#REF!</f>
        <v>#REF!</v>
      </c>
      <c r="H330" s="50" t="e">
        <f>G330/C330</f>
        <v>#REF!</v>
      </c>
      <c r="I330" s="25" t="e">
        <f>#REF!</f>
        <v>#REF!</v>
      </c>
      <c r="J330" s="50" t="e">
        <f>I330/C330</f>
        <v>#REF!</v>
      </c>
      <c r="K330" s="25" t="e">
        <f>#REF!</f>
        <v>#REF!</v>
      </c>
      <c r="L330" s="50" t="e">
        <f>K330/C330</f>
        <v>#REF!</v>
      </c>
      <c r="M330" s="25" t="e">
        <f>#REF!</f>
        <v>#REF!</v>
      </c>
      <c r="N330" s="50" t="e">
        <f>M330/C330</f>
        <v>#REF!</v>
      </c>
      <c r="O330" s="25" t="e">
        <f>#REF!</f>
        <v>#REF!</v>
      </c>
      <c r="P330" s="50" t="e">
        <f>O330/C330</f>
        <v>#REF!</v>
      </c>
      <c r="Q330" s="17" t="e">
        <f>C330-E330</f>
        <v>#REF!</v>
      </c>
      <c r="R330" s="50" t="e">
        <f>Q330/$C330</f>
        <v>#REF!</v>
      </c>
    </row>
    <row r="331">
      <c r="C331" s="59" t="e">
        <f>#REF!</f>
        <v>#REF!</v>
      </c>
      <c r="D331" s="50" t="e">
        <f>F331+H331+J331+L331+N331+P331</f>
        <v>#REF!</v>
      </c>
      <c r="E331" s="25" t="e">
        <f>#REF!</f>
        <v>#REF!</v>
      </c>
      <c r="F331" s="50" t="e">
        <f>E331/C331</f>
        <v>#REF!</v>
      </c>
      <c r="G331" s="25" t="e">
        <f>#REF!</f>
        <v>#REF!</v>
      </c>
      <c r="H331" s="50" t="e">
        <f>G331/C331</f>
        <v>#REF!</v>
      </c>
      <c r="I331" s="25" t="e">
        <f>#REF!</f>
        <v>#REF!</v>
      </c>
      <c r="J331" s="50" t="e">
        <f>I331/C331</f>
        <v>#REF!</v>
      </c>
      <c r="K331" s="25" t="e">
        <f>#REF!</f>
        <v>#REF!</v>
      </c>
      <c r="L331" s="50" t="e">
        <f>K331/C331</f>
        <v>#REF!</v>
      </c>
      <c r="M331" s="25" t="e">
        <f>#REF!</f>
        <v>#REF!</v>
      </c>
      <c r="N331" s="50" t="e">
        <f>M331/C331</f>
        <v>#REF!</v>
      </c>
      <c r="O331" s="25" t="e">
        <f>#REF!</f>
        <v>#REF!</v>
      </c>
      <c r="P331" s="50" t="e">
        <f>O331/C331</f>
        <v>#REF!</v>
      </c>
      <c r="Q331" s="17" t="e">
        <f>C331-E331</f>
        <v>#REF!</v>
      </c>
      <c r="R331" s="50" t="e">
        <f>Q331/$C331</f>
        <v>#REF!</v>
      </c>
    </row>
    <row r="332">
      <c r="C332" s="59" t="e">
        <f>#REF!</f>
        <v>#REF!</v>
      </c>
      <c r="D332" s="50" t="e">
        <f>F332+H332+J332+L332+N332+P332</f>
        <v>#REF!</v>
      </c>
      <c r="E332" s="25" t="e">
        <f>#REF!</f>
        <v>#REF!</v>
      </c>
      <c r="F332" s="50" t="e">
        <f>E332/C332</f>
        <v>#REF!</v>
      </c>
      <c r="G332" s="25" t="e">
        <f>#REF!</f>
        <v>#REF!</v>
      </c>
      <c r="H332" s="50" t="e">
        <f>G332/C332</f>
        <v>#REF!</v>
      </c>
      <c r="I332" s="25" t="e">
        <f>#REF!</f>
        <v>#REF!</v>
      </c>
      <c r="J332" s="50" t="e">
        <f>I332/C332</f>
        <v>#REF!</v>
      </c>
      <c r="K332" s="25" t="e">
        <f>#REF!</f>
        <v>#REF!</v>
      </c>
      <c r="L332" s="50" t="e">
        <f>K332/C332</f>
        <v>#REF!</v>
      </c>
      <c r="M332" s="25" t="e">
        <f>#REF!</f>
        <v>#REF!</v>
      </c>
      <c r="N332" s="50" t="e">
        <f>M332/C332</f>
        <v>#REF!</v>
      </c>
      <c r="O332" s="25" t="e">
        <f>#REF!</f>
        <v>#REF!</v>
      </c>
      <c r="P332" s="50" t="e">
        <f>O332/C332</f>
        <v>#REF!</v>
      </c>
      <c r="Q332" s="17" t="e">
        <f>C332-E332</f>
        <v>#REF!</v>
      </c>
      <c r="R332" s="50" t="e">
        <f>Q332/$C332</f>
        <v>#REF!</v>
      </c>
    </row>
    <row r="333">
      <c r="C333" s="59" t="e">
        <f>#REF!</f>
        <v>#REF!</v>
      </c>
      <c r="D333" s="50" t="e">
        <f>F333+H333+J333+L333+N333+P333</f>
        <v>#REF!</v>
      </c>
      <c r="E333" s="25" t="e">
        <f>#REF!</f>
        <v>#REF!</v>
      </c>
      <c r="F333" s="50" t="e">
        <f>E333/C333</f>
        <v>#REF!</v>
      </c>
      <c r="G333" s="25" t="e">
        <f>#REF!</f>
        <v>#REF!</v>
      </c>
      <c r="H333" s="50" t="e">
        <f>G333/C333</f>
        <v>#REF!</v>
      </c>
      <c r="I333" s="25" t="e">
        <f>#REF!</f>
        <v>#REF!</v>
      </c>
      <c r="J333" s="50" t="e">
        <f>I333/C333</f>
        <v>#REF!</v>
      </c>
      <c r="K333" s="25" t="e">
        <f>#REF!</f>
        <v>#REF!</v>
      </c>
      <c r="L333" s="50" t="e">
        <f>K333/C333</f>
        <v>#REF!</v>
      </c>
      <c r="M333" s="25" t="e">
        <f>#REF!</f>
        <v>#REF!</v>
      </c>
      <c r="N333" s="50" t="e">
        <f>M333/C333</f>
        <v>#REF!</v>
      </c>
      <c r="O333" s="25" t="e">
        <f>#REF!</f>
        <v>#REF!</v>
      </c>
      <c r="P333" s="50" t="e">
        <f>O333/C333</f>
        <v>#REF!</v>
      </c>
      <c r="Q333" s="17" t="e">
        <f>C333-E333</f>
        <v>#REF!</v>
      </c>
      <c r="R333" s="50" t="e">
        <f>Q333/$C333</f>
        <v>#REF!</v>
      </c>
    </row>
    <row r="334">
      <c r="C334" s="59" t="e">
        <f>#REF!</f>
        <v>#REF!</v>
      </c>
      <c r="D334" s="50" t="e">
        <f>F334+H334+J334+L334+N334+P334</f>
        <v>#REF!</v>
      </c>
      <c r="E334" s="25" t="e">
        <f>#REF!</f>
        <v>#REF!</v>
      </c>
      <c r="F334" s="50" t="e">
        <f>E334/C334</f>
        <v>#REF!</v>
      </c>
      <c r="G334" s="25" t="e">
        <f>#REF!</f>
        <v>#REF!</v>
      </c>
      <c r="H334" s="50" t="e">
        <f>G334/C334</f>
        <v>#REF!</v>
      </c>
      <c r="I334" s="25" t="e">
        <f>#REF!</f>
        <v>#REF!</v>
      </c>
      <c r="J334" s="50" t="e">
        <f>I334/C334</f>
        <v>#REF!</v>
      </c>
      <c r="K334" s="25" t="e">
        <f>#REF!</f>
        <v>#REF!</v>
      </c>
      <c r="L334" s="50" t="e">
        <f>K334/C334</f>
        <v>#REF!</v>
      </c>
      <c r="M334" s="25" t="e">
        <f>#REF!</f>
        <v>#REF!</v>
      </c>
      <c r="N334" s="50" t="e">
        <f>M334/C334</f>
        <v>#REF!</v>
      </c>
      <c r="O334" s="25" t="e">
        <f>#REF!</f>
        <v>#REF!</v>
      </c>
      <c r="P334" s="50" t="e">
        <f>O334/C334</f>
        <v>#REF!</v>
      </c>
      <c r="Q334" s="17" t="e">
        <f>C334-E334</f>
        <v>#REF!</v>
      </c>
      <c r="R334" s="50" t="e">
        <f>Q334/$C334</f>
        <v>#REF!</v>
      </c>
    </row>
    <row r="335">
      <c r="C335" s="59" t="e">
        <f>#REF!</f>
        <v>#REF!</v>
      </c>
      <c r="D335" s="50" t="e">
        <f>F335+H335+J335+L335+N335+P335</f>
        <v>#REF!</v>
      </c>
      <c r="E335" s="25" t="e">
        <f>#REF!</f>
        <v>#REF!</v>
      </c>
      <c r="F335" s="50" t="e">
        <f>E335/C335</f>
        <v>#REF!</v>
      </c>
      <c r="G335" s="25" t="e">
        <f>#REF!</f>
        <v>#REF!</v>
      </c>
      <c r="H335" s="50" t="e">
        <f>G335/C335</f>
        <v>#REF!</v>
      </c>
      <c r="I335" s="25" t="e">
        <f>#REF!</f>
        <v>#REF!</v>
      </c>
      <c r="J335" s="50" t="e">
        <f>I335/C335</f>
        <v>#REF!</v>
      </c>
      <c r="K335" s="25" t="e">
        <f>#REF!</f>
        <v>#REF!</v>
      </c>
      <c r="L335" s="50" t="e">
        <f>K335/C335</f>
        <v>#REF!</v>
      </c>
      <c r="M335" s="25" t="e">
        <f>#REF!</f>
        <v>#REF!</v>
      </c>
      <c r="N335" s="50" t="e">
        <f>M335/C335</f>
        <v>#REF!</v>
      </c>
      <c r="O335" s="25" t="e">
        <f>#REF!</f>
        <v>#REF!</v>
      </c>
      <c r="P335" s="50" t="e">
        <f>O335/C335</f>
        <v>#REF!</v>
      </c>
      <c r="Q335" s="17" t="e">
        <f>C335-E335</f>
        <v>#REF!</v>
      </c>
      <c r="R335" s="50" t="e">
        <f>Q335/$C335</f>
        <v>#REF!</v>
      </c>
    </row>
    <row r="336">
      <c r="C336" s="59" t="e">
        <f>#REF!</f>
        <v>#REF!</v>
      </c>
      <c r="D336" s="50" t="e">
        <f>F336+H336+J336+L336+N336+P336</f>
        <v>#REF!</v>
      </c>
      <c r="E336" s="25" t="e">
        <f>#REF!</f>
        <v>#REF!</v>
      </c>
      <c r="F336" s="50" t="e">
        <f>E336/C336</f>
        <v>#REF!</v>
      </c>
      <c r="G336" s="25" t="e">
        <f>#REF!</f>
        <v>#REF!</v>
      </c>
      <c r="H336" s="50" t="e">
        <f>G336/C336</f>
        <v>#REF!</v>
      </c>
      <c r="I336" s="25" t="e">
        <f>#REF!</f>
        <v>#REF!</v>
      </c>
      <c r="J336" s="50" t="e">
        <f>I336/C336</f>
        <v>#REF!</v>
      </c>
      <c r="K336" s="25" t="e">
        <f>#REF!</f>
        <v>#REF!</v>
      </c>
      <c r="L336" s="50" t="e">
        <f>K336/C336</f>
        <v>#REF!</v>
      </c>
      <c r="M336" s="25" t="e">
        <f>#REF!</f>
        <v>#REF!</v>
      </c>
      <c r="N336" s="50" t="e">
        <f>M336/C336</f>
        <v>#REF!</v>
      </c>
      <c r="O336" s="25" t="e">
        <f>#REF!</f>
        <v>#REF!</v>
      </c>
      <c r="P336" s="50" t="e">
        <f>O336/C336</f>
        <v>#REF!</v>
      </c>
      <c r="Q336" s="17" t="e">
        <f>C336-E336</f>
        <v>#REF!</v>
      </c>
      <c r="R336" s="50" t="e">
        <f>Q336/$C336</f>
        <v>#REF!</v>
      </c>
    </row>
    <row r="337">
      <c r="C337" s="59" t="e">
        <f>#REF!</f>
        <v>#REF!</v>
      </c>
      <c r="D337" s="50" t="e">
        <f>F337+H337+J337+L337+N337+P337</f>
        <v>#REF!</v>
      </c>
      <c r="E337" s="25" t="e">
        <f>#REF!</f>
        <v>#REF!</v>
      </c>
      <c r="F337" s="50" t="e">
        <f>E337/C337</f>
        <v>#REF!</v>
      </c>
      <c r="G337" s="25" t="e">
        <f>#REF!</f>
        <v>#REF!</v>
      </c>
      <c r="H337" s="50" t="e">
        <f>G337/C337</f>
        <v>#REF!</v>
      </c>
      <c r="I337" s="25" t="e">
        <f>#REF!</f>
        <v>#REF!</v>
      </c>
      <c r="J337" s="50" t="e">
        <f>I337/C337</f>
        <v>#REF!</v>
      </c>
      <c r="K337" s="25" t="e">
        <f>#REF!</f>
        <v>#REF!</v>
      </c>
      <c r="L337" s="50" t="e">
        <f>K337/C337</f>
        <v>#REF!</v>
      </c>
      <c r="M337" s="25" t="e">
        <f>#REF!</f>
        <v>#REF!</v>
      </c>
      <c r="N337" s="50" t="e">
        <f>M337/C337</f>
        <v>#REF!</v>
      </c>
      <c r="O337" s="25" t="e">
        <f>#REF!</f>
        <v>#REF!</v>
      </c>
      <c r="P337" s="50" t="e">
        <f>O337/C337</f>
        <v>#REF!</v>
      </c>
      <c r="Q337" s="17" t="e">
        <f>C337-E337</f>
        <v>#REF!</v>
      </c>
      <c r="R337" s="50" t="e">
        <f>Q337/$C337</f>
        <v>#REF!</v>
      </c>
    </row>
    <row r="338">
      <c r="C338" s="59" t="e">
        <f>#REF!</f>
        <v>#REF!</v>
      </c>
      <c r="D338" s="50" t="e">
        <f>F338+H338+J338+L338+N338+P338</f>
        <v>#REF!</v>
      </c>
      <c r="E338" s="25" t="e">
        <f>#REF!</f>
        <v>#REF!</v>
      </c>
      <c r="F338" s="50" t="e">
        <f>E338/C338</f>
        <v>#REF!</v>
      </c>
      <c r="G338" s="25" t="e">
        <f>#REF!</f>
        <v>#REF!</v>
      </c>
      <c r="H338" s="50" t="e">
        <f>G338/C338</f>
        <v>#REF!</v>
      </c>
      <c r="I338" s="25" t="e">
        <f>#REF!</f>
        <v>#REF!</v>
      </c>
      <c r="J338" s="50" t="e">
        <f>I338/C338</f>
        <v>#REF!</v>
      </c>
      <c r="K338" s="25" t="e">
        <f>#REF!</f>
        <v>#REF!</v>
      </c>
      <c r="L338" s="50" t="e">
        <f>K338/C338</f>
        <v>#REF!</v>
      </c>
      <c r="M338" s="25" t="e">
        <f>#REF!</f>
        <v>#REF!</v>
      </c>
      <c r="N338" s="50" t="e">
        <f>M338/C338</f>
        <v>#REF!</v>
      </c>
      <c r="O338" s="25" t="e">
        <f>#REF!</f>
        <v>#REF!</v>
      </c>
      <c r="P338" s="50" t="e">
        <f>O338/C338</f>
        <v>#REF!</v>
      </c>
      <c r="Q338" s="17" t="e">
        <f>C338-E338</f>
        <v>#REF!</v>
      </c>
      <c r="R338" s="50" t="e">
        <f>Q338/$C338</f>
        <v>#REF!</v>
      </c>
    </row>
    <row r="339">
      <c r="C339" s="59" t="e">
        <f>#REF!</f>
        <v>#REF!</v>
      </c>
      <c r="D339" s="50" t="e">
        <f>F339+H339+J339+L339+N339+P339</f>
        <v>#REF!</v>
      </c>
      <c r="E339" s="25" t="e">
        <f>#REF!</f>
        <v>#REF!</v>
      </c>
      <c r="F339" s="50" t="e">
        <f>E339/C339</f>
        <v>#REF!</v>
      </c>
      <c r="G339" s="25" t="e">
        <f>#REF!</f>
        <v>#REF!</v>
      </c>
      <c r="H339" s="50" t="e">
        <f>G339/C339</f>
        <v>#REF!</v>
      </c>
      <c r="I339" s="25" t="e">
        <f>#REF!</f>
        <v>#REF!</v>
      </c>
      <c r="J339" s="50" t="e">
        <f>I339/C339</f>
        <v>#REF!</v>
      </c>
      <c r="K339" s="25" t="e">
        <f>#REF!</f>
        <v>#REF!</v>
      </c>
      <c r="L339" s="50" t="e">
        <f>K339/C339</f>
        <v>#REF!</v>
      </c>
      <c r="M339" s="25" t="e">
        <f>#REF!</f>
        <v>#REF!</v>
      </c>
      <c r="N339" s="50" t="e">
        <f>M339/C339</f>
        <v>#REF!</v>
      </c>
      <c r="O339" s="25" t="e">
        <f>#REF!</f>
        <v>#REF!</v>
      </c>
      <c r="P339" s="50" t="e">
        <f>O339/C339</f>
        <v>#REF!</v>
      </c>
      <c r="Q339" s="17" t="e">
        <f>C339-E339</f>
        <v>#REF!</v>
      </c>
      <c r="R339" s="50" t="e">
        <f>Q339/$C339</f>
        <v>#REF!</v>
      </c>
    </row>
    <row r="340">
      <c r="C340" s="59" t="e">
        <f>#REF!</f>
        <v>#REF!</v>
      </c>
      <c r="D340" s="50" t="e">
        <f>F340+H340+J340+L340+N340+P340</f>
        <v>#REF!</v>
      </c>
      <c r="E340" s="25" t="e">
        <f>#REF!</f>
        <v>#REF!</v>
      </c>
      <c r="F340" s="50" t="e">
        <f>E340/C340</f>
        <v>#REF!</v>
      </c>
      <c r="G340" s="25" t="e">
        <f>#REF!</f>
        <v>#REF!</v>
      </c>
      <c r="H340" s="50" t="e">
        <f>G340/C340</f>
        <v>#REF!</v>
      </c>
      <c r="I340" s="25" t="e">
        <f>#REF!</f>
        <v>#REF!</v>
      </c>
      <c r="J340" s="50" t="e">
        <f>I340/C340</f>
        <v>#REF!</v>
      </c>
      <c r="K340" s="25" t="e">
        <f>#REF!</f>
        <v>#REF!</v>
      </c>
      <c r="L340" s="50" t="e">
        <f>K340/C340</f>
        <v>#REF!</v>
      </c>
      <c r="M340" s="25" t="e">
        <f>#REF!</f>
        <v>#REF!</v>
      </c>
      <c r="N340" s="50" t="e">
        <f>M340/C340</f>
        <v>#REF!</v>
      </c>
      <c r="O340" s="25" t="e">
        <f>#REF!</f>
        <v>#REF!</v>
      </c>
      <c r="P340" s="50" t="e">
        <f>O340/C340</f>
        <v>#REF!</v>
      </c>
      <c r="Q340" s="17" t="e">
        <f>C340-E340</f>
        <v>#REF!</v>
      </c>
      <c r="R340" s="50" t="e">
        <f>Q340/$C340</f>
        <v>#REF!</v>
      </c>
    </row>
    <row r="341">
      <c r="C341" s="59" t="e">
        <f>#REF!</f>
        <v>#REF!</v>
      </c>
      <c r="D341" s="50" t="e">
        <f>F341+H341+J341+L341+N341+P341</f>
        <v>#REF!</v>
      </c>
      <c r="E341" s="25" t="e">
        <f>#REF!</f>
        <v>#REF!</v>
      </c>
      <c r="F341" s="50" t="e">
        <f>E341/C341</f>
        <v>#REF!</v>
      </c>
      <c r="G341" s="25" t="e">
        <f>#REF!</f>
        <v>#REF!</v>
      </c>
      <c r="H341" s="50" t="e">
        <f>G341/C341</f>
        <v>#REF!</v>
      </c>
      <c r="I341" s="25" t="e">
        <f>#REF!</f>
        <v>#REF!</v>
      </c>
      <c r="J341" s="50" t="e">
        <f>I341/C341</f>
        <v>#REF!</v>
      </c>
      <c r="K341" s="25" t="e">
        <f>#REF!</f>
        <v>#REF!</v>
      </c>
      <c r="L341" s="50" t="e">
        <f>K341/C341</f>
        <v>#REF!</v>
      </c>
      <c r="M341" s="25" t="e">
        <f>#REF!</f>
        <v>#REF!</v>
      </c>
      <c r="N341" s="50" t="e">
        <f>M341/C341</f>
        <v>#REF!</v>
      </c>
      <c r="O341" s="25" t="e">
        <f>#REF!</f>
        <v>#REF!</v>
      </c>
      <c r="P341" s="50" t="e">
        <f>O341/C341</f>
        <v>#REF!</v>
      </c>
      <c r="Q341" s="17" t="e">
        <f>C341-E341</f>
        <v>#REF!</v>
      </c>
      <c r="R341" s="50" t="e">
        <f>Q341/$C341</f>
        <v>#REF!</v>
      </c>
    </row>
    <row r="342">
      <c r="C342" s="59" t="e">
        <f>#REF!</f>
        <v>#REF!</v>
      </c>
      <c r="D342" s="50" t="e">
        <f>F342+H342+J342+L342+N342+P342</f>
        <v>#REF!</v>
      </c>
      <c r="E342" s="25" t="e">
        <f>#REF!</f>
        <v>#REF!</v>
      </c>
      <c r="F342" s="50" t="e">
        <f>E342/C342</f>
        <v>#REF!</v>
      </c>
      <c r="G342" s="25" t="e">
        <f>#REF!</f>
        <v>#REF!</v>
      </c>
      <c r="H342" s="50" t="e">
        <f>G342/C342</f>
        <v>#REF!</v>
      </c>
      <c r="I342" s="25" t="e">
        <f>#REF!</f>
        <v>#REF!</v>
      </c>
      <c r="J342" s="50" t="e">
        <f>I342/C342</f>
        <v>#REF!</v>
      </c>
      <c r="K342" s="25" t="e">
        <f>#REF!</f>
        <v>#REF!</v>
      </c>
      <c r="L342" s="50" t="e">
        <f>K342/C342</f>
        <v>#REF!</v>
      </c>
      <c r="M342" s="25" t="e">
        <f>#REF!</f>
        <v>#REF!</v>
      </c>
      <c r="N342" s="50" t="e">
        <f>M342/C342</f>
        <v>#REF!</v>
      </c>
      <c r="O342" s="25" t="e">
        <f>#REF!</f>
        <v>#REF!</v>
      </c>
      <c r="P342" s="50" t="e">
        <f>O342/C342</f>
        <v>#REF!</v>
      </c>
      <c r="Q342" s="17" t="e">
        <f>C342-E342</f>
        <v>#REF!</v>
      </c>
      <c r="R342" s="50" t="e">
        <f>Q342/$C342</f>
        <v>#REF!</v>
      </c>
    </row>
    <row r="343">
      <c r="C343" s="59" t="e">
        <f>#REF!</f>
        <v>#REF!</v>
      </c>
      <c r="D343" s="50" t="e">
        <f>F343+H343+J343+L343+N343+P343</f>
        <v>#REF!</v>
      </c>
      <c r="E343" s="25" t="e">
        <f>#REF!</f>
        <v>#REF!</v>
      </c>
      <c r="F343" s="50" t="e">
        <f>E343/C343</f>
        <v>#REF!</v>
      </c>
      <c r="G343" s="25" t="e">
        <f>#REF!</f>
        <v>#REF!</v>
      </c>
      <c r="H343" s="50" t="e">
        <f>G343/C343</f>
        <v>#REF!</v>
      </c>
      <c r="I343" s="25" t="e">
        <f>#REF!</f>
        <v>#REF!</v>
      </c>
      <c r="J343" s="50" t="e">
        <f>I343/C343</f>
        <v>#REF!</v>
      </c>
      <c r="K343" s="25" t="e">
        <f>#REF!</f>
        <v>#REF!</v>
      </c>
      <c r="L343" s="50" t="e">
        <f>K343/C343</f>
        <v>#REF!</v>
      </c>
      <c r="M343" s="25" t="e">
        <f>#REF!</f>
        <v>#REF!</v>
      </c>
      <c r="N343" s="50" t="e">
        <f>M343/C343</f>
        <v>#REF!</v>
      </c>
      <c r="O343" s="25" t="e">
        <f>#REF!</f>
        <v>#REF!</v>
      </c>
      <c r="P343" s="50" t="e">
        <f>O343/C343</f>
        <v>#REF!</v>
      </c>
      <c r="Q343" s="17" t="e">
        <f>C343-E343</f>
        <v>#REF!</v>
      </c>
      <c r="R343" s="50" t="e">
        <f>Q343/$C343</f>
        <v>#REF!</v>
      </c>
    </row>
    <row r="344">
      <c r="C344" s="59" t="e">
        <f>#REF!</f>
        <v>#REF!</v>
      </c>
      <c r="D344" s="50" t="e">
        <f>F344+H344+J344+L344+N344+P344</f>
        <v>#REF!</v>
      </c>
      <c r="E344" s="25" t="e">
        <f>#REF!</f>
        <v>#REF!</v>
      </c>
      <c r="F344" s="50" t="e">
        <f>E344/C344</f>
        <v>#REF!</v>
      </c>
      <c r="G344" s="25" t="e">
        <f>#REF!</f>
        <v>#REF!</v>
      </c>
      <c r="H344" s="50" t="e">
        <f>G344/C344</f>
        <v>#REF!</v>
      </c>
      <c r="I344" s="25" t="e">
        <f>#REF!</f>
        <v>#REF!</v>
      </c>
      <c r="J344" s="50" t="e">
        <f>I344/C344</f>
        <v>#REF!</v>
      </c>
      <c r="K344" s="25" t="e">
        <f>#REF!</f>
        <v>#REF!</v>
      </c>
      <c r="L344" s="50" t="e">
        <f>K344/C344</f>
        <v>#REF!</v>
      </c>
      <c r="M344" s="25" t="e">
        <f>#REF!</f>
        <v>#REF!</v>
      </c>
      <c r="N344" s="50" t="e">
        <f>M344/C344</f>
        <v>#REF!</v>
      </c>
      <c r="O344" s="25" t="e">
        <f>#REF!</f>
        <v>#REF!</v>
      </c>
      <c r="P344" s="50" t="e">
        <f>O344/C344</f>
        <v>#REF!</v>
      </c>
      <c r="Q344" s="17" t="e">
        <f>C344-E344</f>
        <v>#REF!</v>
      </c>
      <c r="R344" s="50" t="e">
        <f>Q344/$C344</f>
        <v>#REF!</v>
      </c>
    </row>
    <row r="345">
      <c r="C345" s="59" t="e">
        <f>#REF!</f>
        <v>#REF!</v>
      </c>
      <c r="D345" s="50" t="e">
        <f>F345+H345+J345+L345+N345+P345</f>
        <v>#REF!</v>
      </c>
      <c r="E345" s="25" t="e">
        <f>#REF!</f>
        <v>#REF!</v>
      </c>
      <c r="F345" s="50" t="e">
        <f>E345/C345</f>
        <v>#REF!</v>
      </c>
      <c r="G345" s="25" t="e">
        <f>#REF!</f>
        <v>#REF!</v>
      </c>
      <c r="H345" s="50" t="e">
        <f>G345/C345</f>
        <v>#REF!</v>
      </c>
      <c r="I345" s="25" t="e">
        <f>#REF!</f>
        <v>#REF!</v>
      </c>
      <c r="J345" s="50" t="e">
        <f>I345/C345</f>
        <v>#REF!</v>
      </c>
      <c r="K345" s="25" t="e">
        <f>#REF!</f>
        <v>#REF!</v>
      </c>
      <c r="L345" s="50" t="e">
        <f>K345/C345</f>
        <v>#REF!</v>
      </c>
      <c r="M345" s="25" t="e">
        <f>#REF!</f>
        <v>#REF!</v>
      </c>
      <c r="N345" s="50" t="e">
        <f>M345/C345</f>
        <v>#REF!</v>
      </c>
      <c r="O345" s="25" t="e">
        <f>#REF!</f>
        <v>#REF!</v>
      </c>
      <c r="P345" s="50" t="e">
        <f>O345/C345</f>
        <v>#REF!</v>
      </c>
      <c r="Q345" s="17" t="e">
        <f>C345-E345</f>
        <v>#REF!</v>
      </c>
      <c r="R345" s="50" t="e">
        <f>Q345/$C345</f>
        <v>#REF!</v>
      </c>
    </row>
    <row r="346">
      <c r="C346" s="59" t="e">
        <f>#REF!</f>
        <v>#REF!</v>
      </c>
      <c r="D346" s="50" t="e">
        <f>F346+H346+J346+L346+N346+P346</f>
        <v>#REF!</v>
      </c>
      <c r="E346" s="25" t="e">
        <f>#REF!</f>
        <v>#REF!</v>
      </c>
      <c r="F346" s="50" t="e">
        <f>E346/C346</f>
        <v>#REF!</v>
      </c>
      <c r="G346" s="25" t="e">
        <f>#REF!</f>
        <v>#REF!</v>
      </c>
      <c r="H346" s="50" t="e">
        <f>G346/C346</f>
        <v>#REF!</v>
      </c>
      <c r="I346" s="25" t="e">
        <f>#REF!</f>
        <v>#REF!</v>
      </c>
      <c r="J346" s="50" t="e">
        <f>I346/C346</f>
        <v>#REF!</v>
      </c>
      <c r="K346" s="25" t="e">
        <f>#REF!</f>
        <v>#REF!</v>
      </c>
      <c r="L346" s="50" t="e">
        <f>K346/C346</f>
        <v>#REF!</v>
      </c>
      <c r="M346" s="25" t="e">
        <f>#REF!</f>
        <v>#REF!</v>
      </c>
      <c r="N346" s="50" t="e">
        <f>M346/C346</f>
        <v>#REF!</v>
      </c>
      <c r="O346" s="25" t="e">
        <f>#REF!</f>
        <v>#REF!</v>
      </c>
      <c r="P346" s="50" t="e">
        <f>O346/C346</f>
        <v>#REF!</v>
      </c>
      <c r="Q346" s="17" t="e">
        <f>C346-E346</f>
        <v>#REF!</v>
      </c>
      <c r="R346" s="50" t="e">
        <f>Q346/$C346</f>
        <v>#REF!</v>
      </c>
    </row>
    <row r="347">
      <c r="C347" s="59" t="e">
        <f>#REF!</f>
        <v>#REF!</v>
      </c>
      <c r="D347" s="50" t="e">
        <f>F347+H347+J347+L347+N347+P347</f>
        <v>#REF!</v>
      </c>
      <c r="E347" s="25" t="e">
        <f>#REF!</f>
        <v>#REF!</v>
      </c>
      <c r="F347" s="50" t="e">
        <f>E347/C347</f>
        <v>#REF!</v>
      </c>
      <c r="G347" s="25" t="e">
        <f>#REF!</f>
        <v>#REF!</v>
      </c>
      <c r="H347" s="50" t="e">
        <f>G347/C347</f>
        <v>#REF!</v>
      </c>
      <c r="I347" s="25" t="e">
        <f>#REF!</f>
        <v>#REF!</v>
      </c>
      <c r="J347" s="50" t="e">
        <f>I347/C347</f>
        <v>#REF!</v>
      </c>
      <c r="K347" s="25" t="e">
        <f>#REF!</f>
        <v>#REF!</v>
      </c>
      <c r="L347" s="50" t="e">
        <f>K347/C347</f>
        <v>#REF!</v>
      </c>
      <c r="M347" s="25" t="e">
        <f>#REF!</f>
        <v>#REF!</v>
      </c>
      <c r="N347" s="50" t="e">
        <f>M347/C347</f>
        <v>#REF!</v>
      </c>
      <c r="O347" s="25" t="e">
        <f>#REF!</f>
        <v>#REF!</v>
      </c>
      <c r="P347" s="50" t="e">
        <f>O347/C347</f>
        <v>#REF!</v>
      </c>
      <c r="Q347" s="17" t="e">
        <f>C347-E347</f>
        <v>#REF!</v>
      </c>
      <c r="R347" s="50" t="e">
        <f>Q347/$C347</f>
        <v>#REF!</v>
      </c>
    </row>
    <row r="348">
      <c r="C348" s="59" t="e">
        <f>#REF!</f>
        <v>#REF!</v>
      </c>
      <c r="D348" s="50" t="e">
        <f>F348+H348+J348+L348+N348+P348</f>
        <v>#REF!</v>
      </c>
      <c r="E348" s="25" t="e">
        <f>#REF!</f>
        <v>#REF!</v>
      </c>
      <c r="F348" s="50" t="e">
        <f>E348/C348</f>
        <v>#REF!</v>
      </c>
      <c r="G348" s="25" t="e">
        <f>#REF!</f>
        <v>#REF!</v>
      </c>
      <c r="H348" s="50" t="e">
        <f>G348/C348</f>
        <v>#REF!</v>
      </c>
      <c r="I348" s="25" t="e">
        <f>#REF!</f>
        <v>#REF!</v>
      </c>
      <c r="J348" s="50" t="e">
        <f>I348/C348</f>
        <v>#REF!</v>
      </c>
      <c r="K348" s="25" t="e">
        <f>#REF!</f>
        <v>#REF!</v>
      </c>
      <c r="L348" s="50" t="e">
        <f>K348/C348</f>
        <v>#REF!</v>
      </c>
      <c r="M348" s="25" t="e">
        <f>#REF!</f>
        <v>#REF!</v>
      </c>
      <c r="N348" s="50" t="e">
        <f>M348/C348</f>
        <v>#REF!</v>
      </c>
      <c r="O348" s="25" t="e">
        <f>#REF!</f>
        <v>#REF!</v>
      </c>
      <c r="P348" s="50" t="e">
        <f>O348/C348</f>
        <v>#REF!</v>
      </c>
      <c r="Q348" s="17" t="e">
        <f>C348-E348</f>
        <v>#REF!</v>
      </c>
      <c r="R348" s="50" t="e">
        <f>Q348/$C348</f>
        <v>#REF!</v>
      </c>
    </row>
    <row r="349">
      <c r="C349" s="59" t="e">
        <f>#REF!</f>
        <v>#REF!</v>
      </c>
      <c r="D349" s="50" t="e">
        <f>F349+H349+J349+L349+N349+P349</f>
        <v>#REF!</v>
      </c>
      <c r="E349" s="25" t="e">
        <f>#REF!</f>
        <v>#REF!</v>
      </c>
      <c r="F349" s="50" t="e">
        <f>E349/C349</f>
        <v>#REF!</v>
      </c>
      <c r="G349" s="25" t="e">
        <f>#REF!</f>
        <v>#REF!</v>
      </c>
      <c r="H349" s="50" t="e">
        <f>G349/C349</f>
        <v>#REF!</v>
      </c>
      <c r="I349" s="25" t="e">
        <f>#REF!</f>
        <v>#REF!</v>
      </c>
      <c r="J349" s="50" t="e">
        <f>I349/C349</f>
        <v>#REF!</v>
      </c>
      <c r="K349" s="25" t="e">
        <f>#REF!</f>
        <v>#REF!</v>
      </c>
      <c r="L349" s="50" t="e">
        <f>K349/C349</f>
        <v>#REF!</v>
      </c>
      <c r="M349" s="25" t="e">
        <f>#REF!</f>
        <v>#REF!</v>
      </c>
      <c r="N349" s="50" t="e">
        <f>M349/C349</f>
        <v>#REF!</v>
      </c>
      <c r="O349" s="25" t="e">
        <f>#REF!</f>
        <v>#REF!</v>
      </c>
      <c r="P349" s="50" t="e">
        <f>O349/C349</f>
        <v>#REF!</v>
      </c>
      <c r="Q349" s="17" t="e">
        <f>C349-E349</f>
        <v>#REF!</v>
      </c>
      <c r="R349" s="50" t="e">
        <f>Q349/$C349</f>
        <v>#REF!</v>
      </c>
    </row>
    <row r="350">
      <c r="C350" s="59" t="e">
        <f>#REF!</f>
        <v>#REF!</v>
      </c>
      <c r="D350" s="50" t="e">
        <f>F350+H350+J350+L350+N350+P350</f>
        <v>#REF!</v>
      </c>
      <c r="E350" s="25" t="e">
        <f>#REF!</f>
        <v>#REF!</v>
      </c>
      <c r="F350" s="50" t="e">
        <f>E350/C350</f>
        <v>#REF!</v>
      </c>
      <c r="G350" s="25" t="e">
        <f>#REF!</f>
        <v>#REF!</v>
      </c>
      <c r="H350" s="50" t="e">
        <f>G350/C350</f>
        <v>#REF!</v>
      </c>
      <c r="I350" s="25" t="e">
        <f>#REF!</f>
        <v>#REF!</v>
      </c>
      <c r="J350" s="50" t="e">
        <f>I350/C350</f>
        <v>#REF!</v>
      </c>
      <c r="K350" s="25" t="e">
        <f>#REF!</f>
        <v>#REF!</v>
      </c>
      <c r="L350" s="50" t="e">
        <f>K350/C350</f>
        <v>#REF!</v>
      </c>
      <c r="M350" s="25" t="e">
        <f>#REF!</f>
        <v>#REF!</v>
      </c>
      <c r="N350" s="50" t="e">
        <f>M350/C350</f>
        <v>#REF!</v>
      </c>
      <c r="O350" s="25" t="e">
        <f>#REF!</f>
        <v>#REF!</v>
      </c>
      <c r="P350" s="50" t="e">
        <f>O350/C350</f>
        <v>#REF!</v>
      </c>
      <c r="Q350" s="17" t="e">
        <f>C350-E350</f>
        <v>#REF!</v>
      </c>
      <c r="R350" s="50" t="e">
        <f>Q350/$C350</f>
        <v>#REF!</v>
      </c>
    </row>
    <row r="351">
      <c r="C351" s="59" t="e">
        <f>#REF!</f>
        <v>#REF!</v>
      </c>
      <c r="D351" s="50" t="e">
        <f>F351+H351+J351+L351+N351+P351</f>
        <v>#REF!</v>
      </c>
      <c r="E351" s="25" t="e">
        <f>#REF!</f>
        <v>#REF!</v>
      </c>
      <c r="F351" s="50" t="e">
        <f>E351/C351</f>
        <v>#REF!</v>
      </c>
      <c r="G351" s="25" t="e">
        <f>#REF!</f>
        <v>#REF!</v>
      </c>
      <c r="H351" s="50" t="e">
        <f>G351/C351</f>
        <v>#REF!</v>
      </c>
      <c r="I351" s="25" t="e">
        <f>#REF!</f>
        <v>#REF!</v>
      </c>
      <c r="J351" s="50" t="e">
        <f>I351/C351</f>
        <v>#REF!</v>
      </c>
      <c r="K351" s="25" t="e">
        <f>#REF!</f>
        <v>#REF!</v>
      </c>
      <c r="L351" s="50" t="e">
        <f>K351/C351</f>
        <v>#REF!</v>
      </c>
      <c r="M351" s="25" t="e">
        <f>#REF!</f>
        <v>#REF!</v>
      </c>
      <c r="N351" s="50" t="e">
        <f>M351/C351</f>
        <v>#REF!</v>
      </c>
      <c r="O351" s="25" t="e">
        <f>#REF!</f>
        <v>#REF!</v>
      </c>
      <c r="P351" s="50" t="e">
        <f>O351/C351</f>
        <v>#REF!</v>
      </c>
      <c r="Q351" s="17" t="e">
        <f>C351-E351</f>
        <v>#REF!</v>
      </c>
      <c r="R351" s="50" t="e">
        <f>Q351/$C351</f>
        <v>#REF!</v>
      </c>
    </row>
    <row r="352">
      <c r="C352" s="59" t="e">
        <f>#REF!</f>
        <v>#REF!</v>
      </c>
      <c r="D352" s="50" t="e">
        <f>F352+H352+J352+L352+N352+P352</f>
        <v>#REF!</v>
      </c>
      <c r="E352" s="25" t="e">
        <f>#REF!</f>
        <v>#REF!</v>
      </c>
      <c r="F352" s="50" t="e">
        <f>E352/C352</f>
        <v>#REF!</v>
      </c>
      <c r="G352" s="25" t="e">
        <f>#REF!</f>
        <v>#REF!</v>
      </c>
      <c r="H352" s="50" t="e">
        <f>G352/C352</f>
        <v>#REF!</v>
      </c>
      <c r="I352" s="25" t="e">
        <f>#REF!</f>
        <v>#REF!</v>
      </c>
      <c r="J352" s="50" t="e">
        <f>I352/C352</f>
        <v>#REF!</v>
      </c>
      <c r="K352" s="25" t="e">
        <f>#REF!</f>
        <v>#REF!</v>
      </c>
      <c r="L352" s="50" t="e">
        <f>K352/C352</f>
        <v>#REF!</v>
      </c>
      <c r="M352" s="25" t="e">
        <f>#REF!</f>
        <v>#REF!</v>
      </c>
      <c r="N352" s="50" t="e">
        <f>M352/C352</f>
        <v>#REF!</v>
      </c>
      <c r="O352" s="25" t="e">
        <f>#REF!</f>
        <v>#REF!</v>
      </c>
      <c r="P352" s="50" t="e">
        <f>O352/C352</f>
        <v>#REF!</v>
      </c>
      <c r="Q352" s="17" t="e">
        <f>C352-E352</f>
        <v>#REF!</v>
      </c>
      <c r="R352" s="50" t="e">
        <f>Q352/$C352</f>
        <v>#REF!</v>
      </c>
    </row>
    <row r="353">
      <c r="C353" s="59" t="e">
        <f>#REF!</f>
        <v>#REF!</v>
      </c>
      <c r="D353" s="50" t="e">
        <f>F353+H353+J353+L353+N353+P353</f>
        <v>#REF!</v>
      </c>
      <c r="E353" s="25" t="e">
        <f>#REF!</f>
        <v>#REF!</v>
      </c>
      <c r="F353" s="50" t="e">
        <f>E353/C353</f>
        <v>#REF!</v>
      </c>
      <c r="G353" s="25" t="e">
        <f>#REF!</f>
        <v>#REF!</v>
      </c>
      <c r="H353" s="50" t="e">
        <f>G353/C353</f>
        <v>#REF!</v>
      </c>
      <c r="I353" s="25" t="e">
        <f>#REF!</f>
        <v>#REF!</v>
      </c>
      <c r="J353" s="50" t="e">
        <f>I353/C353</f>
        <v>#REF!</v>
      </c>
      <c r="K353" s="25" t="e">
        <f>#REF!</f>
        <v>#REF!</v>
      </c>
      <c r="L353" s="50" t="e">
        <f>K353/C353</f>
        <v>#REF!</v>
      </c>
      <c r="M353" s="25" t="e">
        <f>#REF!</f>
        <v>#REF!</v>
      </c>
      <c r="N353" s="50" t="e">
        <f>M353/C353</f>
        <v>#REF!</v>
      </c>
      <c r="O353" s="25" t="e">
        <f>#REF!</f>
        <v>#REF!</v>
      </c>
      <c r="P353" s="50" t="e">
        <f>O353/C353</f>
        <v>#REF!</v>
      </c>
      <c r="Q353" s="17" t="e">
        <f>C353-E353</f>
        <v>#REF!</v>
      </c>
      <c r="R353" s="50" t="e">
        <f>Q353/$C353</f>
        <v>#REF!</v>
      </c>
    </row>
    <row r="354">
      <c r="C354" s="59" t="e">
        <f>#REF!</f>
        <v>#REF!</v>
      </c>
      <c r="D354" s="50" t="e">
        <f>F354+H354+J354+L354+N354+P354</f>
        <v>#REF!</v>
      </c>
      <c r="E354" s="25" t="e">
        <f>#REF!</f>
        <v>#REF!</v>
      </c>
      <c r="F354" s="50" t="e">
        <f>E354/C354</f>
        <v>#REF!</v>
      </c>
      <c r="G354" s="25" t="e">
        <f>#REF!</f>
        <v>#REF!</v>
      </c>
      <c r="H354" s="50" t="e">
        <f>G354/C354</f>
        <v>#REF!</v>
      </c>
      <c r="I354" s="25" t="e">
        <f>#REF!</f>
        <v>#REF!</v>
      </c>
      <c r="J354" s="50" t="e">
        <f>I354/C354</f>
        <v>#REF!</v>
      </c>
      <c r="K354" s="25" t="e">
        <f>#REF!</f>
        <v>#REF!</v>
      </c>
      <c r="L354" s="50" t="e">
        <f>K354/C354</f>
        <v>#REF!</v>
      </c>
      <c r="M354" s="25" t="e">
        <f>#REF!</f>
        <v>#REF!</v>
      </c>
      <c r="N354" s="50" t="e">
        <f>M354/C354</f>
        <v>#REF!</v>
      </c>
      <c r="O354" s="25" t="e">
        <f>#REF!</f>
        <v>#REF!</v>
      </c>
      <c r="P354" s="50" t="e">
        <f>O354/C354</f>
        <v>#REF!</v>
      </c>
      <c r="Q354" s="17" t="e">
        <f>C354-E354</f>
        <v>#REF!</v>
      </c>
      <c r="R354" s="50" t="e">
        <f>Q354/$C354</f>
        <v>#REF!</v>
      </c>
    </row>
    <row r="355">
      <c r="C355" s="59" t="e">
        <f>#REF!</f>
        <v>#REF!</v>
      </c>
      <c r="D355" s="50" t="e">
        <f>F355+H355+J355+L355+N355+P355</f>
        <v>#REF!</v>
      </c>
      <c r="E355" s="25" t="e">
        <f>#REF!</f>
        <v>#REF!</v>
      </c>
      <c r="F355" s="50" t="e">
        <f>E355/C355</f>
        <v>#REF!</v>
      </c>
      <c r="G355" s="25" t="e">
        <f>#REF!</f>
        <v>#REF!</v>
      </c>
      <c r="H355" s="50" t="e">
        <f>G355/C355</f>
        <v>#REF!</v>
      </c>
      <c r="I355" s="25" t="e">
        <f>#REF!</f>
        <v>#REF!</v>
      </c>
      <c r="J355" s="50" t="e">
        <f>I355/C355</f>
        <v>#REF!</v>
      </c>
      <c r="K355" s="25" t="e">
        <f>#REF!</f>
        <v>#REF!</v>
      </c>
      <c r="L355" s="50" t="e">
        <f>K355/C355</f>
        <v>#REF!</v>
      </c>
      <c r="M355" s="25" t="e">
        <f>#REF!</f>
        <v>#REF!</v>
      </c>
      <c r="N355" s="50" t="e">
        <f>M355/C355</f>
        <v>#REF!</v>
      </c>
      <c r="O355" s="25" t="e">
        <f>#REF!</f>
        <v>#REF!</v>
      </c>
      <c r="P355" s="50" t="e">
        <f>O355/C355</f>
        <v>#REF!</v>
      </c>
      <c r="Q355" s="17" t="e">
        <f>C355-E355</f>
        <v>#REF!</v>
      </c>
      <c r="R355" s="50" t="e">
        <f>Q355/$C355</f>
        <v>#REF!</v>
      </c>
    </row>
    <row r="356">
      <c r="C356" s="59" t="e">
        <f>#REF!</f>
        <v>#REF!</v>
      </c>
      <c r="D356" s="50" t="e">
        <f>F356+H356+J356+L356+N356+P356</f>
        <v>#REF!</v>
      </c>
      <c r="E356" s="25" t="e">
        <f>#REF!</f>
        <v>#REF!</v>
      </c>
      <c r="F356" s="50" t="e">
        <f>E356/C356</f>
        <v>#REF!</v>
      </c>
      <c r="G356" s="25" t="e">
        <f>#REF!</f>
        <v>#REF!</v>
      </c>
      <c r="H356" s="50" t="e">
        <f>G356/C356</f>
        <v>#REF!</v>
      </c>
      <c r="I356" s="25" t="e">
        <f>#REF!</f>
        <v>#REF!</v>
      </c>
      <c r="J356" s="50" t="e">
        <f>I356/C356</f>
        <v>#REF!</v>
      </c>
      <c r="K356" s="25" t="e">
        <f>#REF!</f>
        <v>#REF!</v>
      </c>
      <c r="L356" s="50" t="e">
        <f>K356/C356</f>
        <v>#REF!</v>
      </c>
      <c r="M356" s="25" t="e">
        <f>#REF!</f>
        <v>#REF!</v>
      </c>
      <c r="N356" s="50" t="e">
        <f>M356/C356</f>
        <v>#REF!</v>
      </c>
      <c r="O356" s="25" t="e">
        <f>#REF!</f>
        <v>#REF!</v>
      </c>
      <c r="P356" s="50" t="e">
        <f>O356/C356</f>
        <v>#REF!</v>
      </c>
      <c r="Q356" s="17" t="e">
        <f>C356-E356</f>
        <v>#REF!</v>
      </c>
      <c r="R356" s="50" t="e">
        <f>Q356/$C356</f>
        <v>#REF!</v>
      </c>
    </row>
    <row r="357">
      <c r="C357" s="59" t="e">
        <f>#REF!</f>
        <v>#REF!</v>
      </c>
      <c r="D357" s="50" t="e">
        <f>F357+H357+J357+L357+N357+P357</f>
        <v>#REF!</v>
      </c>
      <c r="E357" s="25" t="e">
        <f>#REF!</f>
        <v>#REF!</v>
      </c>
      <c r="F357" s="50" t="e">
        <f>E357/C357</f>
        <v>#REF!</v>
      </c>
      <c r="G357" s="25" t="e">
        <f>#REF!</f>
        <v>#REF!</v>
      </c>
      <c r="H357" s="50" t="e">
        <f>G357/C357</f>
        <v>#REF!</v>
      </c>
      <c r="I357" s="25" t="e">
        <f>#REF!</f>
        <v>#REF!</v>
      </c>
      <c r="J357" s="50" t="e">
        <f>I357/C357</f>
        <v>#REF!</v>
      </c>
      <c r="K357" s="25" t="e">
        <f>#REF!</f>
        <v>#REF!</v>
      </c>
      <c r="L357" s="50" t="e">
        <f>K357/C357</f>
        <v>#REF!</v>
      </c>
      <c r="M357" s="25" t="e">
        <f>#REF!</f>
        <v>#REF!</v>
      </c>
      <c r="N357" s="50" t="e">
        <f>M357/C357</f>
        <v>#REF!</v>
      </c>
      <c r="O357" s="25" t="e">
        <f>#REF!</f>
        <v>#REF!</v>
      </c>
      <c r="P357" s="50" t="e">
        <f>O357/C357</f>
        <v>#REF!</v>
      </c>
      <c r="Q357" s="17" t="e">
        <f>C357-E357</f>
        <v>#REF!</v>
      </c>
      <c r="R357" s="50" t="e">
        <f>Q357/$C357</f>
        <v>#REF!</v>
      </c>
    </row>
    <row r="358">
      <c r="C358" s="59" t="e">
        <f>#REF!</f>
        <v>#REF!</v>
      </c>
      <c r="D358" s="50" t="e">
        <f>F358+H358+J358+L358+N358+P358</f>
        <v>#REF!</v>
      </c>
      <c r="E358" s="25" t="e">
        <f>#REF!</f>
        <v>#REF!</v>
      </c>
      <c r="F358" s="50" t="e">
        <f>E358/C358</f>
        <v>#REF!</v>
      </c>
      <c r="G358" s="25" t="e">
        <f>#REF!</f>
        <v>#REF!</v>
      </c>
      <c r="H358" s="50" t="e">
        <f>G358/C358</f>
        <v>#REF!</v>
      </c>
      <c r="I358" s="25" t="e">
        <f>#REF!</f>
        <v>#REF!</v>
      </c>
      <c r="J358" s="50" t="e">
        <f>I358/C358</f>
        <v>#REF!</v>
      </c>
      <c r="K358" s="25" t="e">
        <f>#REF!</f>
        <v>#REF!</v>
      </c>
      <c r="L358" s="50" t="e">
        <f>K358/C358</f>
        <v>#REF!</v>
      </c>
      <c r="M358" s="25" t="e">
        <f>#REF!</f>
        <v>#REF!</v>
      </c>
      <c r="N358" s="50" t="e">
        <f>M358/C358</f>
        <v>#REF!</v>
      </c>
      <c r="O358" s="25" t="e">
        <f>#REF!</f>
        <v>#REF!</v>
      </c>
      <c r="P358" s="50" t="e">
        <f>O358/C358</f>
        <v>#REF!</v>
      </c>
      <c r="Q358" s="17" t="e">
        <f>C358-E358</f>
        <v>#REF!</v>
      </c>
      <c r="R358" s="50" t="e">
        <f>Q358/$C358</f>
        <v>#REF!</v>
      </c>
    </row>
    <row r="359">
      <c r="C359" s="59" t="e">
        <f>#REF!</f>
        <v>#REF!</v>
      </c>
      <c r="D359" s="50" t="e">
        <f>F359+H359+J359+L359+N359+P359</f>
        <v>#REF!</v>
      </c>
      <c r="E359" s="25" t="e">
        <f>#REF!</f>
        <v>#REF!</v>
      </c>
      <c r="F359" s="50" t="e">
        <f>E359/C359</f>
        <v>#REF!</v>
      </c>
      <c r="G359" s="25" t="e">
        <f>#REF!</f>
        <v>#REF!</v>
      </c>
      <c r="H359" s="50" t="e">
        <f>G359/C359</f>
        <v>#REF!</v>
      </c>
      <c r="I359" s="25" t="e">
        <f>#REF!</f>
        <v>#REF!</v>
      </c>
      <c r="J359" s="50" t="e">
        <f>I359/C359</f>
        <v>#REF!</v>
      </c>
      <c r="K359" s="25" t="e">
        <f>#REF!</f>
        <v>#REF!</v>
      </c>
      <c r="L359" s="50" t="e">
        <f>K359/C359</f>
        <v>#REF!</v>
      </c>
      <c r="M359" s="25" t="e">
        <f>#REF!</f>
        <v>#REF!</v>
      </c>
      <c r="N359" s="50" t="e">
        <f>M359/C359</f>
        <v>#REF!</v>
      </c>
      <c r="O359" s="25" t="e">
        <f>#REF!</f>
        <v>#REF!</v>
      </c>
      <c r="P359" s="50" t="e">
        <f>O359/C359</f>
        <v>#REF!</v>
      </c>
      <c r="Q359" s="17" t="e">
        <f>C359-E359</f>
        <v>#REF!</v>
      </c>
      <c r="R359" s="50" t="e">
        <f>Q359/$C359</f>
        <v>#REF!</v>
      </c>
    </row>
    <row r="360">
      <c r="C360" s="59" t="e">
        <f>#REF!</f>
        <v>#REF!</v>
      </c>
      <c r="D360" s="50" t="e">
        <f>F360+H360+J360+L360+N360+P360</f>
        <v>#REF!</v>
      </c>
      <c r="E360" s="25" t="e">
        <f>#REF!</f>
        <v>#REF!</v>
      </c>
      <c r="F360" s="50" t="e">
        <f>E360/C360</f>
        <v>#REF!</v>
      </c>
      <c r="G360" s="25" t="e">
        <f>#REF!</f>
        <v>#REF!</v>
      </c>
      <c r="H360" s="50" t="e">
        <f>G360/C360</f>
        <v>#REF!</v>
      </c>
      <c r="I360" s="25" t="e">
        <f>#REF!</f>
        <v>#REF!</v>
      </c>
      <c r="J360" s="50" t="e">
        <f>I360/C360</f>
        <v>#REF!</v>
      </c>
      <c r="K360" s="25" t="e">
        <f>#REF!</f>
        <v>#REF!</v>
      </c>
      <c r="L360" s="50" t="e">
        <f>K360/C360</f>
        <v>#REF!</v>
      </c>
      <c r="M360" s="25" t="e">
        <f>#REF!</f>
        <v>#REF!</v>
      </c>
      <c r="N360" s="50" t="e">
        <f>M360/C360</f>
        <v>#REF!</v>
      </c>
      <c r="O360" s="25" t="e">
        <f>#REF!</f>
        <v>#REF!</v>
      </c>
      <c r="P360" s="50" t="e">
        <f>O360/C360</f>
        <v>#REF!</v>
      </c>
      <c r="Q360" s="17" t="e">
        <f>C360-E360</f>
        <v>#REF!</v>
      </c>
      <c r="R360" s="50" t="e">
        <f>Q360/$C360</f>
        <v>#REF!</v>
      </c>
    </row>
    <row r="361">
      <c r="C361" s="59" t="e">
        <f>#REF!</f>
        <v>#REF!</v>
      </c>
      <c r="D361" s="50" t="e">
        <f>F361+H361+J361+L361+N361+P361</f>
        <v>#REF!</v>
      </c>
      <c r="E361" s="25" t="e">
        <f>#REF!</f>
        <v>#REF!</v>
      </c>
      <c r="F361" s="50" t="e">
        <f>E361/C361</f>
        <v>#REF!</v>
      </c>
      <c r="G361" s="25" t="e">
        <f>#REF!</f>
        <v>#REF!</v>
      </c>
      <c r="H361" s="50" t="e">
        <f>G361/C361</f>
        <v>#REF!</v>
      </c>
      <c r="I361" s="25" t="e">
        <f>#REF!</f>
        <v>#REF!</v>
      </c>
      <c r="J361" s="50" t="e">
        <f>I361/C361</f>
        <v>#REF!</v>
      </c>
      <c r="K361" s="25" t="e">
        <f>#REF!</f>
        <v>#REF!</v>
      </c>
      <c r="L361" s="50" t="e">
        <f>K361/C361</f>
        <v>#REF!</v>
      </c>
      <c r="M361" s="25" t="e">
        <f>#REF!</f>
        <v>#REF!</v>
      </c>
      <c r="N361" s="50" t="e">
        <f>M361/C361</f>
        <v>#REF!</v>
      </c>
      <c r="O361" s="25" t="e">
        <f>#REF!</f>
        <v>#REF!</v>
      </c>
      <c r="P361" s="50" t="e">
        <f>O361/C361</f>
        <v>#REF!</v>
      </c>
      <c r="Q361" s="17" t="e">
        <f>C361-E361</f>
        <v>#REF!</v>
      </c>
      <c r="R361" s="50" t="e">
        <f>Q361/$C361</f>
        <v>#REF!</v>
      </c>
    </row>
    <row r="362">
      <c r="C362" s="59" t="e">
        <f>#REF!</f>
        <v>#REF!</v>
      </c>
      <c r="D362" s="50" t="e">
        <f>F362+H362+J362+L362+N362+P362</f>
        <v>#REF!</v>
      </c>
      <c r="E362" s="25" t="e">
        <f>#REF!</f>
        <v>#REF!</v>
      </c>
      <c r="F362" s="50" t="e">
        <f>E362/C362</f>
        <v>#REF!</v>
      </c>
      <c r="G362" s="25" t="e">
        <f>#REF!</f>
        <v>#REF!</v>
      </c>
      <c r="H362" s="50" t="e">
        <f>G362/C362</f>
        <v>#REF!</v>
      </c>
      <c r="I362" s="25" t="e">
        <f>#REF!</f>
        <v>#REF!</v>
      </c>
      <c r="J362" s="50" t="e">
        <f>I362/C362</f>
        <v>#REF!</v>
      </c>
      <c r="K362" s="25" t="e">
        <f>#REF!</f>
        <v>#REF!</v>
      </c>
      <c r="L362" s="50" t="e">
        <f>K362/C362</f>
        <v>#REF!</v>
      </c>
      <c r="M362" s="25" t="e">
        <f>#REF!</f>
        <v>#REF!</v>
      </c>
      <c r="N362" s="50" t="e">
        <f>M362/C362</f>
        <v>#REF!</v>
      </c>
      <c r="O362" s="25" t="e">
        <f>#REF!</f>
        <v>#REF!</v>
      </c>
      <c r="P362" s="50" t="e">
        <f>O362/C362</f>
        <v>#REF!</v>
      </c>
      <c r="Q362" s="17" t="e">
        <f>C362-E362</f>
        <v>#REF!</v>
      </c>
      <c r="R362" s="50" t="e">
        <f>Q362/$C362</f>
        <v>#REF!</v>
      </c>
    </row>
    <row r="363">
      <c r="C363" s="59" t="e">
        <f>#REF!</f>
        <v>#REF!</v>
      </c>
      <c r="D363" s="50" t="e">
        <f>F363+H363+J363+L363+N363+P363</f>
        <v>#REF!</v>
      </c>
      <c r="E363" s="25" t="e">
        <f>#REF!</f>
        <v>#REF!</v>
      </c>
      <c r="F363" s="50" t="e">
        <f>E363/C363</f>
        <v>#REF!</v>
      </c>
      <c r="G363" s="25" t="e">
        <f>#REF!</f>
        <v>#REF!</v>
      </c>
      <c r="H363" s="50" t="e">
        <f>G363/C363</f>
        <v>#REF!</v>
      </c>
      <c r="I363" s="25" t="e">
        <f>#REF!</f>
        <v>#REF!</v>
      </c>
      <c r="J363" s="50" t="e">
        <f>I363/C363</f>
        <v>#REF!</v>
      </c>
      <c r="K363" s="25" t="e">
        <f>#REF!</f>
        <v>#REF!</v>
      </c>
      <c r="L363" s="50" t="e">
        <f>K363/C363</f>
        <v>#REF!</v>
      </c>
      <c r="M363" s="25" t="e">
        <f>#REF!</f>
        <v>#REF!</v>
      </c>
      <c r="N363" s="50" t="e">
        <f>M363/C363</f>
        <v>#REF!</v>
      </c>
      <c r="O363" s="25" t="e">
        <f>#REF!</f>
        <v>#REF!</v>
      </c>
      <c r="P363" s="50" t="e">
        <f>O363/C363</f>
        <v>#REF!</v>
      </c>
      <c r="Q363" s="17" t="e">
        <f>C363-E363</f>
        <v>#REF!</v>
      </c>
      <c r="R363" s="50" t="e">
        <f>Q363/$C363</f>
        <v>#REF!</v>
      </c>
    </row>
    <row r="364">
      <c r="C364" s="59" t="e">
        <f>#REF!</f>
        <v>#REF!</v>
      </c>
      <c r="D364" s="50" t="e">
        <f>F364+H364+J364+L364+N364+P364</f>
        <v>#REF!</v>
      </c>
      <c r="E364" s="25" t="e">
        <f>#REF!</f>
        <v>#REF!</v>
      </c>
      <c r="F364" s="50" t="e">
        <f>E364/C364</f>
        <v>#REF!</v>
      </c>
      <c r="G364" s="25" t="e">
        <f>#REF!</f>
        <v>#REF!</v>
      </c>
      <c r="H364" s="50" t="e">
        <f>G364/C364</f>
        <v>#REF!</v>
      </c>
      <c r="I364" s="25" t="e">
        <f>#REF!</f>
        <v>#REF!</v>
      </c>
      <c r="J364" s="50" t="e">
        <f>I364/C364</f>
        <v>#REF!</v>
      </c>
      <c r="K364" s="25" t="e">
        <f>#REF!</f>
        <v>#REF!</v>
      </c>
      <c r="L364" s="50" t="e">
        <f>K364/C364</f>
        <v>#REF!</v>
      </c>
      <c r="M364" s="25" t="e">
        <f>#REF!</f>
        <v>#REF!</v>
      </c>
      <c r="N364" s="50" t="e">
        <f>M364/C364</f>
        <v>#REF!</v>
      </c>
      <c r="O364" s="25" t="e">
        <f>#REF!</f>
        <v>#REF!</v>
      </c>
      <c r="P364" s="50" t="e">
        <f>O364/C364</f>
        <v>#REF!</v>
      </c>
      <c r="Q364" s="17" t="e">
        <f>C364-E364</f>
        <v>#REF!</v>
      </c>
      <c r="R364" s="50" t="e">
        <f>Q364/$C364</f>
        <v>#REF!</v>
      </c>
    </row>
    <row r="365">
      <c r="C365" s="59" t="e">
        <f>#REF!</f>
        <v>#REF!</v>
      </c>
      <c r="D365" s="50" t="e">
        <f>F365+H365+J365+L365+N365+P365</f>
        <v>#REF!</v>
      </c>
      <c r="E365" s="25" t="e">
        <f>#REF!</f>
        <v>#REF!</v>
      </c>
      <c r="F365" s="50" t="e">
        <f>E365/C365</f>
        <v>#REF!</v>
      </c>
      <c r="G365" s="25" t="e">
        <f>#REF!</f>
        <v>#REF!</v>
      </c>
      <c r="H365" s="50" t="e">
        <f>G365/C365</f>
        <v>#REF!</v>
      </c>
      <c r="I365" s="25" t="e">
        <f>#REF!</f>
        <v>#REF!</v>
      </c>
      <c r="J365" s="50" t="e">
        <f>I365/C365</f>
        <v>#REF!</v>
      </c>
      <c r="K365" s="25" t="e">
        <f>#REF!</f>
        <v>#REF!</v>
      </c>
      <c r="L365" s="50" t="e">
        <f>K365/C365</f>
        <v>#REF!</v>
      </c>
      <c r="M365" s="25" t="e">
        <f>#REF!</f>
        <v>#REF!</v>
      </c>
      <c r="N365" s="50" t="e">
        <f>M365/C365</f>
        <v>#REF!</v>
      </c>
      <c r="O365" s="25" t="e">
        <f>#REF!</f>
        <v>#REF!</v>
      </c>
      <c r="P365" s="50" t="e">
        <f>O365/C365</f>
        <v>#REF!</v>
      </c>
      <c r="Q365" s="17" t="e">
        <f>C365-E365</f>
        <v>#REF!</v>
      </c>
      <c r="R365" s="50" t="e">
        <f>Q365/$C365</f>
        <v>#REF!</v>
      </c>
    </row>
    <row r="366">
      <c r="C366" s="59" t="e">
        <f>#REF!</f>
        <v>#REF!</v>
      </c>
      <c r="D366" s="50" t="e">
        <f>F366+H366+J366+L366+N366+P366</f>
        <v>#REF!</v>
      </c>
      <c r="E366" s="25" t="e">
        <f>#REF!</f>
        <v>#REF!</v>
      </c>
      <c r="F366" s="50" t="e">
        <f>E366/C366</f>
        <v>#REF!</v>
      </c>
      <c r="G366" s="25" t="e">
        <f>#REF!</f>
        <v>#REF!</v>
      </c>
      <c r="H366" s="50" t="e">
        <f>G366/C366</f>
        <v>#REF!</v>
      </c>
      <c r="I366" s="25" t="e">
        <f>#REF!</f>
        <v>#REF!</v>
      </c>
      <c r="J366" s="50" t="e">
        <f>I366/C366</f>
        <v>#REF!</v>
      </c>
      <c r="K366" s="25" t="e">
        <f>#REF!</f>
        <v>#REF!</v>
      </c>
      <c r="L366" s="50" t="e">
        <f>K366/C366</f>
        <v>#REF!</v>
      </c>
      <c r="M366" s="25" t="e">
        <f>#REF!</f>
        <v>#REF!</v>
      </c>
      <c r="N366" s="50" t="e">
        <f>M366/C366</f>
        <v>#REF!</v>
      </c>
      <c r="O366" s="25" t="e">
        <f>#REF!</f>
        <v>#REF!</v>
      </c>
      <c r="P366" s="50" t="e">
        <f>O366/C366</f>
        <v>#REF!</v>
      </c>
      <c r="Q366" s="17" t="e">
        <f>C366-E366</f>
        <v>#REF!</v>
      </c>
      <c r="R366" s="50" t="e">
        <f>Q366/$C366</f>
        <v>#REF!</v>
      </c>
    </row>
    <row r="367">
      <c r="C367" s="59" t="e">
        <f>#REF!</f>
        <v>#REF!</v>
      </c>
      <c r="D367" s="50" t="e">
        <f>F367+H367+J367+L367+N367+P367</f>
        <v>#REF!</v>
      </c>
      <c r="E367" s="25" t="e">
        <f>#REF!</f>
        <v>#REF!</v>
      </c>
      <c r="F367" s="50" t="e">
        <f>E367/C367</f>
        <v>#REF!</v>
      </c>
      <c r="G367" s="25" t="e">
        <f>#REF!</f>
        <v>#REF!</v>
      </c>
      <c r="H367" s="50" t="e">
        <f>G367/C367</f>
        <v>#REF!</v>
      </c>
      <c r="I367" s="25" t="e">
        <f>#REF!</f>
        <v>#REF!</v>
      </c>
      <c r="J367" s="50" t="e">
        <f>I367/C367</f>
        <v>#REF!</v>
      </c>
      <c r="K367" s="25" t="e">
        <f>#REF!</f>
        <v>#REF!</v>
      </c>
      <c r="L367" s="50" t="e">
        <f>K367/C367</f>
        <v>#REF!</v>
      </c>
      <c r="M367" s="25" t="e">
        <f>#REF!</f>
        <v>#REF!</v>
      </c>
      <c r="N367" s="50" t="e">
        <f>M367/C367</f>
        <v>#REF!</v>
      </c>
      <c r="O367" s="25" t="e">
        <f>#REF!</f>
        <v>#REF!</v>
      </c>
      <c r="P367" s="50" t="e">
        <f>O367/C367</f>
        <v>#REF!</v>
      </c>
      <c r="Q367" s="17" t="e">
        <f>C367-E367</f>
        <v>#REF!</v>
      </c>
      <c r="R367" s="50" t="e">
        <f>Q367/$C367</f>
        <v>#REF!</v>
      </c>
    </row>
    <row r="368">
      <c r="C368" s="59" t="e">
        <f>#REF!</f>
        <v>#REF!</v>
      </c>
      <c r="D368" s="50" t="e">
        <f>F368+H368+J368+L368+N368+P368</f>
        <v>#REF!</v>
      </c>
      <c r="E368" s="25" t="e">
        <f>#REF!</f>
        <v>#REF!</v>
      </c>
      <c r="F368" s="50" t="e">
        <f>E368/C368</f>
        <v>#REF!</v>
      </c>
      <c r="G368" s="25" t="e">
        <f>#REF!</f>
        <v>#REF!</v>
      </c>
      <c r="H368" s="50" t="e">
        <f>G368/C368</f>
        <v>#REF!</v>
      </c>
      <c r="I368" s="25" t="e">
        <f>#REF!</f>
        <v>#REF!</v>
      </c>
      <c r="J368" s="50" t="e">
        <f>I368/C368</f>
        <v>#REF!</v>
      </c>
      <c r="K368" s="25" t="e">
        <f>#REF!</f>
        <v>#REF!</v>
      </c>
      <c r="L368" s="50" t="e">
        <f>K368/C368</f>
        <v>#REF!</v>
      </c>
      <c r="M368" s="25" t="e">
        <f>#REF!</f>
        <v>#REF!</v>
      </c>
      <c r="N368" s="50" t="e">
        <f>M368/C368</f>
        <v>#REF!</v>
      </c>
      <c r="O368" s="25" t="e">
        <f>#REF!</f>
        <v>#REF!</v>
      </c>
      <c r="P368" s="50" t="e">
        <f>O368/C368</f>
        <v>#REF!</v>
      </c>
      <c r="Q368" s="17" t="e">
        <f>C368-E368</f>
        <v>#REF!</v>
      </c>
      <c r="R368" s="50" t="e">
        <f>Q368/$C368</f>
        <v>#REF!</v>
      </c>
    </row>
    <row r="369">
      <c r="C369" s="59" t="e">
        <f>#REF!</f>
        <v>#REF!</v>
      </c>
      <c r="D369" s="50" t="e">
        <f>F369+H369+J369+L369+N369+P369</f>
        <v>#REF!</v>
      </c>
      <c r="E369" s="25" t="e">
        <f>#REF!</f>
        <v>#REF!</v>
      </c>
      <c r="F369" s="50" t="e">
        <f>E369/C369</f>
        <v>#REF!</v>
      </c>
      <c r="G369" s="25" t="e">
        <f>#REF!</f>
        <v>#REF!</v>
      </c>
      <c r="H369" s="50" t="e">
        <f>G369/C369</f>
        <v>#REF!</v>
      </c>
      <c r="I369" s="25" t="e">
        <f>#REF!</f>
        <v>#REF!</v>
      </c>
      <c r="J369" s="50" t="e">
        <f>I369/C369</f>
        <v>#REF!</v>
      </c>
      <c r="K369" s="25" t="e">
        <f>#REF!</f>
        <v>#REF!</v>
      </c>
      <c r="L369" s="50" t="e">
        <f>K369/C369</f>
        <v>#REF!</v>
      </c>
      <c r="M369" s="25" t="e">
        <f>#REF!</f>
        <v>#REF!</v>
      </c>
      <c r="N369" s="50" t="e">
        <f>M369/C369</f>
        <v>#REF!</v>
      </c>
      <c r="O369" s="25" t="e">
        <f>#REF!</f>
        <v>#REF!</v>
      </c>
      <c r="P369" s="50" t="e">
        <f>O369/C369</f>
        <v>#REF!</v>
      </c>
      <c r="Q369" s="17" t="e">
        <f>C369-E369</f>
        <v>#REF!</v>
      </c>
      <c r="R369" s="50" t="e">
        <f>Q369/$C369</f>
        <v>#REF!</v>
      </c>
    </row>
    <row r="370">
      <c r="C370" s="59" t="e">
        <f>#REF!</f>
        <v>#REF!</v>
      </c>
      <c r="D370" s="50" t="e">
        <f>F370+H370+J370+L370+N370+P370</f>
        <v>#REF!</v>
      </c>
      <c r="E370" s="25" t="e">
        <f>#REF!</f>
        <v>#REF!</v>
      </c>
      <c r="F370" s="50" t="e">
        <f>E370/C370</f>
        <v>#REF!</v>
      </c>
      <c r="G370" s="25" t="e">
        <f>#REF!</f>
        <v>#REF!</v>
      </c>
      <c r="H370" s="50" t="e">
        <f>G370/C370</f>
        <v>#REF!</v>
      </c>
      <c r="I370" s="25" t="e">
        <f>#REF!</f>
        <v>#REF!</v>
      </c>
      <c r="J370" s="50" t="e">
        <f>I370/C370</f>
        <v>#REF!</v>
      </c>
      <c r="K370" s="25" t="e">
        <f>#REF!</f>
        <v>#REF!</v>
      </c>
      <c r="L370" s="50" t="e">
        <f>K370/C370</f>
        <v>#REF!</v>
      </c>
      <c r="M370" s="25" t="e">
        <f>#REF!</f>
        <v>#REF!</v>
      </c>
      <c r="N370" s="50" t="e">
        <f>M370/C370</f>
        <v>#REF!</v>
      </c>
      <c r="O370" s="25" t="e">
        <f>#REF!</f>
        <v>#REF!</v>
      </c>
      <c r="P370" s="50" t="e">
        <f>O370/C370</f>
        <v>#REF!</v>
      </c>
      <c r="Q370" s="17" t="e">
        <f>C370-E370</f>
        <v>#REF!</v>
      </c>
      <c r="R370" s="50" t="e">
        <f>Q370/$C370</f>
        <v>#REF!</v>
      </c>
    </row>
    <row r="371">
      <c r="C371" s="59" t="e">
        <f>#REF!</f>
        <v>#REF!</v>
      </c>
      <c r="D371" s="50" t="e">
        <f>F371+H371+J371+L371+N371+P371</f>
        <v>#REF!</v>
      </c>
      <c r="E371" s="25" t="e">
        <f>#REF!</f>
        <v>#REF!</v>
      </c>
      <c r="F371" s="50" t="e">
        <f>E371/C371</f>
        <v>#REF!</v>
      </c>
      <c r="G371" s="25" t="e">
        <f>#REF!</f>
        <v>#REF!</v>
      </c>
      <c r="H371" s="50" t="e">
        <f>G371/C371</f>
        <v>#REF!</v>
      </c>
      <c r="I371" s="25" t="e">
        <f>#REF!</f>
        <v>#REF!</v>
      </c>
      <c r="J371" s="50" t="e">
        <f>I371/C371</f>
        <v>#REF!</v>
      </c>
      <c r="K371" s="25" t="e">
        <f>#REF!</f>
        <v>#REF!</v>
      </c>
      <c r="L371" s="50" t="e">
        <f>K371/C371</f>
        <v>#REF!</v>
      </c>
      <c r="M371" s="25" t="e">
        <f>#REF!</f>
        <v>#REF!</v>
      </c>
      <c r="N371" s="50" t="e">
        <f>M371/C371</f>
        <v>#REF!</v>
      </c>
      <c r="O371" s="25" t="e">
        <f>#REF!</f>
        <v>#REF!</v>
      </c>
      <c r="P371" s="50" t="e">
        <f>O371/C371</f>
        <v>#REF!</v>
      </c>
      <c r="Q371" s="17" t="e">
        <f>C371-E371</f>
        <v>#REF!</v>
      </c>
      <c r="R371" s="50" t="e">
        <f>Q371/$C371</f>
        <v>#REF!</v>
      </c>
    </row>
    <row r="372">
      <c r="C372" s="59" t="e">
        <f>#REF!</f>
        <v>#REF!</v>
      </c>
      <c r="D372" s="50" t="e">
        <f>F372+H372+J372+L372+N372+P372</f>
        <v>#REF!</v>
      </c>
      <c r="E372" s="25" t="e">
        <f>#REF!</f>
        <v>#REF!</v>
      </c>
      <c r="F372" s="50" t="e">
        <f>E372/C372</f>
        <v>#REF!</v>
      </c>
      <c r="G372" s="25" t="e">
        <f>#REF!</f>
        <v>#REF!</v>
      </c>
      <c r="H372" s="50" t="e">
        <f>G372/C372</f>
        <v>#REF!</v>
      </c>
      <c r="I372" s="25" t="e">
        <f>#REF!</f>
        <v>#REF!</v>
      </c>
      <c r="J372" s="50" t="e">
        <f>I372/C372</f>
        <v>#REF!</v>
      </c>
      <c r="K372" s="25" t="e">
        <f>#REF!</f>
        <v>#REF!</v>
      </c>
      <c r="L372" s="50" t="e">
        <f>K372/C372</f>
        <v>#REF!</v>
      </c>
      <c r="M372" s="25" t="e">
        <f>#REF!</f>
        <v>#REF!</v>
      </c>
      <c r="N372" s="50" t="e">
        <f>M372/C372</f>
        <v>#REF!</v>
      </c>
      <c r="O372" s="25" t="e">
        <f>#REF!</f>
        <v>#REF!</v>
      </c>
      <c r="P372" s="50" t="e">
        <f>O372/C372</f>
        <v>#REF!</v>
      </c>
      <c r="Q372" s="17" t="e">
        <f>C372-E372</f>
        <v>#REF!</v>
      </c>
      <c r="R372" s="50" t="e">
        <f>Q372/$C372</f>
        <v>#REF!</v>
      </c>
    </row>
    <row r="373">
      <c r="C373" s="59" t="e">
        <f>#REF!</f>
        <v>#REF!</v>
      </c>
      <c r="D373" s="50" t="e">
        <f>F373+H373+J373+L373+N373+P373</f>
        <v>#REF!</v>
      </c>
      <c r="E373" s="25" t="e">
        <f>#REF!</f>
        <v>#REF!</v>
      </c>
      <c r="F373" s="50" t="e">
        <f>E373/C373</f>
        <v>#REF!</v>
      </c>
      <c r="G373" s="25" t="e">
        <f>#REF!</f>
        <v>#REF!</v>
      </c>
      <c r="H373" s="50" t="e">
        <f>G373/C373</f>
        <v>#REF!</v>
      </c>
      <c r="I373" s="25" t="e">
        <f>#REF!</f>
        <v>#REF!</v>
      </c>
      <c r="J373" s="50" t="e">
        <f>I373/C373</f>
        <v>#REF!</v>
      </c>
      <c r="K373" s="25" t="e">
        <f>#REF!</f>
        <v>#REF!</v>
      </c>
      <c r="L373" s="50" t="e">
        <f>K373/C373</f>
        <v>#REF!</v>
      </c>
      <c r="M373" s="25" t="e">
        <f>#REF!</f>
        <v>#REF!</v>
      </c>
      <c r="N373" s="50" t="e">
        <f>M373/C373</f>
        <v>#REF!</v>
      </c>
      <c r="O373" s="25" t="e">
        <f>#REF!</f>
        <v>#REF!</v>
      </c>
      <c r="P373" s="50" t="e">
        <f>O373/C373</f>
        <v>#REF!</v>
      </c>
      <c r="Q373" s="17" t="e">
        <f>C373-E373</f>
        <v>#REF!</v>
      </c>
      <c r="R373" s="50" t="e">
        <f>Q373/$C373</f>
        <v>#REF!</v>
      </c>
    </row>
    <row r="374">
      <c r="C374" s="59" t="e">
        <f>#REF!</f>
        <v>#REF!</v>
      </c>
      <c r="D374" s="50" t="e">
        <f>F374+H374+J374+L374+N374+P374</f>
        <v>#REF!</v>
      </c>
      <c r="E374" s="25" t="e">
        <f>#REF!</f>
        <v>#REF!</v>
      </c>
      <c r="F374" s="50" t="e">
        <f>E374/C374</f>
        <v>#REF!</v>
      </c>
      <c r="G374" s="25" t="e">
        <f>#REF!</f>
        <v>#REF!</v>
      </c>
      <c r="H374" s="50" t="e">
        <f>G374/C374</f>
        <v>#REF!</v>
      </c>
      <c r="I374" s="25" t="e">
        <f>#REF!</f>
        <v>#REF!</v>
      </c>
      <c r="J374" s="50" t="e">
        <f>I374/C374</f>
        <v>#REF!</v>
      </c>
      <c r="K374" s="25" t="e">
        <f>#REF!</f>
        <v>#REF!</v>
      </c>
      <c r="L374" s="50" t="e">
        <f>K374/C374</f>
        <v>#REF!</v>
      </c>
      <c r="M374" s="25" t="e">
        <f>#REF!</f>
        <v>#REF!</v>
      </c>
      <c r="N374" s="50" t="e">
        <f>M374/C374</f>
        <v>#REF!</v>
      </c>
      <c r="O374" s="25" t="e">
        <f>#REF!</f>
        <v>#REF!</v>
      </c>
      <c r="P374" s="50" t="e">
        <f>O374/C374</f>
        <v>#REF!</v>
      </c>
      <c r="Q374" s="17" t="e">
        <f>C374-E374</f>
        <v>#REF!</v>
      </c>
      <c r="R374" s="50" t="e">
        <f>Q374/$C374</f>
        <v>#REF!</v>
      </c>
    </row>
    <row r="375">
      <c r="C375" s="59" t="e">
        <f>#REF!</f>
        <v>#REF!</v>
      </c>
      <c r="D375" s="50" t="e">
        <f>F375+H375+J375+L375+N375+P375</f>
        <v>#REF!</v>
      </c>
      <c r="E375" s="25" t="e">
        <f>#REF!</f>
        <v>#REF!</v>
      </c>
      <c r="F375" s="50" t="e">
        <f>E375/C375</f>
        <v>#REF!</v>
      </c>
      <c r="G375" s="25" t="e">
        <f>#REF!</f>
        <v>#REF!</v>
      </c>
      <c r="H375" s="50" t="e">
        <f>G375/C375</f>
        <v>#REF!</v>
      </c>
      <c r="I375" s="25" t="e">
        <f>#REF!</f>
        <v>#REF!</v>
      </c>
      <c r="J375" s="50" t="e">
        <f>I375/C375</f>
        <v>#REF!</v>
      </c>
      <c r="K375" s="25" t="e">
        <f>#REF!</f>
        <v>#REF!</v>
      </c>
      <c r="L375" s="50" t="e">
        <f>K375/C375</f>
        <v>#REF!</v>
      </c>
      <c r="M375" s="25" t="e">
        <f>#REF!</f>
        <v>#REF!</v>
      </c>
      <c r="N375" s="50" t="e">
        <f>M375/C375</f>
        <v>#REF!</v>
      </c>
      <c r="O375" s="25" t="e">
        <f>#REF!</f>
        <v>#REF!</v>
      </c>
      <c r="P375" s="50" t="e">
        <f>O375/C375</f>
        <v>#REF!</v>
      </c>
      <c r="Q375" s="17" t="e">
        <f>C375-E375</f>
        <v>#REF!</v>
      </c>
      <c r="R375" s="50" t="e">
        <f>Q375/$C375</f>
        <v>#REF!</v>
      </c>
    </row>
    <row r="376">
      <c r="C376" s="59" t="e">
        <f>#REF!</f>
        <v>#REF!</v>
      </c>
      <c r="D376" s="50" t="e">
        <f>F376+H376+J376+L376+N376+P376</f>
        <v>#REF!</v>
      </c>
      <c r="E376" s="25" t="e">
        <f>#REF!</f>
        <v>#REF!</v>
      </c>
      <c r="F376" s="50" t="e">
        <f>E376/C376</f>
        <v>#REF!</v>
      </c>
      <c r="G376" s="25" t="e">
        <f>#REF!</f>
        <v>#REF!</v>
      </c>
      <c r="H376" s="50" t="e">
        <f>G376/C376</f>
        <v>#REF!</v>
      </c>
      <c r="I376" s="25" t="e">
        <f>#REF!</f>
        <v>#REF!</v>
      </c>
      <c r="J376" s="50" t="e">
        <f>I376/C376</f>
        <v>#REF!</v>
      </c>
      <c r="K376" s="25" t="e">
        <f>#REF!</f>
        <v>#REF!</v>
      </c>
      <c r="L376" s="50" t="e">
        <f>K376/C376</f>
        <v>#REF!</v>
      </c>
      <c r="M376" s="25" t="e">
        <f>#REF!</f>
        <v>#REF!</v>
      </c>
      <c r="N376" s="50" t="e">
        <f>M376/C376</f>
        <v>#REF!</v>
      </c>
      <c r="O376" s="25" t="e">
        <f>#REF!</f>
        <v>#REF!</v>
      </c>
      <c r="P376" s="50" t="e">
        <f>O376/C376</f>
        <v>#REF!</v>
      </c>
      <c r="Q376" s="17" t="e">
        <f>C376-E376</f>
        <v>#REF!</v>
      </c>
      <c r="R376" s="50" t="e">
        <f>Q376/$C376</f>
        <v>#REF!</v>
      </c>
    </row>
    <row r="377">
      <c r="C377" s="59" t="e">
        <f>#REF!</f>
        <v>#REF!</v>
      </c>
      <c r="D377" s="50" t="e">
        <f>F377+H377+J377+L377+N377+P377</f>
        <v>#REF!</v>
      </c>
      <c r="E377" s="25" t="e">
        <f>#REF!</f>
        <v>#REF!</v>
      </c>
      <c r="F377" s="50" t="e">
        <f>E377/C377</f>
        <v>#REF!</v>
      </c>
      <c r="G377" s="25" t="e">
        <f>#REF!</f>
        <v>#REF!</v>
      </c>
      <c r="H377" s="50" t="e">
        <f>G377/C377</f>
        <v>#REF!</v>
      </c>
      <c r="I377" s="25" t="e">
        <f>#REF!</f>
        <v>#REF!</v>
      </c>
      <c r="J377" s="50" t="e">
        <f>I377/C377</f>
        <v>#REF!</v>
      </c>
      <c r="K377" s="25" t="e">
        <f>#REF!</f>
        <v>#REF!</v>
      </c>
      <c r="L377" s="50" t="e">
        <f>K377/C377</f>
        <v>#REF!</v>
      </c>
      <c r="M377" s="25" t="e">
        <f>#REF!</f>
        <v>#REF!</v>
      </c>
      <c r="N377" s="50" t="e">
        <f>M377/C377</f>
        <v>#REF!</v>
      </c>
      <c r="O377" s="25" t="e">
        <f>#REF!</f>
        <v>#REF!</v>
      </c>
      <c r="P377" s="50" t="e">
        <f>O377/C377</f>
        <v>#REF!</v>
      </c>
      <c r="Q377" s="17" t="e">
        <f>C377-E377</f>
        <v>#REF!</v>
      </c>
      <c r="R377" s="50" t="e">
        <f>Q377/$C377</f>
        <v>#REF!</v>
      </c>
    </row>
    <row r="378">
      <c r="C378" s="59" t="e">
        <f>#REF!</f>
        <v>#REF!</v>
      </c>
      <c r="D378" s="50" t="e">
        <f>F378+H378+J378+L378+N378+P378</f>
        <v>#REF!</v>
      </c>
      <c r="E378" s="25" t="e">
        <f>#REF!</f>
        <v>#REF!</v>
      </c>
      <c r="F378" s="50" t="e">
        <f>E378/C378</f>
        <v>#REF!</v>
      </c>
      <c r="G378" s="25" t="e">
        <f>#REF!</f>
        <v>#REF!</v>
      </c>
      <c r="H378" s="50" t="e">
        <f>G378/C378</f>
        <v>#REF!</v>
      </c>
      <c r="I378" s="25" t="e">
        <f>#REF!</f>
        <v>#REF!</v>
      </c>
      <c r="J378" s="50" t="e">
        <f>I378/C378</f>
        <v>#REF!</v>
      </c>
      <c r="K378" s="25" t="e">
        <f>#REF!</f>
        <v>#REF!</v>
      </c>
      <c r="L378" s="50" t="e">
        <f>K378/C378</f>
        <v>#REF!</v>
      </c>
      <c r="M378" s="25" t="e">
        <f>#REF!</f>
        <v>#REF!</v>
      </c>
      <c r="N378" s="50" t="e">
        <f>M378/C378</f>
        <v>#REF!</v>
      </c>
      <c r="O378" s="25" t="e">
        <f>#REF!</f>
        <v>#REF!</v>
      </c>
      <c r="P378" s="50" t="e">
        <f>O378/C378</f>
        <v>#REF!</v>
      </c>
      <c r="Q378" s="17" t="e">
        <f>C378-E378</f>
        <v>#REF!</v>
      </c>
      <c r="R378" s="50" t="e">
        <f>Q378/$C378</f>
        <v>#REF!</v>
      </c>
    </row>
    <row r="379">
      <c r="C379" s="59" t="e">
        <f>#REF!</f>
        <v>#REF!</v>
      </c>
      <c r="D379" s="50" t="e">
        <f>F379+H379+J379+L379+N379+P379</f>
        <v>#REF!</v>
      </c>
      <c r="E379" s="25" t="e">
        <f>#REF!</f>
        <v>#REF!</v>
      </c>
      <c r="F379" s="50" t="e">
        <f>E379/C379</f>
        <v>#REF!</v>
      </c>
      <c r="G379" s="25" t="e">
        <f>#REF!</f>
        <v>#REF!</v>
      </c>
      <c r="H379" s="50" t="e">
        <f>G379/C379</f>
        <v>#REF!</v>
      </c>
      <c r="I379" s="25" t="e">
        <f>#REF!</f>
        <v>#REF!</v>
      </c>
      <c r="J379" s="50" t="e">
        <f>I379/C379</f>
        <v>#REF!</v>
      </c>
      <c r="K379" s="25" t="e">
        <f>#REF!</f>
        <v>#REF!</v>
      </c>
      <c r="L379" s="50" t="e">
        <f>K379/C379</f>
        <v>#REF!</v>
      </c>
      <c r="M379" s="25" t="e">
        <f>#REF!</f>
        <v>#REF!</v>
      </c>
      <c r="N379" s="50" t="e">
        <f>M379/C379</f>
        <v>#REF!</v>
      </c>
      <c r="O379" s="25" t="e">
        <f>#REF!</f>
        <v>#REF!</v>
      </c>
      <c r="P379" s="50" t="e">
        <f>O379/C379</f>
        <v>#REF!</v>
      </c>
      <c r="Q379" s="17" t="e">
        <f>C379-E379</f>
        <v>#REF!</v>
      </c>
      <c r="R379" s="50" t="e">
        <f>Q379/$C379</f>
        <v>#REF!</v>
      </c>
    </row>
    <row r="380">
      <c r="C380" s="59" t="e">
        <f>#REF!</f>
        <v>#REF!</v>
      </c>
      <c r="D380" s="50" t="e">
        <f>F380+H380+J380+L380+N380+P380</f>
        <v>#REF!</v>
      </c>
      <c r="E380" s="25" t="e">
        <f>#REF!</f>
        <v>#REF!</v>
      </c>
      <c r="F380" s="50" t="e">
        <f>E380/C380</f>
        <v>#REF!</v>
      </c>
      <c r="G380" s="25" t="e">
        <f>#REF!</f>
        <v>#REF!</v>
      </c>
      <c r="H380" s="50" t="e">
        <f>G380/C380</f>
        <v>#REF!</v>
      </c>
      <c r="I380" s="25" t="e">
        <f>#REF!</f>
        <v>#REF!</v>
      </c>
      <c r="J380" s="50" t="e">
        <f>I380/C380</f>
        <v>#REF!</v>
      </c>
      <c r="K380" s="25" t="e">
        <f>#REF!</f>
        <v>#REF!</v>
      </c>
      <c r="L380" s="50" t="e">
        <f>K380/C380</f>
        <v>#REF!</v>
      </c>
      <c r="M380" s="25" t="e">
        <f>#REF!</f>
        <v>#REF!</v>
      </c>
      <c r="N380" s="50" t="e">
        <f>M380/C380</f>
        <v>#REF!</v>
      </c>
      <c r="O380" s="25" t="e">
        <f>#REF!</f>
        <v>#REF!</v>
      </c>
      <c r="P380" s="50" t="e">
        <f>O380/C380</f>
        <v>#REF!</v>
      </c>
      <c r="Q380" s="17" t="e">
        <f>C380-E380</f>
        <v>#REF!</v>
      </c>
      <c r="R380" s="50" t="e">
        <f>Q380/$C380</f>
        <v>#REF!</v>
      </c>
    </row>
    <row r="381">
      <c r="C381" s="59" t="e">
        <f>#REF!</f>
        <v>#REF!</v>
      </c>
      <c r="D381" s="50" t="e">
        <f>F381+H381+J381+L381+N381+P381</f>
        <v>#REF!</v>
      </c>
      <c r="E381" s="25" t="e">
        <f>#REF!</f>
        <v>#REF!</v>
      </c>
      <c r="F381" s="50" t="e">
        <f>E381/C381</f>
        <v>#REF!</v>
      </c>
      <c r="G381" s="25" t="e">
        <f>#REF!</f>
        <v>#REF!</v>
      </c>
      <c r="H381" s="50" t="e">
        <f>G381/C381</f>
        <v>#REF!</v>
      </c>
      <c r="I381" s="25" t="e">
        <f>#REF!</f>
        <v>#REF!</v>
      </c>
      <c r="J381" s="50" t="e">
        <f>I381/C381</f>
        <v>#REF!</v>
      </c>
      <c r="K381" s="25" t="e">
        <f>#REF!</f>
        <v>#REF!</v>
      </c>
      <c r="L381" s="50" t="e">
        <f>K381/C381</f>
        <v>#REF!</v>
      </c>
      <c r="M381" s="25" t="e">
        <f>#REF!</f>
        <v>#REF!</v>
      </c>
      <c r="N381" s="50" t="e">
        <f>M381/C381</f>
        <v>#REF!</v>
      </c>
      <c r="O381" s="25" t="e">
        <f>#REF!</f>
        <v>#REF!</v>
      </c>
      <c r="P381" s="50" t="e">
        <f>O381/C381</f>
        <v>#REF!</v>
      </c>
      <c r="Q381" s="17" t="e">
        <f>C381-E381</f>
        <v>#REF!</v>
      </c>
      <c r="R381" s="50" t="e">
        <f>Q381/$C381</f>
        <v>#REF!</v>
      </c>
    </row>
    <row r="382">
      <c r="C382" s="59" t="e">
        <f>#REF!</f>
        <v>#REF!</v>
      </c>
      <c r="D382" s="50" t="e">
        <f>F382+H382+J382+L382+N382+P382</f>
        <v>#REF!</v>
      </c>
      <c r="E382" s="25" t="e">
        <f>#REF!</f>
        <v>#REF!</v>
      </c>
      <c r="F382" s="50" t="e">
        <f>E382/C382</f>
        <v>#REF!</v>
      </c>
      <c r="G382" s="25" t="e">
        <f>#REF!</f>
        <v>#REF!</v>
      </c>
      <c r="H382" s="50" t="e">
        <f>G382/C382</f>
        <v>#REF!</v>
      </c>
      <c r="I382" s="25" t="e">
        <f>#REF!</f>
        <v>#REF!</v>
      </c>
      <c r="J382" s="50" t="e">
        <f>I382/C382</f>
        <v>#REF!</v>
      </c>
      <c r="K382" s="25" t="e">
        <f>#REF!</f>
        <v>#REF!</v>
      </c>
      <c r="L382" s="50" t="e">
        <f>K382/C382</f>
        <v>#REF!</v>
      </c>
      <c r="M382" s="25" t="e">
        <f>#REF!</f>
        <v>#REF!</v>
      </c>
      <c r="N382" s="50" t="e">
        <f>M382/C382</f>
        <v>#REF!</v>
      </c>
      <c r="O382" s="25" t="e">
        <f>#REF!</f>
        <v>#REF!</v>
      </c>
      <c r="P382" s="50" t="e">
        <f>O382/C382</f>
        <v>#REF!</v>
      </c>
      <c r="Q382" s="17" t="e">
        <f>C382-E382</f>
        <v>#REF!</v>
      </c>
      <c r="R382" s="50" t="e">
        <f>Q382/$C382</f>
        <v>#REF!</v>
      </c>
    </row>
    <row r="383">
      <c r="C383" s="59" t="e">
        <f>#REF!</f>
        <v>#REF!</v>
      </c>
      <c r="D383" s="50" t="e">
        <f>F383+H383+J383+L383+N383+P383</f>
        <v>#REF!</v>
      </c>
      <c r="E383" s="25" t="e">
        <f>#REF!</f>
        <v>#REF!</v>
      </c>
      <c r="F383" s="50" t="e">
        <f>E383/C383</f>
        <v>#REF!</v>
      </c>
      <c r="G383" s="25" t="e">
        <f>#REF!</f>
        <v>#REF!</v>
      </c>
      <c r="H383" s="50" t="e">
        <f>G383/C383</f>
        <v>#REF!</v>
      </c>
      <c r="I383" s="25" t="e">
        <f>#REF!</f>
        <v>#REF!</v>
      </c>
      <c r="J383" s="50" t="e">
        <f>I383/C383</f>
        <v>#REF!</v>
      </c>
      <c r="K383" s="25" t="e">
        <f>#REF!</f>
        <v>#REF!</v>
      </c>
      <c r="L383" s="50" t="e">
        <f>K383/C383</f>
        <v>#REF!</v>
      </c>
      <c r="M383" s="25" t="e">
        <f>#REF!</f>
        <v>#REF!</v>
      </c>
      <c r="N383" s="50" t="e">
        <f>M383/C383</f>
        <v>#REF!</v>
      </c>
      <c r="O383" s="25" t="e">
        <f>#REF!</f>
        <v>#REF!</v>
      </c>
      <c r="P383" s="50" t="e">
        <f>O383/C383</f>
        <v>#REF!</v>
      </c>
      <c r="Q383" s="17" t="e">
        <f>C383-E383</f>
        <v>#REF!</v>
      </c>
      <c r="R383" s="50" t="e">
        <f>Q383/$C383</f>
        <v>#REF!</v>
      </c>
    </row>
    <row r="384">
      <c r="C384" s="59" t="e">
        <f>#REF!</f>
        <v>#REF!</v>
      </c>
      <c r="D384" s="50" t="e">
        <f>F384+H384+J384+L384+N384+P384</f>
        <v>#REF!</v>
      </c>
      <c r="E384" s="25" t="e">
        <f>#REF!</f>
        <v>#REF!</v>
      </c>
      <c r="F384" s="50" t="e">
        <f>E384/C384</f>
        <v>#REF!</v>
      </c>
      <c r="G384" s="25" t="e">
        <f>#REF!</f>
        <v>#REF!</v>
      </c>
      <c r="H384" s="50" t="e">
        <f>G384/C384</f>
        <v>#REF!</v>
      </c>
      <c r="I384" s="25" t="e">
        <f>#REF!</f>
        <v>#REF!</v>
      </c>
      <c r="J384" s="50" t="e">
        <f>I384/C384</f>
        <v>#REF!</v>
      </c>
      <c r="K384" s="25" t="e">
        <f>#REF!</f>
        <v>#REF!</v>
      </c>
      <c r="L384" s="50" t="e">
        <f>K384/C384</f>
        <v>#REF!</v>
      </c>
      <c r="M384" s="25" t="e">
        <f>#REF!</f>
        <v>#REF!</v>
      </c>
      <c r="N384" s="50" t="e">
        <f>M384/C384</f>
        <v>#REF!</v>
      </c>
      <c r="O384" s="25" t="e">
        <f>#REF!</f>
        <v>#REF!</v>
      </c>
      <c r="P384" s="50" t="e">
        <f>O384/C384</f>
        <v>#REF!</v>
      </c>
      <c r="Q384" s="17" t="e">
        <f>C384-E384</f>
        <v>#REF!</v>
      </c>
      <c r="R384" s="50" t="e">
        <f>Q384/$C384</f>
        <v>#REF!</v>
      </c>
    </row>
    <row r="385">
      <c r="C385" s="59" t="e">
        <f>#REF!</f>
        <v>#REF!</v>
      </c>
      <c r="D385" s="50" t="e">
        <f>F385+H385+J385+L385+N385+P385</f>
        <v>#REF!</v>
      </c>
      <c r="E385" s="25" t="e">
        <f>#REF!</f>
        <v>#REF!</v>
      </c>
      <c r="F385" s="50" t="e">
        <f>E385/C385</f>
        <v>#REF!</v>
      </c>
      <c r="G385" s="25" t="e">
        <f>#REF!</f>
        <v>#REF!</v>
      </c>
      <c r="H385" s="50" t="e">
        <f>G385/C385</f>
        <v>#REF!</v>
      </c>
      <c r="I385" s="25" t="e">
        <f>#REF!</f>
        <v>#REF!</v>
      </c>
      <c r="J385" s="50" t="e">
        <f>I385/C385</f>
        <v>#REF!</v>
      </c>
      <c r="K385" s="25" t="e">
        <f>#REF!</f>
        <v>#REF!</v>
      </c>
      <c r="L385" s="50" t="e">
        <f>K385/C385</f>
        <v>#REF!</v>
      </c>
      <c r="M385" s="25" t="e">
        <f>#REF!</f>
        <v>#REF!</v>
      </c>
      <c r="N385" s="50" t="e">
        <f>M385/C385</f>
        <v>#REF!</v>
      </c>
      <c r="O385" s="25" t="e">
        <f>#REF!</f>
        <v>#REF!</v>
      </c>
      <c r="P385" s="50" t="e">
        <f>O385/C385</f>
        <v>#REF!</v>
      </c>
      <c r="Q385" s="17" t="e">
        <f>C385-E385</f>
        <v>#REF!</v>
      </c>
      <c r="R385" s="50" t="e">
        <f>Q385/$C385</f>
        <v>#REF!</v>
      </c>
    </row>
    <row r="386">
      <c r="C386" s="59" t="e">
        <f>#REF!</f>
        <v>#REF!</v>
      </c>
      <c r="D386" s="50" t="e">
        <f>F386+H386+J386+L386+N386+P386</f>
        <v>#REF!</v>
      </c>
      <c r="E386" s="25" t="e">
        <f>#REF!</f>
        <v>#REF!</v>
      </c>
      <c r="F386" s="50" t="e">
        <f>E386/C386</f>
        <v>#REF!</v>
      </c>
      <c r="G386" s="25" t="e">
        <f>#REF!</f>
        <v>#REF!</v>
      </c>
      <c r="H386" s="50" t="e">
        <f>G386/C386</f>
        <v>#REF!</v>
      </c>
      <c r="I386" s="25" t="e">
        <f>#REF!</f>
        <v>#REF!</v>
      </c>
      <c r="J386" s="50" t="e">
        <f>I386/C386</f>
        <v>#REF!</v>
      </c>
      <c r="K386" s="25" t="e">
        <f>#REF!</f>
        <v>#REF!</v>
      </c>
      <c r="L386" s="50" t="e">
        <f>K386/C386</f>
        <v>#REF!</v>
      </c>
      <c r="M386" s="25" t="e">
        <f>#REF!</f>
        <v>#REF!</v>
      </c>
      <c r="N386" s="50" t="e">
        <f>M386/C386</f>
        <v>#REF!</v>
      </c>
      <c r="O386" s="25" t="e">
        <f>#REF!</f>
        <v>#REF!</v>
      </c>
      <c r="P386" s="50" t="e">
        <f>O386/C386</f>
        <v>#REF!</v>
      </c>
      <c r="Q386" s="17" t="e">
        <f>C386-E386</f>
        <v>#REF!</v>
      </c>
      <c r="R386" s="50" t="e">
        <f>Q386/$C386</f>
        <v>#REF!</v>
      </c>
    </row>
    <row r="387">
      <c r="C387" s="59" t="e">
        <f>#REF!</f>
        <v>#REF!</v>
      </c>
      <c r="D387" s="50" t="e">
        <f>F387+H387+J387+L387+N387+P387</f>
        <v>#REF!</v>
      </c>
      <c r="E387" s="25" t="e">
        <f>#REF!</f>
        <v>#REF!</v>
      </c>
      <c r="F387" s="50" t="e">
        <f>E387/C387</f>
        <v>#REF!</v>
      </c>
      <c r="G387" s="25" t="e">
        <f>#REF!</f>
        <v>#REF!</v>
      </c>
      <c r="H387" s="50" t="e">
        <f>G387/C387</f>
        <v>#REF!</v>
      </c>
      <c r="I387" s="25" t="e">
        <f>#REF!</f>
        <v>#REF!</v>
      </c>
      <c r="J387" s="50" t="e">
        <f>I387/C387</f>
        <v>#REF!</v>
      </c>
      <c r="K387" s="25" t="e">
        <f>#REF!</f>
        <v>#REF!</v>
      </c>
      <c r="L387" s="50" t="e">
        <f>K387/C387</f>
        <v>#REF!</v>
      </c>
      <c r="M387" s="25" t="e">
        <f>#REF!</f>
        <v>#REF!</v>
      </c>
      <c r="N387" s="50" t="e">
        <f>M387/C387</f>
        <v>#REF!</v>
      </c>
      <c r="O387" s="25" t="e">
        <f>#REF!</f>
        <v>#REF!</v>
      </c>
      <c r="P387" s="50" t="e">
        <f>O387/C387</f>
        <v>#REF!</v>
      </c>
      <c r="Q387" s="17" t="e">
        <f>C387-E387</f>
        <v>#REF!</v>
      </c>
      <c r="R387" s="50" t="e">
        <f>Q387/$C387</f>
        <v>#REF!</v>
      </c>
    </row>
    <row r="388">
      <c r="C388" s="59" t="e">
        <f>#REF!</f>
        <v>#REF!</v>
      </c>
      <c r="D388" s="50" t="e">
        <f>F388+H388+J388+L388+N388+P388</f>
        <v>#REF!</v>
      </c>
      <c r="E388" s="25" t="e">
        <f>#REF!</f>
        <v>#REF!</v>
      </c>
      <c r="F388" s="50" t="e">
        <f>E388/C388</f>
        <v>#REF!</v>
      </c>
      <c r="G388" s="25" t="e">
        <f>#REF!</f>
        <v>#REF!</v>
      </c>
      <c r="H388" s="50" t="e">
        <f>G388/C388</f>
        <v>#REF!</v>
      </c>
      <c r="I388" s="25" t="e">
        <f>#REF!</f>
        <v>#REF!</v>
      </c>
      <c r="J388" s="50" t="e">
        <f>I388/C388</f>
        <v>#REF!</v>
      </c>
      <c r="K388" s="25" t="e">
        <f>#REF!</f>
        <v>#REF!</v>
      </c>
      <c r="L388" s="50" t="e">
        <f>K388/C388</f>
        <v>#REF!</v>
      </c>
      <c r="M388" s="25" t="e">
        <f>#REF!</f>
        <v>#REF!</v>
      </c>
      <c r="N388" s="50" t="e">
        <f>M388/C388</f>
        <v>#REF!</v>
      </c>
      <c r="O388" s="25" t="e">
        <f>#REF!</f>
        <v>#REF!</v>
      </c>
      <c r="P388" s="50" t="e">
        <f>O388/C388</f>
        <v>#REF!</v>
      </c>
      <c r="Q388" s="17" t="e">
        <f>C388-E388</f>
        <v>#REF!</v>
      </c>
      <c r="R388" s="50" t="e">
        <f>Q388/$C388</f>
        <v>#REF!</v>
      </c>
    </row>
    <row r="389">
      <c r="C389" s="59" t="e">
        <f>#REF!</f>
        <v>#REF!</v>
      </c>
      <c r="D389" s="50" t="e">
        <f>F389+H389+J389+L389+N389+P389</f>
        <v>#REF!</v>
      </c>
      <c r="E389" s="25" t="e">
        <f>#REF!</f>
        <v>#REF!</v>
      </c>
      <c r="F389" s="50" t="e">
        <f>E389/C389</f>
        <v>#REF!</v>
      </c>
      <c r="G389" s="25" t="e">
        <f>#REF!</f>
        <v>#REF!</v>
      </c>
      <c r="H389" s="50" t="e">
        <f>G389/C389</f>
        <v>#REF!</v>
      </c>
      <c r="I389" s="25" t="e">
        <f>#REF!</f>
        <v>#REF!</v>
      </c>
      <c r="J389" s="50" t="e">
        <f>I389/C389</f>
        <v>#REF!</v>
      </c>
      <c r="K389" s="25" t="e">
        <f>#REF!</f>
        <v>#REF!</v>
      </c>
      <c r="L389" s="50" t="e">
        <f>K389/C389</f>
        <v>#REF!</v>
      </c>
      <c r="M389" s="25" t="e">
        <f>#REF!</f>
        <v>#REF!</v>
      </c>
      <c r="N389" s="50" t="e">
        <f>M389/C389</f>
        <v>#REF!</v>
      </c>
      <c r="O389" s="25" t="e">
        <f>#REF!</f>
        <v>#REF!</v>
      </c>
      <c r="P389" s="50" t="e">
        <f>O389/C389</f>
        <v>#REF!</v>
      </c>
      <c r="Q389" s="17" t="e">
        <f>C389-E389</f>
        <v>#REF!</v>
      </c>
      <c r="R389" s="50" t="e">
        <f>Q389/$C389</f>
        <v>#REF!</v>
      </c>
    </row>
    <row r="390">
      <c r="C390" s="59" t="e">
        <f>#REF!</f>
        <v>#REF!</v>
      </c>
      <c r="D390" s="50" t="e">
        <f>F390+H390+J390+L390+N390+P390</f>
        <v>#REF!</v>
      </c>
      <c r="E390" s="25" t="e">
        <f>#REF!</f>
        <v>#REF!</v>
      </c>
      <c r="F390" s="50" t="e">
        <f>E390/C390</f>
        <v>#REF!</v>
      </c>
      <c r="G390" s="25" t="e">
        <f>#REF!</f>
        <v>#REF!</v>
      </c>
      <c r="H390" s="50" t="e">
        <f>G390/C390</f>
        <v>#REF!</v>
      </c>
      <c r="I390" s="25" t="e">
        <f>#REF!</f>
        <v>#REF!</v>
      </c>
      <c r="J390" s="50" t="e">
        <f>I390/C390</f>
        <v>#REF!</v>
      </c>
      <c r="K390" s="25" t="e">
        <f>#REF!</f>
        <v>#REF!</v>
      </c>
      <c r="L390" s="50" t="e">
        <f>K390/C390</f>
        <v>#REF!</v>
      </c>
      <c r="M390" s="25" t="e">
        <f>#REF!</f>
        <v>#REF!</v>
      </c>
      <c r="N390" s="50" t="e">
        <f>M390/C390</f>
        <v>#REF!</v>
      </c>
      <c r="O390" s="25" t="e">
        <f>#REF!</f>
        <v>#REF!</v>
      </c>
      <c r="P390" s="50" t="e">
        <f>O390/C390</f>
        <v>#REF!</v>
      </c>
      <c r="Q390" s="17" t="e">
        <f>C390-E390</f>
        <v>#REF!</v>
      </c>
      <c r="R390" s="50" t="e">
        <f>Q390/$C390</f>
        <v>#REF!</v>
      </c>
    </row>
  </sheetData>
  <printOptions headings="true" gridLines="true"/>
  <pageMargins bottom="0.62" footer="0.33" header="0.33" left="0.34" right="0.31" top="0.67"/>
  <pageSetup paperSize="1" orientation="landscape" fitToHeight="6" scale="70"/>
  <headerFooter alignWithMargins="false">
    <oddHeader>&amp;C&amp;F
&amp;A</oddHeader>
    <oddFooter>&amp;CPrepared by Election Data Services, Inc. 
 -- &amp;T &amp;D&amp;RPage &amp;P of &amp;N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HW390"/>
  <sheetViews>
    <sheetView zoomScale="100" topLeftCell="A1" workbookViewId="0" showGridLines="true" showRowColHeaders="false">
      <selection activeCell="T26" sqref="T26:T26"/>
    </sheetView>
  </sheetViews>
  <sheetFormatPr customHeight="false" defaultColWidth="9.140625" defaultRowHeight="12.75"/>
  <cols>
    <col min="1" max="1" bestFit="false" customWidth="true" width="8.28125" hidden="false" outlineLevel="0"/>
    <col min="2" max="2" bestFit="false" customWidth="true" width="5.28125" hidden="false" outlineLevel="0"/>
    <col min="3" max="20" bestFit="false" customWidth="true" style="17" width="12.7109375" hidden="false" outlineLevel="0"/>
  </cols>
  <sheetData>
    <row r="2" ht="14.45" customHeight="true">
      <c r="A2" s="8" t="s">
        <v>0</v>
      </c>
      <c r="C2" s="63" t="s">
        <v>98</v>
      </c>
      <c r="D2" s="48" t="s">
        <v>20</v>
      </c>
      <c r="E2" s="64" t="s">
        <v>113</v>
      </c>
      <c r="F2" s="65" t="s">
        <v>114</v>
      </c>
      <c r="G2" s="66" t="s">
        <v>163</v>
      </c>
      <c r="H2" s="65" t="s">
        <v>164</v>
      </c>
      <c r="I2" s="64" t="s">
        <v>165</v>
      </c>
      <c r="J2" s="65" t="s">
        <v>166</v>
      </c>
      <c r="K2" s="66" t="s">
        <v>167</v>
      </c>
      <c r="L2" s="65" t="s">
        <v>168</v>
      </c>
      <c r="M2" s="64" t="s">
        <v>169</v>
      </c>
      <c r="N2" s="65" t="s">
        <v>170</v>
      </c>
      <c r="O2" s="66" t="s">
        <v>171</v>
      </c>
      <c r="P2" s="65" t="s">
        <v>172</v>
      </c>
      <c r="Q2" s="66" t="s">
        <v>125</v>
      </c>
      <c r="R2" s="65" t="s">
        <v>126</v>
      </c>
      <c r="S2" s="55" t="s">
        <v>35</v>
      </c>
      <c r="T2" s="56" t="s">
        <v>36</v>
      </c>
    </row>
    <row r="3" ht="12.75">
      <c r="A3" s="9" t="n">
        <v>1</v>
      </c>
      <c r="C3" s="47" t="n">
        <f>Overview!M3</f>
        <v>631504</v>
      </c>
      <c r="D3" s="49" t="n">
        <f>F3+H3+J3+L3+N3+P3+R3</f>
        <v>0.965362056297347</v>
      </c>
      <c r="E3" s="62" t="n">
        <f>'4A-VAPNHRaceAlone'!E3</f>
        <v>572387</v>
      </c>
      <c r="F3" s="49" t="n">
        <f>E3/C3</f>
        <v>0.906386974587651</v>
      </c>
      <c r="G3" s="62" t="n">
        <v>7128</v>
      </c>
      <c r="H3" s="49" t="n">
        <f>G3/C3</f>
        <v>0.0112873394309458</v>
      </c>
      <c r="I3" s="62" t="n">
        <v>13915</v>
      </c>
      <c r="J3" s="49" t="n">
        <f>I3/C3</f>
        <v>0.0220346981175099</v>
      </c>
      <c r="K3" s="62" t="n">
        <v>3752</v>
      </c>
      <c r="L3" s="49" t="n">
        <f>K3/C3</f>
        <v>0.00594137170944285</v>
      </c>
      <c r="M3" s="62" t="n">
        <v>283</v>
      </c>
      <c r="N3" s="49" t="n">
        <f>M3/C3</f>
        <v>0.000448136512199448</v>
      </c>
      <c r="O3" s="62" t="n">
        <v>1722</v>
      </c>
      <c r="P3" s="49" t="n">
        <f>O3/C3</f>
        <v>0.00272682358306519</v>
      </c>
      <c r="Q3" s="62" t="n">
        <f>'4A-VAPNHRaceAlone'!Q3</f>
        <v>10443</v>
      </c>
      <c r="R3" s="49" t="n">
        <f>Q3/C3</f>
        <v>0.016536712356533</v>
      </c>
      <c r="S3" s="62" t="n">
        <f>C3-E3</f>
        <v>59117</v>
      </c>
      <c r="T3" s="49" t="n">
        <f>S3/$C3</f>
        <v>0.0936130254123489</v>
      </c>
    </row>
    <row r="4" ht="12.75">
      <c r="A4" s="9" t="n">
        <v>2</v>
      </c>
      <c r="B4" s="25"/>
      <c r="C4" s="47" t="n">
        <f>Overview!M4</f>
        <v>608082</v>
      </c>
      <c r="D4" s="49" t="n">
        <f>F4+H4+J4+L4+N4+P4+R4</f>
        <v>0.970050091928392</v>
      </c>
      <c r="E4" s="62" t="n">
        <f>'4A-VAPNHRaceAlone'!E4</f>
        <v>543699</v>
      </c>
      <c r="F4" s="49" t="n">
        <f>E4/C4</f>
        <v>0.894121187602988</v>
      </c>
      <c r="G4" s="62" t="n">
        <v>13357</v>
      </c>
      <c r="H4" s="49" t="n">
        <f>G4/C4</f>
        <v>0.0219657875089215</v>
      </c>
      <c r="I4" s="62" t="n">
        <v>4018</v>
      </c>
      <c r="J4" s="49" t="n">
        <f>I4/C4</f>
        <v>0.00660766146671008</v>
      </c>
      <c r="K4" s="62" t="n">
        <v>3893</v>
      </c>
      <c r="L4" s="49" t="n">
        <f>K4/C4</f>
        <v>0.00640209708559043</v>
      </c>
      <c r="M4" s="62" t="n">
        <v>215</v>
      </c>
      <c r="N4" s="49" t="n">
        <f>M4/C4</f>
        <v>0.000353570735525801</v>
      </c>
      <c r="O4" s="62" t="n">
        <v>1458</v>
      </c>
      <c r="P4" s="49" t="n">
        <f>O4/C4</f>
        <v>0.00239770294137962</v>
      </c>
      <c r="Q4" s="62" t="n">
        <f>'4A-VAPNHRaceAlone'!Q4</f>
        <v>23230</v>
      </c>
      <c r="R4" s="49" t="n">
        <f>Q4/C4</f>
        <v>0.0382020845872761</v>
      </c>
      <c r="S4" s="62" t="n">
        <f>C4-E4</f>
        <v>64383</v>
      </c>
      <c r="T4" s="49" t="n">
        <f>S4/$C4</f>
        <v>0.105878812397012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</row>
    <row r="5" ht="12.75">
      <c r="A5" s="9" t="n">
        <v>3</v>
      </c>
      <c r="B5" s="25"/>
      <c r="C5" s="47" t="n">
        <f>Overview!M5</f>
        <v>598200</v>
      </c>
      <c r="D5" s="49" t="n">
        <f>F5+H5+J5+L5+N5+P5+R5</f>
        <v>0.968772985623538</v>
      </c>
      <c r="E5" s="62" t="n">
        <f>'4A-VAPNHRaceAlone'!E5</f>
        <v>483240</v>
      </c>
      <c r="F5" s="49" t="n">
        <f>E5/C5</f>
        <v>0.807823470411234</v>
      </c>
      <c r="G5" s="62" t="n">
        <v>39486</v>
      </c>
      <c r="H5" s="49" t="n">
        <f>G5/C5</f>
        <v>0.0660080240722166</v>
      </c>
      <c r="I5" s="62" t="n">
        <v>3018</v>
      </c>
      <c r="J5" s="49" t="n">
        <f>I5/C5</f>
        <v>0.00504513540621866</v>
      </c>
      <c r="K5" s="62" t="n">
        <v>10441</v>
      </c>
      <c r="L5" s="49" t="n">
        <f>K5/C5</f>
        <v>0.0174540287529254</v>
      </c>
      <c r="M5" s="62" t="n">
        <v>309</v>
      </c>
      <c r="N5" s="49" t="n">
        <f>M5/C5</f>
        <v>0.000516549648946841</v>
      </c>
      <c r="O5" s="62" t="n">
        <v>1975</v>
      </c>
      <c r="P5" s="49" t="n">
        <f>O5/C5</f>
        <v>0.00330157138080909</v>
      </c>
      <c r="Q5" s="62" t="n">
        <f>'4A-VAPNHRaceAlone'!Q5</f>
        <v>41051</v>
      </c>
      <c r="R5" s="49" t="n">
        <f>Q5/C5</f>
        <v>0.0686242059511869</v>
      </c>
      <c r="S5" s="62" t="n">
        <f>C5-E5</f>
        <v>114960</v>
      </c>
      <c r="T5" s="49" t="n">
        <f>S5/$C5</f>
        <v>0.192176529588766</v>
      </c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</row>
    <row r="6" ht="12.75" s="25" customFormat="true">
      <c r="A6" s="9" t="n">
        <v>4</v>
      </c>
      <c r="B6" s="25"/>
      <c r="C6" s="47" t="n">
        <f>Overview!M6</f>
        <v>594807</v>
      </c>
      <c r="D6" s="49" t="n">
        <f>F6+H6+J6+L6+N6+P6+R6</f>
        <v>0.969378302541834</v>
      </c>
      <c r="E6" s="62" t="n">
        <f>'4A-VAPNHRaceAlone'!E6</f>
        <v>433329</v>
      </c>
      <c r="F6" s="49" t="n">
        <f>E6/C6</f>
        <v>0.72852034357363</v>
      </c>
      <c r="G6" s="62" t="n">
        <v>63766</v>
      </c>
      <c r="H6" s="49" t="n">
        <f>G6/C6</f>
        <v>0.107204521802871</v>
      </c>
      <c r="I6" s="62" t="n">
        <v>2615</v>
      </c>
      <c r="J6" s="49" t="n">
        <f>I6/C6</f>
        <v>0.00439638403717508</v>
      </c>
      <c r="K6" s="62" t="n">
        <v>21264</v>
      </c>
      <c r="L6" s="49" t="n">
        <f>K6/C6</f>
        <v>0.0357494111535338</v>
      </c>
      <c r="M6" s="62" t="n">
        <v>267</v>
      </c>
      <c r="N6" s="49" t="n">
        <f>M6/C6</f>
        <v>0.000448885100545219</v>
      </c>
      <c r="O6" s="62" t="n">
        <v>2595</v>
      </c>
      <c r="P6" s="49" t="n">
        <f>O6/C6</f>
        <v>0.00436275968507432</v>
      </c>
      <c r="Q6" s="62" t="n">
        <f>'4A-VAPNHRaceAlone'!Q6</f>
        <v>52757</v>
      </c>
      <c r="R6" s="49" t="n">
        <f>Q6/C6</f>
        <v>0.0886959971890042</v>
      </c>
      <c r="S6" s="62" t="n">
        <f>C6-E6</f>
        <v>161478</v>
      </c>
      <c r="T6" s="49" t="n">
        <f>S6/$C6</f>
        <v>0.27147965642637</v>
      </c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</row>
    <row r="7" ht="12.75">
      <c r="A7" s="9" t="n">
        <v>5</v>
      </c>
      <c r="B7" s="25"/>
      <c r="C7" s="47" t="n">
        <f>Overview!M7</f>
        <v>604618</v>
      </c>
      <c r="D7" s="49" t="n">
        <f>F7+H7+J7+L7+N7+P7+R7</f>
        <v>0.964863765220354</v>
      </c>
      <c r="E7" s="62" t="n">
        <f>'4A-VAPNHRaceAlone'!E7</f>
        <v>516558</v>
      </c>
      <c r="F7" s="49" t="n">
        <f>E7/C7</f>
        <v>0.854354319586913</v>
      </c>
      <c r="G7" s="62" t="n">
        <v>30371</v>
      </c>
      <c r="H7" s="49" t="n">
        <f>G7/C7</f>
        <v>0.0502317165549157</v>
      </c>
      <c r="I7" s="62" t="n">
        <v>2718</v>
      </c>
      <c r="J7" s="49" t="n">
        <f>I7/C7</f>
        <v>0.00449540040157587</v>
      </c>
      <c r="K7" s="62" t="n">
        <v>6289</v>
      </c>
      <c r="L7" s="49" t="n">
        <f>K7/C7</f>
        <v>0.0104016089497832</v>
      </c>
      <c r="M7" s="62" t="n">
        <v>158</v>
      </c>
      <c r="N7" s="49" t="n">
        <f>M7/C7</f>
        <v>0.000261322024815669</v>
      </c>
      <c r="O7" s="62" t="n">
        <v>1893</v>
      </c>
      <c r="P7" s="49" t="n">
        <f>O7/C7</f>
        <v>0.00313090248719026</v>
      </c>
      <c r="Q7" s="62" t="n">
        <f>'4A-VAPNHRaceAlone'!Q7</f>
        <v>25387</v>
      </c>
      <c r="R7" s="49" t="n">
        <f>Q7/C7</f>
        <v>0.0419884952151606</v>
      </c>
      <c r="S7" s="62" t="n">
        <f>C7-E7</f>
        <v>88060</v>
      </c>
      <c r="T7" s="49" t="n">
        <f>S7/$C7</f>
        <v>0.145645680413087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</row>
    <row r="8" ht="12.75">
      <c r="A8" s="9" t="n">
        <v>6</v>
      </c>
      <c r="B8" s="25"/>
      <c r="C8" s="47" t="n">
        <f>Overview!M8</f>
        <v>620995</v>
      </c>
      <c r="D8" s="49" t="n">
        <f>F8+H8+J8+L8+N8+P8+R8</f>
        <v>0.965550447266081</v>
      </c>
      <c r="E8" s="62" t="n">
        <f>'4A-VAPNHRaceAlone'!E8</f>
        <v>453792</v>
      </c>
      <c r="F8" s="49" t="n">
        <f>E8/C8</f>
        <v>0.730749845006804</v>
      </c>
      <c r="G8" s="62" t="n">
        <v>59432</v>
      </c>
      <c r="H8" s="49" t="n">
        <f>G8/C8</f>
        <v>0.0957044742711294</v>
      </c>
      <c r="I8" s="62" t="n">
        <v>2099</v>
      </c>
      <c r="J8" s="49" t="n">
        <f>I8/C8</f>
        <v>0.00338005942076828</v>
      </c>
      <c r="K8" s="62" t="n">
        <v>52501</v>
      </c>
      <c r="L8" s="49" t="n">
        <f>K8/C8</f>
        <v>0.0845433538112223</v>
      </c>
      <c r="M8" s="62" t="n">
        <v>393</v>
      </c>
      <c r="N8" s="49" t="n">
        <f>M8/C8</f>
        <v>0.000632855336999493</v>
      </c>
      <c r="O8" s="62" t="n">
        <v>2996</v>
      </c>
      <c r="P8" s="49" t="n">
        <f>O8/C8</f>
        <v>0.00482451549529384</v>
      </c>
      <c r="Q8" s="62" t="n">
        <f>'4A-VAPNHRaceAlone'!Q8</f>
        <v>28389</v>
      </c>
      <c r="R8" s="49" t="n">
        <f>Q8/C8</f>
        <v>0.0457153439238641</v>
      </c>
      <c r="S8" s="62" t="n">
        <f>C8-E8</f>
        <v>167203</v>
      </c>
      <c r="T8" s="49" t="n">
        <f>S8/$C8</f>
        <v>0.269250154993196</v>
      </c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</row>
    <row r="9" ht="12.75">
      <c r="A9" s="9" t="n">
        <v>7</v>
      </c>
      <c r="B9" s="25"/>
      <c r="C9" s="47" t="n">
        <f>Overview!M9</f>
        <v>613823</v>
      </c>
      <c r="D9" s="49" t="n">
        <f>F9+H9+J9+L9+N9+P9+R9</f>
        <v>0.966566909353348</v>
      </c>
      <c r="E9" s="62" t="n">
        <f>'4A-VAPNHRaceAlone'!E9</f>
        <v>505468</v>
      </c>
      <c r="F9" s="49" t="n">
        <f>E9/C9</f>
        <v>0.823475171181269</v>
      </c>
      <c r="G9" s="62" t="n">
        <v>35105</v>
      </c>
      <c r="H9" s="49" t="n">
        <f>G9/C9</f>
        <v>0.0571907536863233</v>
      </c>
      <c r="I9" s="62" t="n">
        <v>2430</v>
      </c>
      <c r="J9" s="49" t="n">
        <f>I9/C9</f>
        <v>0.00395879593954609</v>
      </c>
      <c r="K9" s="62" t="n">
        <v>18589</v>
      </c>
      <c r="L9" s="49" t="n">
        <f>K9/C9</f>
        <v>0.0302839743704618</v>
      </c>
      <c r="M9" s="62" t="n">
        <v>356</v>
      </c>
      <c r="N9" s="49" t="n">
        <f>M9/C9</f>
        <v>0.00057997175081416</v>
      </c>
      <c r="O9" s="62" t="n">
        <v>2299</v>
      </c>
      <c r="P9" s="49" t="n">
        <f>O9/C9</f>
        <v>0.00374537936831953</v>
      </c>
      <c r="Q9" s="62" t="n">
        <f>'4A-VAPNHRaceAlone'!Q9</f>
        <v>29054</v>
      </c>
      <c r="R9" s="49" t="n">
        <f>Q9/C9</f>
        <v>0.047332863056614</v>
      </c>
      <c r="S9" s="62" t="n">
        <f>C9-E9</f>
        <v>108355</v>
      </c>
      <c r="T9" s="49" t="n">
        <f>S9/$C9</f>
        <v>0.176524828818731</v>
      </c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</row>
    <row r="10" ht="12.75">
      <c r="A10" s="9" t="n">
        <v>8</v>
      </c>
      <c r="B10" s="25"/>
      <c r="C10" s="47" t="n">
        <f>Overview!M10</f>
        <v>606371</v>
      </c>
      <c r="D10" s="49" t="n">
        <f>F10+H10+J10+L10+N10+P10+R10</f>
        <v>0.967948665091174</v>
      </c>
      <c r="E10" s="62" t="n">
        <f>'4A-VAPNHRaceAlone'!E10</f>
        <v>461897</v>
      </c>
      <c r="F10" s="49" t="n">
        <f>E10/C10</f>
        <v>0.761739924897464</v>
      </c>
      <c r="G10" s="62" t="n">
        <v>85620</v>
      </c>
      <c r="H10" s="49" t="n">
        <f>G10/C10</f>
        <v>0.141200684069654</v>
      </c>
      <c r="I10" s="62" t="n">
        <v>2750</v>
      </c>
      <c r="J10" s="49" t="n">
        <f>I10/C10</f>
        <v>0.00453517730894123</v>
      </c>
      <c r="K10" s="62" t="n">
        <v>7091</v>
      </c>
      <c r="L10" s="49" t="n">
        <f>K10/C10</f>
        <v>0.0116941608355281</v>
      </c>
      <c r="M10" s="62" t="n">
        <v>256</v>
      </c>
      <c r="N10" s="49" t="n">
        <f>M10/C10</f>
        <v>0.000422183778577801</v>
      </c>
      <c r="O10" s="62" t="n">
        <v>2150</v>
      </c>
      <c r="P10" s="49" t="n">
        <f>O10/C10</f>
        <v>0.0035456840778995</v>
      </c>
      <c r="Q10" s="62" t="n">
        <f>'4A-VAPNHRaceAlone'!Q10</f>
        <v>27172</v>
      </c>
      <c r="R10" s="49" t="n">
        <f>Q10/C10</f>
        <v>0.0448108501231095</v>
      </c>
      <c r="S10" s="62" t="n">
        <f>C10-E10</f>
        <v>144474</v>
      </c>
      <c r="T10" s="49" t="n">
        <f>S10/$C10</f>
        <v>0.238260075102536</v>
      </c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</row>
    <row r="11" ht="12.75">
      <c r="A11" s="9" t="n">
        <v>9</v>
      </c>
      <c r="B11" s="25"/>
      <c r="C11" s="47" t="n">
        <f>Overview!M11</f>
        <v>608781</v>
      </c>
      <c r="D11" s="49" t="n">
        <f>F11+H11+J11+L11+N11+P11+R11</f>
        <v>0.968185603689997</v>
      </c>
      <c r="E11" s="62" t="n">
        <f>'4A-VAPNHRaceAlone'!E11</f>
        <v>544263</v>
      </c>
      <c r="F11" s="49" t="n">
        <f>E11/C11</f>
        <v>0.89402100262656</v>
      </c>
      <c r="G11" s="62" t="n">
        <v>14611</v>
      </c>
      <c r="H11" s="49" t="n">
        <f>G11/C11</f>
        <v>0.0240004205124667</v>
      </c>
      <c r="I11" s="62" t="n">
        <v>1782</v>
      </c>
      <c r="J11" s="49" t="n">
        <f>I11/C11</f>
        <v>0.00292716099878281</v>
      </c>
      <c r="K11" s="62" t="n">
        <v>8156</v>
      </c>
      <c r="L11" s="49" t="n">
        <f>K11/C11</f>
        <v>0.0133972643692888</v>
      </c>
      <c r="M11" s="62" t="n">
        <v>165</v>
      </c>
      <c r="N11" s="49" t="n">
        <f>M11/C11</f>
        <v>0.000271033425813224</v>
      </c>
      <c r="O11" s="62" t="n">
        <v>1646</v>
      </c>
      <c r="P11" s="49" t="n">
        <f>O11/C11</f>
        <v>0.00270376375083979</v>
      </c>
      <c r="Q11" s="62" t="n">
        <f>'4A-VAPNHRaceAlone'!Q11</f>
        <v>18790</v>
      </c>
      <c r="R11" s="49" t="n">
        <f>Q11/C11</f>
        <v>0.0308649580062453</v>
      </c>
      <c r="S11" s="62" t="n">
        <f>C11-E11</f>
        <v>64518</v>
      </c>
      <c r="T11" s="49" t="n">
        <f>S11/$C11</f>
        <v>0.10597899737344</v>
      </c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</row>
    <row r="12" ht="12.75">
      <c r="A12" s="9" t="n">
        <v>10</v>
      </c>
      <c r="B12" s="25"/>
      <c r="C12" s="47" t="n">
        <f>Overview!M12</f>
        <v>618854</v>
      </c>
      <c r="D12" s="49" t="n">
        <f>F12+H12+J12+L12+N12+P12+R12</f>
        <v>0.972481393026465</v>
      </c>
      <c r="E12" s="62" t="n">
        <f>'4A-VAPNHRaceAlone'!E12</f>
        <v>473666</v>
      </c>
      <c r="F12" s="49" t="n">
        <f>E12/C12</f>
        <v>0.765392160347998</v>
      </c>
      <c r="G12" s="62" t="n">
        <v>62356</v>
      </c>
      <c r="H12" s="49" t="n">
        <f>G12/C12</f>
        <v>0.100760437841559</v>
      </c>
      <c r="I12" s="62" t="n">
        <v>1724</v>
      </c>
      <c r="J12" s="49" t="n">
        <f>I12/C12</f>
        <v>0.0027857943876908</v>
      </c>
      <c r="K12" s="62" t="n">
        <v>44976</v>
      </c>
      <c r="L12" s="49" t="n">
        <f>K12/C12</f>
        <v>0.0726762693624021</v>
      </c>
      <c r="M12" s="62" t="n">
        <v>214</v>
      </c>
      <c r="N12" s="49" t="n">
        <f>M12/C12</f>
        <v>0.000345800463437257</v>
      </c>
      <c r="O12" s="62" t="n">
        <v>2158</v>
      </c>
      <c r="P12" s="49" t="n">
        <f>O12/C12</f>
        <v>0.00348709065466168</v>
      </c>
      <c r="Q12" s="62" t="n">
        <f>'4A-VAPNHRaceAlone'!Q12</f>
        <v>16730</v>
      </c>
      <c r="R12" s="49" t="n">
        <f>Q12/C12</f>
        <v>0.0270338399687164</v>
      </c>
      <c r="S12" s="62" t="n">
        <f>C12-E12</f>
        <v>145188</v>
      </c>
      <c r="T12" s="49" t="n">
        <f>S12/$C12</f>
        <v>0.234607839652002</v>
      </c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</row>
    <row r="13" ht="12.75">
      <c r="A13" s="9" t="n">
        <v>11</v>
      </c>
      <c r="B13" s="25"/>
      <c r="C13" s="47" t="n">
        <f>Overview!M13</f>
        <v>622719</v>
      </c>
      <c r="D13" s="49" t="n">
        <f>F13+H13+J13+L13+N13+P13+R13</f>
        <v>0.975478506356799</v>
      </c>
      <c r="E13" s="62" t="n">
        <f>'4A-VAPNHRaceAlone'!E13</f>
        <v>403028</v>
      </c>
      <c r="F13" s="49" t="n">
        <f>E13/C13</f>
        <v>0.647206846105547</v>
      </c>
      <c r="G13" s="62" t="n">
        <v>123952</v>
      </c>
      <c r="H13" s="49" t="n">
        <f>G13/C13</f>
        <v>0.19904965160851</v>
      </c>
      <c r="I13" s="62" t="n">
        <v>2068</v>
      </c>
      <c r="J13" s="49" t="n">
        <f>I13/C13</f>
        <v>0.00332092002974054</v>
      </c>
      <c r="K13" s="62" t="n">
        <v>47728</v>
      </c>
      <c r="L13" s="49" t="n">
        <f>K13/C13</f>
        <v>0.0766445218469326</v>
      </c>
      <c r="M13" s="62" t="n">
        <v>293</v>
      </c>
      <c r="N13" s="49" t="n">
        <f>M13/C13</f>
        <v>0.000470517199571556</v>
      </c>
      <c r="O13" s="62" t="n">
        <v>3065</v>
      </c>
      <c r="P13" s="49" t="n">
        <f>O13/C13</f>
        <v>0.00492196319688335</v>
      </c>
      <c r="Q13" s="62" t="n">
        <f>'4A-VAPNHRaceAlone'!Q13</f>
        <v>27315</v>
      </c>
      <c r="R13" s="49" t="n">
        <f>Q13/C13</f>
        <v>0.0438640863696145</v>
      </c>
      <c r="S13" s="62" t="n">
        <f>C13-E13</f>
        <v>219691</v>
      </c>
      <c r="T13" s="49" t="n">
        <f>S13/$C13</f>
        <v>0.352793153894453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</row>
    <row r="14" ht="12.75">
      <c r="A14" s="9" t="n">
        <v>12</v>
      </c>
      <c r="B14" s="25"/>
      <c r="C14" s="47" t="n">
        <f>Overview!M14</f>
        <v>591273</v>
      </c>
      <c r="D14" s="49" t="n">
        <f>F14+H14+J14+L14+N14+P14+R14</f>
        <v>0.976569198999447</v>
      </c>
      <c r="E14" s="62" t="n">
        <f>'4A-VAPNHRaceAlone'!E14</f>
        <v>288614</v>
      </c>
      <c r="F14" s="49" t="n">
        <f>E14/C14</f>
        <v>0.488123083584064</v>
      </c>
      <c r="G14" s="62" t="n">
        <v>252271</v>
      </c>
      <c r="H14" s="49" t="n">
        <f>G14/C14</f>
        <v>0.42665739852826</v>
      </c>
      <c r="I14" s="62" t="n">
        <v>3336</v>
      </c>
      <c r="J14" s="49" t="n">
        <f>I14/C14</f>
        <v>0.00564206381823625</v>
      </c>
      <c r="K14" s="62" t="n">
        <v>10995</v>
      </c>
      <c r="L14" s="49" t="n">
        <f>K14/C14</f>
        <v>0.0185954711275502</v>
      </c>
      <c r="M14" s="62" t="n">
        <v>222</v>
      </c>
      <c r="N14" s="49" t="n">
        <f>M14/C14</f>
        <v>0.00037546108142939</v>
      </c>
      <c r="O14" s="62" t="n">
        <v>3326</v>
      </c>
      <c r="P14" s="49" t="n">
        <f>O14/C14</f>
        <v>0.0056251511569106</v>
      </c>
      <c r="Q14" s="62" t="n">
        <f>'4A-VAPNHRaceAlone'!Q14</f>
        <v>18655</v>
      </c>
      <c r="R14" s="49" t="n">
        <f>Q14/C14</f>
        <v>0.0315505697029968</v>
      </c>
      <c r="S14" s="62" t="n">
        <f>C14-E14</f>
        <v>302659</v>
      </c>
      <c r="T14" s="49" t="n">
        <f>S14/$C14</f>
        <v>0.511876916415936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</row>
    <row r="15" ht="12.75">
      <c r="A15" s="9" t="n">
        <v>13</v>
      </c>
      <c r="B15" s="25"/>
      <c r="C15" s="47" t="n">
        <f>Overview!M15</f>
        <v>594575</v>
      </c>
      <c r="D15" s="49" t="n">
        <f>F15+H15+J15+L15+N15+P15+R15</f>
        <v>0.976721187402767</v>
      </c>
      <c r="E15" s="62" t="n">
        <f>'4A-VAPNHRaceAlone'!E15</f>
        <v>248855</v>
      </c>
      <c r="F15" s="49" t="n">
        <f>E15/C15</f>
        <v>0.418542656519363</v>
      </c>
      <c r="G15" s="62" t="n">
        <v>248944</v>
      </c>
      <c r="H15" s="49" t="n">
        <f>G15/C15</f>
        <v>0.418692343270403</v>
      </c>
      <c r="I15" s="62" t="n">
        <v>3421</v>
      </c>
      <c r="J15" s="49" t="n">
        <f>I15/C15</f>
        <v>0.00575368961022579</v>
      </c>
      <c r="K15" s="62" t="n">
        <v>27456</v>
      </c>
      <c r="L15" s="49" t="n">
        <f>K15/C15</f>
        <v>0.0461775217592398</v>
      </c>
      <c r="M15" s="62" t="n">
        <v>275</v>
      </c>
      <c r="N15" s="49" t="n">
        <f>M15/C15</f>
        <v>0.000462515241979565</v>
      </c>
      <c r="O15" s="62" t="n">
        <v>3111</v>
      </c>
      <c r="P15" s="49" t="n">
        <f>O15/C15</f>
        <v>0.00523230879199428</v>
      </c>
      <c r="Q15" s="62" t="n">
        <f>'4A-VAPNHRaceAlone'!Q15</f>
        <v>48672</v>
      </c>
      <c r="R15" s="49" t="n">
        <f>Q15/C15</f>
        <v>0.0818601522095615</v>
      </c>
      <c r="S15" s="62" t="n">
        <f>C15-E15</f>
        <v>345720</v>
      </c>
      <c r="T15" s="49" t="n">
        <f>S15/$C15</f>
        <v>0.581457343480637</v>
      </c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</row>
    <row r="16">
      <c r="C16" s="59"/>
      <c r="D16" s="50"/>
      <c r="F16" s="50"/>
      <c r="H16" s="50"/>
      <c r="J16" s="50"/>
      <c r="L16" s="50"/>
      <c r="N16" s="50"/>
      <c r="P16" s="50"/>
      <c r="R16" s="50"/>
      <c r="T16" s="50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</row>
    <row r="17">
      <c r="C17" s="59"/>
      <c r="D17" s="50"/>
      <c r="F17" s="50"/>
      <c r="H17" s="50"/>
      <c r="J17" s="50"/>
      <c r="L17" s="50"/>
      <c r="N17" s="50"/>
      <c r="P17" s="50"/>
      <c r="R17" s="50"/>
      <c r="T17" s="50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</row>
    <row r="18">
      <c r="C18" s="59"/>
      <c r="D18" s="50"/>
      <c r="F18" s="50"/>
      <c r="H18" s="50"/>
      <c r="J18" s="50"/>
      <c r="L18" s="50"/>
      <c r="N18" s="50"/>
      <c r="P18" s="50"/>
      <c r="R18" s="50"/>
      <c r="T18" s="50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  <c r="HJ18" s="25"/>
      <c r="HK18" s="25"/>
      <c r="HL18" s="25"/>
      <c r="HM18" s="25"/>
      <c r="HN18" s="25"/>
      <c r="HO18" s="25"/>
      <c r="HP18" s="25"/>
      <c r="HQ18" s="25"/>
      <c r="HR18" s="25"/>
      <c r="HS18" s="25"/>
      <c r="HT18" s="25"/>
      <c r="HU18" s="25"/>
      <c r="HV18" s="25"/>
      <c r="HW18" s="25"/>
    </row>
    <row r="19">
      <c r="C19" s="59"/>
      <c r="D19" s="50"/>
      <c r="F19" s="50"/>
      <c r="H19" s="50"/>
      <c r="J19" s="50"/>
      <c r="L19" s="50"/>
      <c r="N19" s="50"/>
      <c r="P19" s="50"/>
      <c r="R19" s="50"/>
      <c r="T19" s="50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</row>
    <row r="20">
      <c r="C20" s="59"/>
      <c r="D20" s="50"/>
      <c r="F20" s="50"/>
      <c r="H20" s="50"/>
      <c r="J20" s="50"/>
      <c r="L20" s="50"/>
      <c r="N20" s="50"/>
      <c r="P20" s="50"/>
      <c r="R20" s="50"/>
      <c r="T20" s="50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</row>
    <row r="21">
      <c r="C21" s="59"/>
      <c r="D21" s="50"/>
      <c r="F21" s="50"/>
      <c r="H21" s="50"/>
      <c r="J21" s="50"/>
      <c r="L21" s="50"/>
      <c r="N21" s="50"/>
      <c r="P21" s="50"/>
      <c r="R21" s="50"/>
      <c r="T21" s="50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</row>
    <row r="22">
      <c r="C22" s="59"/>
      <c r="D22" s="50"/>
      <c r="F22" s="50"/>
      <c r="H22" s="50"/>
      <c r="J22" s="50"/>
      <c r="L22" s="50"/>
      <c r="N22" s="50"/>
      <c r="P22" s="50"/>
      <c r="R22" s="50"/>
      <c r="T22" s="50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25"/>
      <c r="HL22" s="25"/>
      <c r="HM22" s="25"/>
      <c r="HN22" s="25"/>
      <c r="HO22" s="25"/>
      <c r="HP22" s="25"/>
      <c r="HQ22" s="25"/>
      <c r="HR22" s="25"/>
      <c r="HS22" s="25"/>
      <c r="HT22" s="25"/>
      <c r="HU22" s="25"/>
      <c r="HV22" s="25"/>
      <c r="HW22" s="25"/>
    </row>
    <row r="23">
      <c r="C23" s="59"/>
      <c r="D23" s="50"/>
      <c r="F23" s="50"/>
      <c r="H23" s="50"/>
      <c r="J23" s="50"/>
      <c r="L23" s="50"/>
      <c r="N23" s="50"/>
      <c r="P23" s="50"/>
      <c r="R23" s="50"/>
      <c r="T23" s="50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</row>
    <row r="24">
      <c r="C24" s="59"/>
      <c r="D24" s="50"/>
      <c r="F24" s="50"/>
      <c r="H24" s="50"/>
      <c r="J24" s="50"/>
      <c r="L24" s="50"/>
      <c r="N24" s="50"/>
      <c r="P24" s="50"/>
      <c r="R24" s="50"/>
      <c r="T24" s="50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</row>
    <row r="25">
      <c r="C25" s="59"/>
      <c r="D25" s="50"/>
      <c r="F25" s="50"/>
      <c r="H25" s="50"/>
      <c r="J25" s="50"/>
      <c r="L25" s="50"/>
      <c r="N25" s="50"/>
      <c r="P25" s="50"/>
      <c r="R25" s="50"/>
      <c r="T25" s="50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</row>
    <row r="26">
      <c r="C26" s="59"/>
      <c r="D26" s="50"/>
      <c r="F26" s="50"/>
      <c r="H26" s="50"/>
      <c r="J26" s="50"/>
      <c r="L26" s="50"/>
      <c r="N26" s="50"/>
      <c r="P26" s="50"/>
      <c r="R26" s="50"/>
      <c r="T26" s="50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25"/>
      <c r="GO26" s="25"/>
      <c r="GP26" s="25"/>
      <c r="GQ26" s="25"/>
      <c r="GR26" s="25"/>
      <c r="GS26" s="25"/>
      <c r="GT26" s="25"/>
      <c r="GU26" s="25"/>
      <c r="GV26" s="25"/>
      <c r="GW26" s="25"/>
      <c r="GX26" s="25"/>
      <c r="GY26" s="25"/>
      <c r="GZ26" s="25"/>
      <c r="HA26" s="25"/>
      <c r="HB26" s="25"/>
      <c r="HC26" s="25"/>
      <c r="HD26" s="25"/>
      <c r="HE26" s="25"/>
      <c r="HF26" s="25"/>
      <c r="HG26" s="25"/>
      <c r="HH26" s="25"/>
      <c r="HI26" s="25"/>
      <c r="HJ26" s="25"/>
      <c r="HK26" s="25"/>
      <c r="HL26" s="25"/>
      <c r="HM26" s="25"/>
      <c r="HN26" s="25"/>
      <c r="HO26" s="25"/>
      <c r="HP26" s="25"/>
      <c r="HQ26" s="25"/>
      <c r="HR26" s="25"/>
      <c r="HS26" s="25"/>
      <c r="HT26" s="25"/>
      <c r="HU26" s="25"/>
      <c r="HV26" s="25"/>
      <c r="HW26" s="25"/>
    </row>
    <row r="27">
      <c r="C27" s="59"/>
      <c r="D27" s="50"/>
      <c r="F27" s="50"/>
      <c r="H27" s="50"/>
      <c r="J27" s="50"/>
      <c r="L27" s="50"/>
      <c r="N27" s="50"/>
      <c r="P27" s="50"/>
      <c r="R27" s="50"/>
      <c r="T27" s="50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</row>
    <row r="28">
      <c r="C28" s="59"/>
      <c r="D28" s="50"/>
      <c r="F28" s="50"/>
      <c r="H28" s="50"/>
      <c r="J28" s="50"/>
      <c r="L28" s="50"/>
      <c r="N28" s="50"/>
      <c r="P28" s="50"/>
      <c r="R28" s="50"/>
      <c r="T28" s="50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</row>
    <row r="29">
      <c r="C29" s="59"/>
      <c r="D29" s="50"/>
      <c r="F29" s="50"/>
      <c r="H29" s="50"/>
      <c r="J29" s="50"/>
      <c r="L29" s="50"/>
      <c r="N29" s="50"/>
      <c r="P29" s="50"/>
      <c r="R29" s="50"/>
      <c r="T29" s="50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  <c r="HQ29" s="25"/>
      <c r="HR29" s="25"/>
      <c r="HS29" s="25"/>
      <c r="HT29" s="25"/>
      <c r="HU29" s="25"/>
      <c r="HV29" s="25"/>
      <c r="HW29" s="25"/>
    </row>
    <row r="30">
      <c r="C30" s="59"/>
      <c r="D30" s="50"/>
      <c r="F30" s="50"/>
      <c r="H30" s="50"/>
      <c r="J30" s="50"/>
      <c r="L30" s="50"/>
      <c r="N30" s="50"/>
      <c r="P30" s="50"/>
      <c r="R30" s="50"/>
      <c r="T30" s="50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  <c r="HF30" s="25"/>
      <c r="HG30" s="25"/>
      <c r="HH30" s="25"/>
      <c r="HI30" s="25"/>
      <c r="HJ30" s="25"/>
      <c r="HK30" s="25"/>
      <c r="HL30" s="25"/>
      <c r="HM30" s="25"/>
      <c r="HN30" s="25"/>
      <c r="HO30" s="25"/>
      <c r="HP30" s="25"/>
      <c r="HQ30" s="25"/>
      <c r="HR30" s="25"/>
      <c r="HS30" s="25"/>
      <c r="HT30" s="25"/>
      <c r="HU30" s="25"/>
      <c r="HV30" s="25"/>
      <c r="HW30" s="25"/>
    </row>
    <row r="31">
      <c r="C31" s="59"/>
      <c r="D31" s="50"/>
      <c r="F31" s="50"/>
      <c r="H31" s="50"/>
      <c r="J31" s="50"/>
      <c r="L31" s="50"/>
      <c r="N31" s="50"/>
      <c r="P31" s="50"/>
      <c r="R31" s="50"/>
      <c r="T31" s="50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  <c r="HF31" s="25"/>
      <c r="HG31" s="25"/>
      <c r="HH31" s="25"/>
      <c r="HI31" s="25"/>
      <c r="HJ31" s="25"/>
      <c r="HK31" s="25"/>
      <c r="HL31" s="25"/>
      <c r="HM31" s="25"/>
      <c r="HN31" s="25"/>
      <c r="HO31" s="25"/>
      <c r="HP31" s="25"/>
      <c r="HQ31" s="25"/>
      <c r="HR31" s="25"/>
      <c r="HS31" s="25"/>
      <c r="HT31" s="25"/>
      <c r="HU31" s="25"/>
      <c r="HV31" s="25"/>
      <c r="HW31" s="25"/>
    </row>
    <row r="32">
      <c r="C32" s="59"/>
      <c r="D32" s="50"/>
      <c r="F32" s="50"/>
      <c r="H32" s="50"/>
      <c r="J32" s="50"/>
      <c r="L32" s="50"/>
      <c r="N32" s="50"/>
      <c r="P32" s="50"/>
      <c r="R32" s="50"/>
      <c r="T32" s="50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  <c r="HG32" s="25"/>
      <c r="HH32" s="25"/>
      <c r="HI32" s="25"/>
      <c r="HJ32" s="25"/>
      <c r="HK32" s="25"/>
      <c r="HL32" s="25"/>
      <c r="HM32" s="25"/>
      <c r="HN32" s="25"/>
      <c r="HO32" s="25"/>
      <c r="HP32" s="25"/>
      <c r="HQ32" s="25"/>
      <c r="HR32" s="25"/>
      <c r="HS32" s="25"/>
      <c r="HT32" s="25"/>
      <c r="HU32" s="25"/>
      <c r="HV32" s="25"/>
      <c r="HW32" s="25"/>
    </row>
    <row r="33">
      <c r="C33" s="59"/>
      <c r="D33" s="50"/>
      <c r="F33" s="50"/>
      <c r="H33" s="50"/>
      <c r="J33" s="50"/>
      <c r="L33" s="50"/>
      <c r="N33" s="50"/>
      <c r="P33" s="50"/>
      <c r="R33" s="50"/>
      <c r="T33" s="50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</row>
    <row r="34">
      <c r="C34" s="59"/>
      <c r="D34" s="50"/>
      <c r="F34" s="50"/>
      <c r="H34" s="50"/>
      <c r="J34" s="50"/>
      <c r="L34" s="50"/>
      <c r="N34" s="50"/>
      <c r="P34" s="50"/>
      <c r="R34" s="50"/>
      <c r="T34" s="50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R34" s="25"/>
      <c r="HS34" s="25"/>
      <c r="HT34" s="25"/>
      <c r="HU34" s="25"/>
      <c r="HV34" s="25"/>
      <c r="HW34" s="25"/>
    </row>
    <row r="35">
      <c r="C35" s="59"/>
      <c r="D35" s="50"/>
      <c r="F35" s="50"/>
      <c r="H35" s="50"/>
      <c r="J35" s="50"/>
      <c r="L35" s="50"/>
      <c r="N35" s="50"/>
      <c r="P35" s="50"/>
      <c r="R35" s="50"/>
      <c r="T35" s="50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  <c r="HW35" s="25"/>
    </row>
    <row r="36">
      <c r="C36" s="59"/>
      <c r="D36" s="50"/>
      <c r="F36" s="50"/>
      <c r="H36" s="50"/>
      <c r="J36" s="50"/>
      <c r="L36" s="50"/>
      <c r="N36" s="50"/>
      <c r="P36" s="50"/>
      <c r="R36" s="50"/>
      <c r="T36" s="50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  <c r="HW36" s="25"/>
    </row>
    <row r="37">
      <c r="C37" s="59"/>
      <c r="D37" s="50"/>
      <c r="F37" s="50"/>
      <c r="H37" s="50"/>
      <c r="J37" s="50"/>
      <c r="L37" s="50"/>
      <c r="N37" s="50"/>
      <c r="P37" s="50"/>
      <c r="R37" s="50"/>
      <c r="T37" s="50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25"/>
      <c r="HR37" s="25"/>
      <c r="HS37" s="25"/>
      <c r="HT37" s="25"/>
      <c r="HU37" s="25"/>
      <c r="HV37" s="25"/>
      <c r="HW37" s="25"/>
    </row>
    <row r="38">
      <c r="C38" s="59"/>
      <c r="D38" s="50"/>
      <c r="F38" s="50"/>
      <c r="H38" s="50"/>
      <c r="J38" s="50"/>
      <c r="L38" s="50"/>
      <c r="N38" s="50"/>
      <c r="P38" s="50"/>
      <c r="R38" s="50"/>
      <c r="T38" s="50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</row>
    <row r="39">
      <c r="C39" s="59"/>
      <c r="D39" s="50"/>
      <c r="F39" s="50"/>
      <c r="H39" s="50"/>
      <c r="J39" s="50"/>
      <c r="L39" s="50"/>
      <c r="N39" s="50"/>
      <c r="P39" s="50"/>
      <c r="R39" s="50"/>
      <c r="T39" s="50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J39" s="25"/>
      <c r="GK39" s="25"/>
      <c r="GL39" s="25"/>
      <c r="GM39" s="25"/>
      <c r="GN39" s="25"/>
      <c r="GO39" s="25"/>
      <c r="GP39" s="25"/>
      <c r="GQ39" s="25"/>
      <c r="GR39" s="25"/>
      <c r="GS39" s="25"/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  <c r="HF39" s="25"/>
      <c r="HG39" s="25"/>
      <c r="HH39" s="25"/>
      <c r="HI39" s="25"/>
      <c r="HJ39" s="25"/>
      <c r="HK39" s="25"/>
      <c r="HL39" s="25"/>
      <c r="HM39" s="25"/>
      <c r="HN39" s="25"/>
      <c r="HO39" s="25"/>
      <c r="HP39" s="25"/>
      <c r="HQ39" s="25"/>
      <c r="HR39" s="25"/>
      <c r="HS39" s="25"/>
      <c r="HT39" s="25"/>
      <c r="HU39" s="25"/>
      <c r="HV39" s="25"/>
      <c r="HW39" s="25"/>
    </row>
    <row r="40">
      <c r="C40" s="59"/>
      <c r="D40" s="50"/>
      <c r="F40" s="50"/>
      <c r="H40" s="50"/>
      <c r="J40" s="50"/>
      <c r="L40" s="50"/>
      <c r="N40" s="50"/>
      <c r="P40" s="50"/>
      <c r="R40" s="50"/>
      <c r="T40" s="50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</row>
    <row r="41">
      <c r="C41" s="59"/>
      <c r="D41" s="50"/>
      <c r="F41" s="50"/>
      <c r="H41" s="50"/>
      <c r="J41" s="50"/>
      <c r="L41" s="50"/>
      <c r="N41" s="50"/>
      <c r="P41" s="50"/>
      <c r="R41" s="50"/>
      <c r="T41" s="50"/>
    </row>
    <row r="42">
      <c r="C42" s="59"/>
      <c r="D42" s="50"/>
      <c r="F42" s="50"/>
      <c r="H42" s="50"/>
      <c r="J42" s="50"/>
      <c r="L42" s="50"/>
      <c r="N42" s="50"/>
      <c r="P42" s="50"/>
      <c r="R42" s="50"/>
      <c r="T42" s="50"/>
    </row>
    <row r="43">
      <c r="C43" s="59"/>
      <c r="D43" s="50"/>
      <c r="F43" s="50"/>
      <c r="H43" s="50"/>
      <c r="J43" s="50"/>
      <c r="L43" s="50"/>
      <c r="N43" s="50"/>
      <c r="P43" s="50"/>
      <c r="R43" s="50"/>
      <c r="T43" s="50"/>
    </row>
    <row r="44">
      <c r="C44" s="59"/>
      <c r="D44" s="50"/>
      <c r="F44" s="50"/>
      <c r="H44" s="50"/>
      <c r="J44" s="50"/>
      <c r="L44" s="50"/>
      <c r="N44" s="50"/>
      <c r="P44" s="50"/>
      <c r="R44" s="50"/>
      <c r="T44" s="50"/>
    </row>
    <row r="45">
      <c r="C45" s="59"/>
      <c r="D45" s="50"/>
      <c r="F45" s="50"/>
      <c r="H45" s="50"/>
      <c r="J45" s="50"/>
      <c r="L45" s="50"/>
      <c r="N45" s="50"/>
      <c r="P45" s="50"/>
      <c r="R45" s="50"/>
      <c r="T45" s="50"/>
    </row>
    <row r="46">
      <c r="C46" s="59"/>
      <c r="D46" s="50"/>
      <c r="F46" s="50"/>
      <c r="H46" s="50"/>
      <c r="J46" s="50"/>
      <c r="L46" s="50"/>
      <c r="N46" s="50"/>
      <c r="P46" s="50"/>
      <c r="R46" s="50"/>
      <c r="T46" s="50"/>
    </row>
    <row r="47">
      <c r="C47" s="59"/>
      <c r="D47" s="50"/>
      <c r="F47" s="50"/>
      <c r="H47" s="50"/>
      <c r="J47" s="50"/>
      <c r="L47" s="50"/>
      <c r="N47" s="50"/>
      <c r="P47" s="50"/>
      <c r="R47" s="50"/>
      <c r="T47" s="50"/>
    </row>
    <row r="48">
      <c r="C48" s="59"/>
      <c r="D48" s="50"/>
      <c r="F48" s="50"/>
      <c r="H48" s="50"/>
      <c r="J48" s="50"/>
      <c r="L48" s="50"/>
      <c r="N48" s="50"/>
      <c r="P48" s="50"/>
      <c r="R48" s="50"/>
      <c r="T48" s="50"/>
    </row>
    <row r="49">
      <c r="C49" s="59"/>
      <c r="D49" s="50"/>
      <c r="F49" s="50"/>
      <c r="H49" s="50"/>
      <c r="J49" s="50"/>
      <c r="L49" s="50"/>
      <c r="N49" s="50"/>
      <c r="P49" s="50"/>
      <c r="R49" s="50"/>
      <c r="T49" s="50"/>
    </row>
    <row r="50">
      <c r="C50" s="59"/>
      <c r="D50" s="50"/>
      <c r="F50" s="50"/>
      <c r="H50" s="50"/>
      <c r="J50" s="50"/>
      <c r="L50" s="50"/>
      <c r="N50" s="50"/>
      <c r="P50" s="50"/>
      <c r="R50" s="50"/>
      <c r="T50" s="50"/>
    </row>
    <row r="51">
      <c r="C51" s="59"/>
      <c r="D51" s="50"/>
      <c r="F51" s="50"/>
      <c r="H51" s="50"/>
      <c r="J51" s="50"/>
      <c r="L51" s="50"/>
      <c r="N51" s="50"/>
      <c r="P51" s="50"/>
      <c r="R51" s="50"/>
      <c r="T51" s="50"/>
    </row>
    <row r="52">
      <c r="C52" s="59"/>
      <c r="D52" s="50"/>
      <c r="F52" s="50"/>
      <c r="H52" s="50"/>
      <c r="J52" s="50"/>
      <c r="L52" s="50"/>
      <c r="N52" s="50"/>
      <c r="P52" s="50"/>
      <c r="R52" s="50"/>
      <c r="T52" s="50"/>
    </row>
    <row r="53">
      <c r="C53" s="59"/>
      <c r="D53" s="50"/>
      <c r="F53" s="50"/>
      <c r="H53" s="50"/>
      <c r="J53" s="50"/>
      <c r="L53" s="50"/>
      <c r="N53" s="50"/>
      <c r="P53" s="50"/>
      <c r="R53" s="50"/>
      <c r="T53" s="50"/>
    </row>
    <row r="54">
      <c r="C54" s="59"/>
      <c r="D54" s="50"/>
      <c r="F54" s="50"/>
      <c r="H54" s="50"/>
      <c r="J54" s="50"/>
      <c r="L54" s="50"/>
      <c r="N54" s="50"/>
      <c r="P54" s="50"/>
      <c r="R54" s="50"/>
      <c r="T54" s="50"/>
    </row>
    <row r="55">
      <c r="C55" s="59"/>
      <c r="D55" s="50"/>
      <c r="F55" s="50"/>
      <c r="H55" s="50"/>
      <c r="J55" s="50"/>
      <c r="L55" s="50"/>
      <c r="N55" s="50"/>
      <c r="P55" s="50"/>
      <c r="R55" s="50"/>
      <c r="T55" s="50"/>
    </row>
    <row r="56">
      <c r="C56" s="59"/>
      <c r="D56" s="50"/>
      <c r="F56" s="50"/>
      <c r="H56" s="50"/>
      <c r="J56" s="50"/>
      <c r="L56" s="50"/>
      <c r="N56" s="50"/>
      <c r="P56" s="50"/>
      <c r="R56" s="50"/>
      <c r="T56" s="50"/>
    </row>
    <row r="57">
      <c r="C57" s="59"/>
      <c r="D57" s="50"/>
      <c r="F57" s="50"/>
      <c r="H57" s="50"/>
      <c r="J57" s="50"/>
      <c r="L57" s="50"/>
      <c r="N57" s="50"/>
      <c r="P57" s="50"/>
      <c r="R57" s="50"/>
      <c r="T57" s="50"/>
    </row>
    <row r="58">
      <c r="C58" s="59"/>
      <c r="D58" s="50"/>
      <c r="F58" s="50"/>
      <c r="H58" s="50"/>
      <c r="J58" s="50"/>
      <c r="L58" s="50"/>
      <c r="N58" s="50"/>
      <c r="P58" s="50"/>
      <c r="R58" s="50"/>
      <c r="T58" s="50"/>
    </row>
    <row r="59">
      <c r="C59" s="59"/>
      <c r="D59" s="50"/>
      <c r="F59" s="50"/>
      <c r="H59" s="50"/>
      <c r="J59" s="50"/>
      <c r="L59" s="50"/>
      <c r="N59" s="50"/>
      <c r="P59" s="50"/>
      <c r="R59" s="50"/>
      <c r="T59" s="50"/>
    </row>
    <row r="60">
      <c r="C60" s="59"/>
      <c r="D60" s="50"/>
      <c r="F60" s="50"/>
      <c r="H60" s="50"/>
      <c r="J60" s="50"/>
      <c r="L60" s="50"/>
      <c r="N60" s="50"/>
      <c r="P60" s="50"/>
      <c r="R60" s="50"/>
      <c r="T60" s="50"/>
    </row>
    <row r="61">
      <c r="C61" s="59"/>
      <c r="D61" s="50"/>
      <c r="F61" s="50"/>
      <c r="H61" s="50"/>
      <c r="J61" s="50"/>
      <c r="L61" s="50"/>
      <c r="N61" s="50"/>
      <c r="P61" s="50"/>
      <c r="R61" s="50"/>
      <c r="T61" s="50"/>
    </row>
    <row r="62">
      <c r="C62" s="59"/>
      <c r="D62" s="50"/>
      <c r="F62" s="50"/>
      <c r="H62" s="50"/>
      <c r="J62" s="50"/>
      <c r="L62" s="50"/>
      <c r="N62" s="50"/>
      <c r="P62" s="50"/>
      <c r="R62" s="50"/>
      <c r="T62" s="50"/>
    </row>
    <row r="63">
      <c r="C63" s="59"/>
      <c r="D63" s="50"/>
      <c r="F63" s="50"/>
      <c r="H63" s="50"/>
      <c r="J63" s="50"/>
      <c r="L63" s="50"/>
      <c r="N63" s="50"/>
      <c r="P63" s="50"/>
      <c r="R63" s="50"/>
      <c r="T63" s="50"/>
    </row>
    <row r="64">
      <c r="C64" s="59"/>
      <c r="D64" s="50"/>
      <c r="F64" s="50"/>
      <c r="H64" s="50"/>
      <c r="J64" s="50"/>
      <c r="L64" s="50"/>
      <c r="N64" s="50"/>
      <c r="P64" s="50"/>
      <c r="R64" s="50"/>
      <c r="T64" s="50"/>
    </row>
    <row r="65">
      <c r="C65" s="59"/>
      <c r="D65" s="50"/>
      <c r="F65" s="50"/>
      <c r="H65" s="50"/>
      <c r="J65" s="50"/>
      <c r="L65" s="50"/>
      <c r="N65" s="50"/>
      <c r="P65" s="50"/>
      <c r="R65" s="50"/>
      <c r="T65" s="50"/>
    </row>
    <row r="66">
      <c r="C66" s="59"/>
      <c r="D66" s="50"/>
      <c r="F66" s="50"/>
      <c r="H66" s="50"/>
      <c r="J66" s="50"/>
      <c r="L66" s="50"/>
      <c r="N66" s="50"/>
      <c r="P66" s="50"/>
      <c r="R66" s="50"/>
      <c r="T66" s="50"/>
    </row>
    <row r="67">
      <c r="C67" s="59"/>
      <c r="D67" s="50"/>
      <c r="F67" s="50"/>
      <c r="H67" s="50"/>
      <c r="J67" s="50"/>
      <c r="L67" s="50"/>
      <c r="N67" s="50"/>
      <c r="P67" s="50"/>
      <c r="R67" s="50"/>
      <c r="T67" s="50"/>
    </row>
    <row r="68">
      <c r="C68" s="59"/>
      <c r="D68" s="50"/>
      <c r="F68" s="50"/>
      <c r="H68" s="50"/>
      <c r="J68" s="50"/>
      <c r="L68" s="50"/>
      <c r="N68" s="50"/>
      <c r="P68" s="50"/>
      <c r="R68" s="50"/>
      <c r="T68" s="50"/>
    </row>
    <row r="69">
      <c r="C69" s="59"/>
      <c r="D69" s="50"/>
      <c r="F69" s="50"/>
      <c r="H69" s="50"/>
      <c r="J69" s="50"/>
      <c r="L69" s="50"/>
      <c r="N69" s="50"/>
      <c r="P69" s="50"/>
      <c r="R69" s="50"/>
      <c r="T69" s="50"/>
    </row>
    <row r="70">
      <c r="C70" s="59"/>
      <c r="D70" s="50"/>
      <c r="F70" s="50"/>
      <c r="H70" s="50"/>
      <c r="J70" s="50"/>
      <c r="L70" s="50"/>
      <c r="N70" s="50"/>
      <c r="P70" s="50"/>
      <c r="R70" s="50"/>
      <c r="T70" s="50"/>
    </row>
    <row r="71">
      <c r="C71" s="59"/>
      <c r="D71" s="50"/>
      <c r="F71" s="50"/>
      <c r="H71" s="50"/>
      <c r="J71" s="50"/>
      <c r="L71" s="50"/>
      <c r="N71" s="50"/>
      <c r="P71" s="50"/>
      <c r="R71" s="50"/>
      <c r="T71" s="50"/>
    </row>
    <row r="72">
      <c r="C72" s="59"/>
      <c r="D72" s="50"/>
      <c r="F72" s="50"/>
      <c r="H72" s="50"/>
      <c r="J72" s="50"/>
      <c r="L72" s="50"/>
      <c r="N72" s="50"/>
      <c r="P72" s="50"/>
      <c r="R72" s="50"/>
      <c r="T72" s="50"/>
    </row>
    <row r="73">
      <c r="C73" s="59"/>
      <c r="D73" s="50"/>
      <c r="F73" s="50"/>
      <c r="H73" s="50"/>
      <c r="J73" s="50"/>
      <c r="L73" s="50"/>
      <c r="N73" s="50"/>
      <c r="P73" s="50"/>
      <c r="R73" s="50"/>
      <c r="T73" s="50"/>
    </row>
    <row r="74">
      <c r="C74" s="59"/>
      <c r="D74" s="50"/>
      <c r="F74" s="50"/>
      <c r="H74" s="50"/>
      <c r="J74" s="50"/>
      <c r="L74" s="50"/>
      <c r="N74" s="50"/>
      <c r="P74" s="50"/>
      <c r="R74" s="50"/>
      <c r="T74" s="50"/>
    </row>
    <row r="75">
      <c r="C75" s="59"/>
      <c r="D75" s="50"/>
      <c r="F75" s="50"/>
      <c r="H75" s="50"/>
      <c r="J75" s="50"/>
      <c r="L75" s="50"/>
      <c r="N75" s="50"/>
      <c r="P75" s="50"/>
      <c r="R75" s="50"/>
      <c r="T75" s="50"/>
    </row>
    <row r="76">
      <c r="C76" s="59"/>
      <c r="D76" s="50"/>
      <c r="F76" s="50"/>
      <c r="H76" s="50"/>
      <c r="J76" s="50"/>
      <c r="L76" s="50"/>
      <c r="N76" s="50"/>
      <c r="P76" s="50"/>
      <c r="R76" s="50"/>
      <c r="T76" s="50"/>
    </row>
    <row r="77">
      <c r="C77" s="59"/>
      <c r="D77" s="50"/>
      <c r="F77" s="50"/>
      <c r="H77" s="50"/>
      <c r="J77" s="50"/>
      <c r="L77" s="50"/>
      <c r="N77" s="50"/>
      <c r="P77" s="50"/>
      <c r="R77" s="50"/>
      <c r="T77" s="50"/>
    </row>
    <row r="78">
      <c r="C78" s="59"/>
      <c r="D78" s="50"/>
      <c r="F78" s="50"/>
      <c r="H78" s="50"/>
      <c r="J78" s="50"/>
      <c r="L78" s="50"/>
      <c r="N78" s="50"/>
      <c r="P78" s="50"/>
      <c r="R78" s="50"/>
      <c r="T78" s="50"/>
    </row>
    <row r="79">
      <c r="C79" s="59"/>
      <c r="D79" s="50"/>
      <c r="F79" s="50"/>
      <c r="H79" s="50"/>
      <c r="J79" s="50"/>
      <c r="L79" s="50"/>
      <c r="N79" s="50"/>
      <c r="P79" s="50"/>
      <c r="R79" s="50"/>
      <c r="T79" s="50"/>
    </row>
    <row r="80">
      <c r="C80" s="59"/>
      <c r="D80" s="50"/>
      <c r="F80" s="50"/>
      <c r="H80" s="50"/>
      <c r="J80" s="50"/>
      <c r="L80" s="50"/>
      <c r="N80" s="50"/>
      <c r="P80" s="50"/>
      <c r="R80" s="50"/>
      <c r="T80" s="50"/>
    </row>
    <row r="81">
      <c r="C81" s="59"/>
      <c r="D81" s="50"/>
      <c r="F81" s="50"/>
      <c r="H81" s="50"/>
      <c r="J81" s="50"/>
      <c r="L81" s="50"/>
      <c r="N81" s="50"/>
      <c r="P81" s="50"/>
      <c r="R81" s="50"/>
      <c r="T81" s="50"/>
    </row>
    <row r="82">
      <c r="C82" s="59"/>
      <c r="D82" s="50"/>
      <c r="F82" s="50"/>
      <c r="H82" s="50"/>
      <c r="J82" s="50"/>
      <c r="L82" s="50"/>
      <c r="N82" s="50"/>
      <c r="P82" s="50"/>
      <c r="R82" s="50"/>
      <c r="T82" s="50"/>
    </row>
    <row r="83">
      <c r="C83" s="59"/>
      <c r="D83" s="50"/>
      <c r="F83" s="50"/>
      <c r="H83" s="50"/>
      <c r="J83" s="50"/>
      <c r="L83" s="50"/>
      <c r="N83" s="50"/>
      <c r="P83" s="50"/>
      <c r="R83" s="50"/>
      <c r="T83" s="50"/>
    </row>
    <row r="84">
      <c r="C84" s="59"/>
      <c r="D84" s="50"/>
      <c r="F84" s="50"/>
      <c r="H84" s="50"/>
      <c r="J84" s="50"/>
      <c r="L84" s="50"/>
      <c r="N84" s="50"/>
      <c r="P84" s="50"/>
      <c r="R84" s="50"/>
      <c r="T84" s="50"/>
    </row>
    <row r="85">
      <c r="C85" s="59"/>
      <c r="D85" s="50"/>
      <c r="F85" s="50"/>
      <c r="H85" s="50"/>
      <c r="J85" s="50"/>
      <c r="L85" s="50"/>
      <c r="N85" s="50"/>
      <c r="P85" s="50"/>
      <c r="R85" s="50"/>
      <c r="T85" s="50"/>
    </row>
    <row r="86">
      <c r="C86" s="59"/>
      <c r="D86" s="50"/>
      <c r="F86" s="50"/>
      <c r="H86" s="50"/>
      <c r="J86" s="50"/>
      <c r="L86" s="50"/>
      <c r="N86" s="50"/>
      <c r="P86" s="50"/>
      <c r="R86" s="50"/>
      <c r="T86" s="50"/>
    </row>
    <row r="87">
      <c r="C87" s="59"/>
      <c r="D87" s="50"/>
      <c r="F87" s="50"/>
      <c r="H87" s="50"/>
      <c r="J87" s="50"/>
      <c r="L87" s="50"/>
      <c r="N87" s="50"/>
      <c r="P87" s="50"/>
      <c r="R87" s="50"/>
      <c r="T87" s="50"/>
    </row>
    <row r="88">
      <c r="C88" s="59"/>
      <c r="D88" s="50"/>
      <c r="F88" s="50"/>
      <c r="H88" s="50"/>
      <c r="J88" s="50"/>
      <c r="L88" s="50"/>
      <c r="N88" s="50"/>
      <c r="P88" s="50"/>
      <c r="R88" s="50"/>
      <c r="T88" s="50"/>
    </row>
    <row r="89">
      <c r="C89" s="59"/>
      <c r="D89" s="50"/>
      <c r="F89" s="50"/>
      <c r="H89" s="50"/>
      <c r="J89" s="50"/>
      <c r="L89" s="50"/>
      <c r="N89" s="50"/>
      <c r="P89" s="50"/>
      <c r="R89" s="50"/>
      <c r="T89" s="50"/>
    </row>
    <row r="90">
      <c r="C90" s="59"/>
      <c r="D90" s="50"/>
      <c r="F90" s="50"/>
      <c r="H90" s="50"/>
      <c r="J90" s="50"/>
      <c r="L90" s="50"/>
      <c r="N90" s="50"/>
      <c r="P90" s="50"/>
      <c r="R90" s="50"/>
      <c r="T90" s="50"/>
    </row>
    <row r="91">
      <c r="C91" s="59"/>
      <c r="D91" s="50"/>
      <c r="F91" s="50"/>
      <c r="H91" s="50"/>
      <c r="J91" s="50"/>
      <c r="L91" s="50"/>
      <c r="N91" s="50"/>
      <c r="P91" s="50"/>
      <c r="R91" s="50"/>
      <c r="T91" s="50"/>
    </row>
    <row r="92">
      <c r="C92" s="59"/>
      <c r="D92" s="50"/>
      <c r="F92" s="50"/>
      <c r="H92" s="50"/>
      <c r="J92" s="50"/>
      <c r="L92" s="50"/>
      <c r="N92" s="50"/>
      <c r="P92" s="50"/>
      <c r="R92" s="50"/>
      <c r="T92" s="50"/>
    </row>
    <row r="93">
      <c r="C93" s="59"/>
      <c r="D93" s="50"/>
      <c r="F93" s="50"/>
      <c r="H93" s="50"/>
      <c r="J93" s="50"/>
      <c r="L93" s="50"/>
      <c r="N93" s="50"/>
      <c r="P93" s="50"/>
      <c r="R93" s="50"/>
      <c r="T93" s="50"/>
    </row>
    <row r="94">
      <c r="C94" s="59"/>
      <c r="D94" s="50"/>
      <c r="F94" s="50"/>
      <c r="H94" s="50"/>
      <c r="J94" s="50"/>
      <c r="L94" s="50"/>
      <c r="N94" s="50"/>
      <c r="P94" s="50"/>
      <c r="R94" s="50"/>
      <c r="T94" s="50"/>
    </row>
    <row r="95">
      <c r="C95" s="59"/>
      <c r="D95" s="50"/>
      <c r="F95" s="50"/>
      <c r="H95" s="50"/>
      <c r="J95" s="50"/>
      <c r="L95" s="50"/>
      <c r="N95" s="50"/>
      <c r="P95" s="50"/>
      <c r="R95" s="50"/>
      <c r="T95" s="50"/>
    </row>
    <row r="96">
      <c r="C96" s="59"/>
      <c r="D96" s="50"/>
      <c r="F96" s="50"/>
      <c r="H96" s="50"/>
      <c r="J96" s="50"/>
      <c r="L96" s="50"/>
      <c r="N96" s="50"/>
      <c r="P96" s="50"/>
      <c r="R96" s="50"/>
      <c r="T96" s="50"/>
    </row>
    <row r="97">
      <c r="C97" s="59"/>
      <c r="D97" s="50"/>
      <c r="F97" s="50"/>
      <c r="H97" s="50"/>
      <c r="J97" s="50"/>
      <c r="L97" s="50"/>
      <c r="N97" s="50"/>
      <c r="P97" s="50"/>
      <c r="R97" s="50"/>
      <c r="T97" s="50"/>
    </row>
    <row r="98">
      <c r="C98" s="59"/>
      <c r="D98" s="50"/>
      <c r="F98" s="50"/>
      <c r="H98" s="50"/>
      <c r="J98" s="50"/>
      <c r="L98" s="50"/>
      <c r="N98" s="50"/>
      <c r="P98" s="50"/>
      <c r="R98" s="50"/>
      <c r="T98" s="50"/>
    </row>
    <row r="99">
      <c r="C99" s="59"/>
      <c r="D99" s="50"/>
      <c r="F99" s="50"/>
      <c r="H99" s="50"/>
      <c r="J99" s="50"/>
      <c r="L99" s="50"/>
      <c r="N99" s="50"/>
      <c r="P99" s="50"/>
      <c r="R99" s="50"/>
      <c r="T99" s="50"/>
    </row>
    <row r="100">
      <c r="C100" s="59"/>
      <c r="D100" s="50"/>
      <c r="F100" s="50"/>
      <c r="H100" s="50"/>
      <c r="J100" s="50"/>
      <c r="L100" s="50"/>
      <c r="N100" s="50"/>
      <c r="P100" s="50"/>
      <c r="R100" s="50"/>
      <c r="T100" s="50"/>
    </row>
    <row r="101">
      <c r="C101" s="59"/>
      <c r="D101" s="50"/>
      <c r="F101" s="50"/>
      <c r="H101" s="50"/>
      <c r="J101" s="50"/>
      <c r="L101" s="50"/>
      <c r="N101" s="50"/>
      <c r="P101" s="50"/>
      <c r="R101" s="50"/>
      <c r="T101" s="50"/>
    </row>
    <row r="102">
      <c r="C102" s="59"/>
      <c r="D102" s="50"/>
      <c r="F102" s="50"/>
      <c r="H102" s="50"/>
      <c r="J102" s="50"/>
      <c r="L102" s="50"/>
      <c r="N102" s="50"/>
      <c r="P102" s="50"/>
      <c r="R102" s="50"/>
      <c r="T102" s="50"/>
    </row>
    <row r="103">
      <c r="C103" s="59"/>
      <c r="D103" s="50"/>
      <c r="F103" s="50"/>
      <c r="H103" s="50"/>
      <c r="J103" s="50"/>
      <c r="L103" s="50"/>
      <c r="N103" s="50"/>
      <c r="P103" s="50"/>
      <c r="R103" s="50"/>
      <c r="T103" s="50"/>
    </row>
    <row r="104">
      <c r="C104" s="59"/>
      <c r="D104" s="50"/>
      <c r="F104" s="50"/>
      <c r="H104" s="50"/>
      <c r="J104" s="50"/>
      <c r="L104" s="50"/>
      <c r="N104" s="50"/>
      <c r="P104" s="50"/>
      <c r="R104" s="50"/>
      <c r="T104" s="50"/>
    </row>
    <row r="105">
      <c r="C105" s="59"/>
      <c r="D105" s="50"/>
      <c r="F105" s="50"/>
      <c r="H105" s="50"/>
      <c r="J105" s="50"/>
      <c r="L105" s="50"/>
      <c r="N105" s="50"/>
      <c r="P105" s="50"/>
      <c r="R105" s="50"/>
      <c r="T105" s="50"/>
    </row>
    <row r="106">
      <c r="C106" s="59"/>
      <c r="D106" s="50"/>
      <c r="F106" s="50"/>
      <c r="H106" s="50"/>
      <c r="J106" s="50"/>
      <c r="L106" s="50"/>
      <c r="N106" s="50"/>
      <c r="P106" s="50"/>
      <c r="R106" s="50"/>
      <c r="T106" s="50"/>
    </row>
    <row r="107">
      <c r="C107" s="59"/>
      <c r="D107" s="50"/>
      <c r="F107" s="50"/>
      <c r="H107" s="50"/>
      <c r="J107" s="50"/>
      <c r="L107" s="50"/>
      <c r="N107" s="50"/>
      <c r="P107" s="50"/>
      <c r="R107" s="50"/>
      <c r="T107" s="50"/>
    </row>
    <row r="108">
      <c r="C108" s="59"/>
      <c r="D108" s="50"/>
      <c r="F108" s="50"/>
      <c r="H108" s="50"/>
      <c r="J108" s="50"/>
      <c r="L108" s="50"/>
      <c r="N108" s="50"/>
      <c r="P108" s="50"/>
      <c r="R108" s="50"/>
      <c r="T108" s="50"/>
    </row>
    <row r="109">
      <c r="C109" s="59"/>
      <c r="D109" s="50"/>
      <c r="F109" s="50"/>
      <c r="H109" s="50"/>
      <c r="J109" s="50"/>
      <c r="L109" s="50"/>
      <c r="N109" s="50"/>
      <c r="P109" s="50"/>
      <c r="R109" s="50"/>
      <c r="T109" s="50"/>
    </row>
    <row r="110">
      <c r="C110" s="59"/>
      <c r="D110" s="50"/>
      <c r="F110" s="50"/>
      <c r="H110" s="50"/>
      <c r="J110" s="50"/>
      <c r="L110" s="50"/>
      <c r="N110" s="50"/>
      <c r="P110" s="50"/>
      <c r="R110" s="50"/>
      <c r="T110" s="50"/>
    </row>
    <row r="111">
      <c r="C111" s="59"/>
      <c r="D111" s="50"/>
      <c r="F111" s="50"/>
      <c r="H111" s="50"/>
      <c r="J111" s="50"/>
      <c r="L111" s="50"/>
      <c r="N111" s="50"/>
      <c r="P111" s="50"/>
      <c r="R111" s="50"/>
      <c r="T111" s="50"/>
    </row>
    <row r="112">
      <c r="C112" s="59"/>
      <c r="D112" s="50"/>
      <c r="F112" s="50"/>
      <c r="H112" s="50"/>
      <c r="J112" s="50"/>
      <c r="L112" s="50"/>
      <c r="N112" s="50"/>
      <c r="P112" s="50"/>
      <c r="R112" s="50"/>
      <c r="T112" s="50"/>
    </row>
    <row r="113">
      <c r="C113" s="59"/>
      <c r="D113" s="50"/>
      <c r="F113" s="50"/>
      <c r="H113" s="50"/>
      <c r="J113" s="50"/>
      <c r="L113" s="50"/>
      <c r="N113" s="50"/>
      <c r="P113" s="50"/>
      <c r="R113" s="50"/>
      <c r="T113" s="50"/>
    </row>
    <row r="114">
      <c r="C114" s="59"/>
      <c r="D114" s="50"/>
      <c r="F114" s="50"/>
      <c r="H114" s="50"/>
      <c r="J114" s="50"/>
      <c r="L114" s="50"/>
      <c r="N114" s="50"/>
      <c r="P114" s="50"/>
      <c r="R114" s="50"/>
      <c r="T114" s="50"/>
    </row>
    <row r="115">
      <c r="C115" s="59"/>
      <c r="D115" s="50"/>
      <c r="F115" s="50"/>
      <c r="H115" s="50"/>
      <c r="J115" s="50"/>
      <c r="L115" s="50"/>
      <c r="N115" s="50"/>
      <c r="P115" s="50"/>
      <c r="R115" s="50"/>
      <c r="T115" s="50"/>
    </row>
    <row r="116">
      <c r="C116" s="59"/>
      <c r="D116" s="50"/>
      <c r="F116" s="50"/>
      <c r="H116" s="50"/>
      <c r="J116" s="50"/>
      <c r="L116" s="50"/>
      <c r="N116" s="50"/>
      <c r="P116" s="50"/>
      <c r="R116" s="50"/>
      <c r="T116" s="50"/>
    </row>
    <row r="117">
      <c r="C117" s="59"/>
      <c r="D117" s="50"/>
      <c r="F117" s="50"/>
      <c r="H117" s="50"/>
      <c r="J117" s="50"/>
      <c r="L117" s="50"/>
      <c r="N117" s="50"/>
      <c r="P117" s="50"/>
      <c r="R117" s="50"/>
      <c r="T117" s="50"/>
    </row>
    <row r="118">
      <c r="C118" s="59"/>
      <c r="D118" s="50"/>
      <c r="F118" s="50"/>
      <c r="H118" s="50"/>
      <c r="J118" s="50"/>
      <c r="L118" s="50"/>
      <c r="N118" s="50"/>
      <c r="P118" s="50"/>
      <c r="R118" s="50"/>
      <c r="T118" s="50"/>
    </row>
    <row r="119">
      <c r="C119" s="59"/>
      <c r="D119" s="50"/>
      <c r="F119" s="50"/>
      <c r="H119" s="50"/>
      <c r="J119" s="50"/>
      <c r="L119" s="50"/>
      <c r="N119" s="50"/>
      <c r="P119" s="50"/>
      <c r="R119" s="50"/>
      <c r="T119" s="50"/>
    </row>
    <row r="120">
      <c r="C120" s="59"/>
      <c r="D120" s="50"/>
      <c r="F120" s="50"/>
      <c r="H120" s="50"/>
      <c r="J120" s="50"/>
      <c r="L120" s="50"/>
      <c r="N120" s="50"/>
      <c r="P120" s="50"/>
      <c r="R120" s="50"/>
      <c r="T120" s="50"/>
    </row>
    <row r="121">
      <c r="C121" s="59"/>
      <c r="D121" s="50"/>
      <c r="F121" s="50"/>
      <c r="H121" s="50"/>
      <c r="J121" s="50"/>
      <c r="L121" s="50"/>
      <c r="N121" s="50"/>
      <c r="P121" s="50"/>
      <c r="R121" s="50"/>
      <c r="T121" s="50"/>
    </row>
    <row r="122">
      <c r="C122" s="59"/>
      <c r="D122" s="50"/>
      <c r="F122" s="50"/>
      <c r="H122" s="50"/>
      <c r="J122" s="50"/>
      <c r="L122" s="50"/>
      <c r="N122" s="50"/>
      <c r="P122" s="50"/>
      <c r="R122" s="50"/>
      <c r="T122" s="50"/>
    </row>
    <row r="123">
      <c r="C123" s="59"/>
      <c r="D123" s="50"/>
      <c r="F123" s="50"/>
      <c r="H123" s="50"/>
      <c r="J123" s="50"/>
      <c r="L123" s="50"/>
      <c r="N123" s="50"/>
      <c r="P123" s="50"/>
      <c r="R123" s="50"/>
      <c r="T123" s="50"/>
    </row>
    <row r="124">
      <c r="C124" s="59"/>
      <c r="D124" s="50"/>
      <c r="F124" s="50"/>
      <c r="H124" s="50"/>
      <c r="J124" s="50"/>
      <c r="L124" s="50"/>
      <c r="N124" s="50"/>
      <c r="P124" s="50"/>
      <c r="R124" s="50"/>
      <c r="T124" s="50"/>
    </row>
    <row r="125">
      <c r="C125" s="59"/>
      <c r="D125" s="50"/>
      <c r="F125" s="50"/>
      <c r="H125" s="50"/>
      <c r="J125" s="50"/>
      <c r="L125" s="50"/>
      <c r="N125" s="50"/>
      <c r="P125" s="50"/>
      <c r="R125" s="50"/>
      <c r="T125" s="50"/>
    </row>
    <row r="126">
      <c r="C126" s="59"/>
      <c r="D126" s="50"/>
      <c r="F126" s="50"/>
      <c r="H126" s="50"/>
      <c r="J126" s="50"/>
      <c r="L126" s="50"/>
      <c r="N126" s="50"/>
      <c r="P126" s="50"/>
      <c r="R126" s="50"/>
      <c r="T126" s="50"/>
    </row>
    <row r="127">
      <c r="C127" s="59"/>
      <c r="D127" s="50"/>
      <c r="F127" s="50"/>
      <c r="H127" s="50"/>
      <c r="J127" s="50"/>
      <c r="L127" s="50"/>
      <c r="N127" s="50"/>
      <c r="P127" s="50"/>
      <c r="R127" s="50"/>
      <c r="T127" s="50"/>
    </row>
    <row r="128">
      <c r="C128" s="59"/>
      <c r="D128" s="50"/>
      <c r="F128" s="50"/>
      <c r="H128" s="50"/>
      <c r="J128" s="50"/>
      <c r="L128" s="50"/>
      <c r="N128" s="50"/>
      <c r="P128" s="50"/>
      <c r="R128" s="50"/>
      <c r="T128" s="50"/>
    </row>
    <row r="129">
      <c r="C129" s="59"/>
      <c r="D129" s="50"/>
      <c r="F129" s="50"/>
      <c r="H129" s="50"/>
      <c r="J129" s="50"/>
      <c r="L129" s="50"/>
      <c r="N129" s="50"/>
      <c r="P129" s="50"/>
      <c r="R129" s="50"/>
      <c r="T129" s="50"/>
    </row>
    <row r="130">
      <c r="C130" s="59"/>
      <c r="D130" s="50"/>
      <c r="F130" s="50"/>
      <c r="H130" s="50"/>
      <c r="J130" s="50"/>
      <c r="L130" s="50"/>
      <c r="N130" s="50"/>
      <c r="P130" s="50"/>
      <c r="R130" s="50"/>
      <c r="T130" s="50"/>
    </row>
    <row r="131">
      <c r="C131" s="59"/>
      <c r="D131" s="50"/>
      <c r="F131" s="50"/>
      <c r="H131" s="50"/>
      <c r="J131" s="50"/>
      <c r="L131" s="50"/>
      <c r="N131" s="50"/>
      <c r="P131" s="50"/>
      <c r="R131" s="50"/>
      <c r="T131" s="50"/>
    </row>
    <row r="132">
      <c r="C132" s="59"/>
      <c r="D132" s="50"/>
      <c r="F132" s="50"/>
      <c r="H132" s="50"/>
      <c r="J132" s="50"/>
      <c r="L132" s="50"/>
      <c r="N132" s="50"/>
      <c r="P132" s="50"/>
      <c r="R132" s="50"/>
      <c r="T132" s="50"/>
    </row>
    <row r="133">
      <c r="C133" s="59"/>
      <c r="D133" s="50"/>
      <c r="F133" s="50"/>
      <c r="H133" s="50"/>
      <c r="J133" s="50"/>
      <c r="L133" s="50"/>
      <c r="N133" s="50"/>
      <c r="P133" s="50"/>
      <c r="R133" s="50"/>
      <c r="T133" s="50"/>
    </row>
    <row r="134">
      <c r="C134" s="59"/>
      <c r="D134" s="50"/>
      <c r="F134" s="50"/>
      <c r="H134" s="50"/>
      <c r="J134" s="50"/>
      <c r="L134" s="50"/>
      <c r="N134" s="50"/>
      <c r="P134" s="50"/>
      <c r="R134" s="50"/>
      <c r="T134" s="50"/>
    </row>
    <row r="135">
      <c r="C135" s="59"/>
      <c r="D135" s="50"/>
      <c r="F135" s="50"/>
      <c r="H135" s="50"/>
      <c r="J135" s="50"/>
      <c r="L135" s="50"/>
      <c r="N135" s="50"/>
      <c r="P135" s="50"/>
      <c r="R135" s="50"/>
      <c r="T135" s="50"/>
    </row>
    <row r="136">
      <c r="C136" s="59"/>
      <c r="D136" s="50"/>
      <c r="F136" s="50"/>
      <c r="H136" s="50"/>
      <c r="J136" s="50"/>
      <c r="L136" s="50"/>
      <c r="N136" s="50"/>
      <c r="P136" s="50"/>
      <c r="R136" s="50"/>
      <c r="T136" s="50"/>
    </row>
    <row r="137">
      <c r="C137" s="59"/>
      <c r="D137" s="50"/>
      <c r="F137" s="50"/>
      <c r="H137" s="50"/>
      <c r="J137" s="50"/>
      <c r="L137" s="50"/>
      <c r="N137" s="50"/>
      <c r="P137" s="50"/>
      <c r="R137" s="50"/>
      <c r="T137" s="50"/>
    </row>
    <row r="138">
      <c r="C138" s="59"/>
      <c r="D138" s="50"/>
      <c r="F138" s="50"/>
      <c r="H138" s="50"/>
      <c r="J138" s="50"/>
      <c r="L138" s="50"/>
      <c r="N138" s="50"/>
      <c r="P138" s="50"/>
      <c r="R138" s="50"/>
      <c r="T138" s="50"/>
    </row>
    <row r="139">
      <c r="C139" s="59"/>
      <c r="D139" s="50"/>
      <c r="F139" s="50"/>
      <c r="H139" s="50"/>
      <c r="J139" s="50"/>
      <c r="L139" s="50"/>
      <c r="N139" s="50"/>
      <c r="P139" s="50"/>
      <c r="R139" s="50"/>
      <c r="T139" s="50"/>
    </row>
    <row r="140">
      <c r="C140" s="59"/>
      <c r="D140" s="50"/>
      <c r="F140" s="50"/>
      <c r="H140" s="50"/>
      <c r="J140" s="50"/>
      <c r="L140" s="50"/>
      <c r="N140" s="50"/>
      <c r="P140" s="50"/>
      <c r="R140" s="50"/>
      <c r="T140" s="50"/>
    </row>
    <row r="141">
      <c r="C141" s="59"/>
      <c r="D141" s="50"/>
      <c r="F141" s="50"/>
      <c r="H141" s="50"/>
      <c r="J141" s="50"/>
      <c r="L141" s="50"/>
      <c r="N141" s="50"/>
      <c r="P141" s="50"/>
      <c r="R141" s="50"/>
      <c r="T141" s="50"/>
    </row>
    <row r="142">
      <c r="C142" s="59"/>
      <c r="D142" s="50"/>
      <c r="F142" s="50"/>
      <c r="H142" s="50"/>
      <c r="J142" s="50"/>
      <c r="L142" s="50"/>
      <c r="N142" s="50"/>
      <c r="P142" s="50"/>
      <c r="R142" s="50"/>
      <c r="T142" s="50"/>
    </row>
    <row r="143">
      <c r="C143" s="59"/>
      <c r="D143" s="50"/>
      <c r="F143" s="50"/>
      <c r="H143" s="50"/>
      <c r="J143" s="50"/>
      <c r="L143" s="50"/>
      <c r="N143" s="50"/>
      <c r="P143" s="50"/>
      <c r="R143" s="50"/>
      <c r="T143" s="50"/>
    </row>
    <row r="144">
      <c r="C144" s="59"/>
      <c r="D144" s="50"/>
      <c r="F144" s="50"/>
      <c r="H144" s="50"/>
      <c r="J144" s="50"/>
      <c r="L144" s="50"/>
      <c r="N144" s="50"/>
      <c r="P144" s="50"/>
      <c r="R144" s="50"/>
      <c r="T144" s="50"/>
    </row>
    <row r="145">
      <c r="C145" s="59"/>
      <c r="D145" s="50"/>
      <c r="F145" s="50"/>
      <c r="H145" s="50"/>
      <c r="J145" s="50"/>
      <c r="L145" s="50"/>
      <c r="N145" s="50"/>
      <c r="P145" s="50"/>
      <c r="R145" s="50"/>
      <c r="T145" s="50"/>
    </row>
    <row r="146">
      <c r="C146" s="59"/>
      <c r="D146" s="50"/>
      <c r="F146" s="50"/>
      <c r="H146" s="50"/>
      <c r="J146" s="50"/>
      <c r="L146" s="50"/>
      <c r="N146" s="50"/>
      <c r="P146" s="50"/>
      <c r="R146" s="50"/>
      <c r="T146" s="50"/>
    </row>
    <row r="147">
      <c r="C147" s="59"/>
      <c r="D147" s="50"/>
      <c r="F147" s="50"/>
      <c r="H147" s="50"/>
      <c r="J147" s="50"/>
      <c r="L147" s="50"/>
      <c r="N147" s="50"/>
      <c r="P147" s="50"/>
      <c r="R147" s="50"/>
      <c r="T147" s="50"/>
    </row>
    <row r="148">
      <c r="C148" s="59"/>
      <c r="D148" s="50"/>
      <c r="F148" s="50"/>
      <c r="H148" s="50"/>
      <c r="J148" s="50"/>
      <c r="L148" s="50"/>
      <c r="N148" s="50"/>
      <c r="P148" s="50"/>
      <c r="R148" s="50"/>
      <c r="T148" s="50"/>
    </row>
    <row r="149">
      <c r="C149" s="59"/>
      <c r="D149" s="50"/>
      <c r="F149" s="50"/>
      <c r="H149" s="50"/>
      <c r="J149" s="50"/>
      <c r="L149" s="50"/>
      <c r="N149" s="50"/>
      <c r="P149" s="50"/>
      <c r="R149" s="50"/>
      <c r="T149" s="50"/>
    </row>
    <row r="150">
      <c r="C150" s="59"/>
      <c r="D150" s="50"/>
      <c r="F150" s="50"/>
      <c r="H150" s="50"/>
      <c r="J150" s="50"/>
      <c r="L150" s="50"/>
      <c r="N150" s="50"/>
      <c r="P150" s="50"/>
      <c r="R150" s="50"/>
      <c r="T150" s="50"/>
    </row>
    <row r="151">
      <c r="C151" s="59"/>
      <c r="D151" s="50"/>
      <c r="F151" s="50"/>
      <c r="H151" s="50"/>
      <c r="J151" s="50"/>
      <c r="L151" s="50"/>
      <c r="N151" s="50"/>
      <c r="P151" s="50"/>
      <c r="R151" s="50"/>
      <c r="T151" s="50"/>
    </row>
    <row r="152">
      <c r="C152" s="59"/>
      <c r="D152" s="50"/>
      <c r="F152" s="50"/>
      <c r="H152" s="50"/>
      <c r="J152" s="50"/>
      <c r="L152" s="50"/>
      <c r="N152" s="50"/>
      <c r="P152" s="50"/>
      <c r="R152" s="50"/>
      <c r="T152" s="50"/>
    </row>
    <row r="153">
      <c r="C153" s="59"/>
      <c r="D153" s="50"/>
      <c r="F153" s="50"/>
      <c r="H153" s="50"/>
      <c r="J153" s="50"/>
      <c r="L153" s="50"/>
      <c r="N153" s="50"/>
      <c r="P153" s="50"/>
      <c r="R153" s="50"/>
      <c r="T153" s="50"/>
    </row>
    <row r="154">
      <c r="C154" s="59"/>
      <c r="D154" s="50"/>
      <c r="F154" s="50"/>
      <c r="H154" s="50"/>
      <c r="J154" s="50"/>
      <c r="L154" s="50"/>
      <c r="N154" s="50"/>
      <c r="P154" s="50"/>
      <c r="R154" s="50"/>
      <c r="T154" s="50"/>
    </row>
    <row r="155">
      <c r="C155" s="59"/>
      <c r="D155" s="50"/>
      <c r="F155" s="50"/>
      <c r="H155" s="50"/>
      <c r="J155" s="50"/>
      <c r="L155" s="50"/>
      <c r="N155" s="50"/>
      <c r="P155" s="50"/>
      <c r="R155" s="50"/>
      <c r="T155" s="50"/>
    </row>
    <row r="156">
      <c r="C156" s="59"/>
      <c r="D156" s="50"/>
      <c r="F156" s="50"/>
      <c r="H156" s="50"/>
      <c r="J156" s="50"/>
      <c r="L156" s="50"/>
      <c r="N156" s="50"/>
      <c r="P156" s="50"/>
      <c r="R156" s="50"/>
      <c r="T156" s="50"/>
    </row>
    <row r="157">
      <c r="C157" s="59"/>
      <c r="D157" s="50"/>
      <c r="F157" s="50"/>
      <c r="H157" s="50"/>
      <c r="J157" s="50"/>
      <c r="L157" s="50"/>
      <c r="N157" s="50"/>
      <c r="P157" s="50"/>
      <c r="R157" s="50"/>
      <c r="T157" s="50"/>
    </row>
    <row r="158">
      <c r="C158" s="59"/>
      <c r="D158" s="50"/>
      <c r="F158" s="50"/>
      <c r="H158" s="50"/>
      <c r="J158" s="50"/>
      <c r="L158" s="50"/>
      <c r="N158" s="50"/>
      <c r="P158" s="50"/>
      <c r="R158" s="50"/>
      <c r="T158" s="50"/>
    </row>
    <row r="159">
      <c r="C159" s="59"/>
      <c r="D159" s="50"/>
      <c r="F159" s="50"/>
      <c r="H159" s="50"/>
      <c r="J159" s="50"/>
      <c r="L159" s="50"/>
      <c r="N159" s="50"/>
      <c r="P159" s="50"/>
      <c r="R159" s="50"/>
      <c r="T159" s="50"/>
    </row>
    <row r="160">
      <c r="C160" s="59"/>
      <c r="D160" s="50"/>
      <c r="F160" s="50"/>
      <c r="H160" s="50"/>
      <c r="J160" s="50"/>
      <c r="L160" s="50"/>
      <c r="N160" s="50"/>
      <c r="P160" s="50"/>
      <c r="R160" s="50"/>
      <c r="T160" s="50"/>
    </row>
    <row r="161">
      <c r="C161" s="59"/>
      <c r="D161" s="50"/>
      <c r="F161" s="50"/>
      <c r="H161" s="50"/>
      <c r="J161" s="50"/>
      <c r="L161" s="50"/>
      <c r="N161" s="50"/>
      <c r="P161" s="50"/>
      <c r="R161" s="50"/>
      <c r="T161" s="50"/>
    </row>
    <row r="162">
      <c r="C162" s="59"/>
      <c r="D162" s="50"/>
      <c r="F162" s="50"/>
      <c r="H162" s="50"/>
      <c r="J162" s="50"/>
      <c r="L162" s="50"/>
      <c r="N162" s="50"/>
      <c r="P162" s="50"/>
      <c r="R162" s="50"/>
      <c r="T162" s="50"/>
    </row>
    <row r="163">
      <c r="C163" s="59"/>
      <c r="D163" s="50"/>
      <c r="F163" s="50"/>
      <c r="H163" s="50"/>
      <c r="J163" s="50"/>
      <c r="L163" s="50"/>
      <c r="N163" s="50"/>
      <c r="P163" s="50"/>
      <c r="R163" s="50"/>
      <c r="T163" s="50"/>
    </row>
    <row r="164">
      <c r="C164" s="59"/>
      <c r="D164" s="50"/>
      <c r="F164" s="50"/>
      <c r="H164" s="50"/>
      <c r="J164" s="50"/>
      <c r="L164" s="50"/>
      <c r="N164" s="50"/>
      <c r="P164" s="50"/>
      <c r="R164" s="50"/>
      <c r="T164" s="50"/>
    </row>
    <row r="165">
      <c r="C165" s="59"/>
      <c r="D165" s="50"/>
      <c r="F165" s="50"/>
      <c r="H165" s="50"/>
      <c r="J165" s="50"/>
      <c r="L165" s="50"/>
      <c r="N165" s="50"/>
      <c r="P165" s="50"/>
      <c r="R165" s="50"/>
      <c r="T165" s="50"/>
    </row>
    <row r="166">
      <c r="C166" s="59"/>
      <c r="D166" s="50"/>
      <c r="F166" s="50"/>
      <c r="H166" s="50"/>
      <c r="J166" s="50"/>
      <c r="L166" s="50"/>
      <c r="N166" s="50"/>
      <c r="P166" s="50"/>
      <c r="R166" s="50"/>
      <c r="T166" s="50"/>
    </row>
    <row r="167">
      <c r="C167" s="59"/>
      <c r="D167" s="50"/>
      <c r="F167" s="50"/>
      <c r="H167" s="50"/>
      <c r="J167" s="50"/>
      <c r="L167" s="50"/>
      <c r="N167" s="50"/>
      <c r="P167" s="50"/>
      <c r="R167" s="50"/>
      <c r="T167" s="50"/>
    </row>
    <row r="168">
      <c r="C168" s="59"/>
      <c r="D168" s="50"/>
      <c r="F168" s="50"/>
      <c r="H168" s="50"/>
      <c r="J168" s="50"/>
      <c r="L168" s="50"/>
      <c r="N168" s="50"/>
      <c r="P168" s="50"/>
      <c r="R168" s="50"/>
      <c r="T168" s="50"/>
    </row>
    <row r="169">
      <c r="C169" s="59"/>
      <c r="D169" s="50"/>
      <c r="F169" s="50"/>
      <c r="H169" s="50"/>
      <c r="J169" s="50"/>
      <c r="L169" s="50"/>
      <c r="N169" s="50"/>
      <c r="P169" s="50"/>
      <c r="R169" s="50"/>
      <c r="T169" s="50"/>
    </row>
    <row r="170">
      <c r="C170" s="59"/>
      <c r="D170" s="50"/>
      <c r="F170" s="50"/>
      <c r="H170" s="50"/>
      <c r="J170" s="50"/>
      <c r="L170" s="50"/>
      <c r="N170" s="50"/>
      <c r="P170" s="50"/>
      <c r="R170" s="50"/>
      <c r="T170" s="50"/>
    </row>
    <row r="171">
      <c r="C171" s="59"/>
      <c r="D171" s="50"/>
      <c r="F171" s="50"/>
      <c r="H171" s="50"/>
      <c r="J171" s="50"/>
      <c r="L171" s="50"/>
      <c r="N171" s="50"/>
      <c r="P171" s="50"/>
      <c r="R171" s="50"/>
      <c r="T171" s="50"/>
    </row>
    <row r="172">
      <c r="C172" s="59"/>
      <c r="D172" s="50"/>
      <c r="F172" s="50"/>
      <c r="H172" s="50"/>
      <c r="J172" s="50"/>
      <c r="L172" s="50"/>
      <c r="N172" s="50"/>
      <c r="P172" s="50"/>
      <c r="R172" s="50"/>
      <c r="T172" s="50"/>
    </row>
    <row r="173">
      <c r="C173" s="59"/>
      <c r="D173" s="50"/>
      <c r="F173" s="50"/>
      <c r="H173" s="50"/>
      <c r="J173" s="50"/>
      <c r="L173" s="50"/>
      <c r="N173" s="50"/>
      <c r="P173" s="50"/>
      <c r="R173" s="50"/>
      <c r="T173" s="50"/>
    </row>
    <row r="174">
      <c r="C174" s="59"/>
      <c r="D174" s="50"/>
      <c r="F174" s="50"/>
      <c r="H174" s="50"/>
      <c r="J174" s="50"/>
      <c r="L174" s="50"/>
      <c r="N174" s="50"/>
      <c r="P174" s="50"/>
      <c r="R174" s="50"/>
      <c r="T174" s="50"/>
    </row>
    <row r="175">
      <c r="C175" s="59"/>
      <c r="D175" s="50"/>
      <c r="F175" s="50"/>
      <c r="H175" s="50"/>
      <c r="J175" s="50"/>
      <c r="L175" s="50"/>
      <c r="N175" s="50"/>
      <c r="P175" s="50"/>
      <c r="R175" s="50"/>
      <c r="T175" s="50"/>
    </row>
    <row r="176">
      <c r="C176" s="59"/>
      <c r="D176" s="50"/>
      <c r="F176" s="50"/>
      <c r="H176" s="50"/>
      <c r="J176" s="50"/>
      <c r="L176" s="50"/>
      <c r="N176" s="50"/>
      <c r="P176" s="50"/>
      <c r="R176" s="50"/>
      <c r="T176" s="50"/>
    </row>
    <row r="177">
      <c r="C177" s="59"/>
      <c r="D177" s="50"/>
      <c r="F177" s="50"/>
      <c r="H177" s="50"/>
      <c r="J177" s="50"/>
      <c r="L177" s="50"/>
      <c r="N177" s="50"/>
      <c r="P177" s="50"/>
      <c r="R177" s="50"/>
      <c r="T177" s="50"/>
    </row>
    <row r="178">
      <c r="C178" s="59"/>
      <c r="D178" s="50"/>
      <c r="F178" s="50"/>
      <c r="H178" s="50"/>
      <c r="J178" s="50"/>
      <c r="L178" s="50"/>
      <c r="N178" s="50"/>
      <c r="P178" s="50"/>
      <c r="R178" s="50"/>
      <c r="T178" s="50"/>
    </row>
    <row r="179">
      <c r="C179" s="59"/>
      <c r="D179" s="50"/>
      <c r="F179" s="50"/>
      <c r="H179" s="50"/>
      <c r="J179" s="50"/>
      <c r="L179" s="50"/>
      <c r="N179" s="50"/>
      <c r="P179" s="50"/>
      <c r="R179" s="50"/>
      <c r="T179" s="50"/>
    </row>
    <row r="180">
      <c r="C180" s="59"/>
      <c r="D180" s="50"/>
      <c r="F180" s="50"/>
      <c r="H180" s="50"/>
      <c r="J180" s="50"/>
      <c r="L180" s="50"/>
      <c r="N180" s="50"/>
      <c r="P180" s="50"/>
      <c r="R180" s="50"/>
      <c r="T180" s="50"/>
    </row>
    <row r="181">
      <c r="C181" s="59"/>
      <c r="D181" s="50"/>
      <c r="F181" s="50"/>
      <c r="H181" s="50"/>
      <c r="J181" s="50"/>
      <c r="L181" s="50"/>
      <c r="N181" s="50"/>
      <c r="P181" s="50"/>
      <c r="R181" s="50"/>
      <c r="T181" s="50"/>
    </row>
    <row r="182">
      <c r="C182" s="59"/>
      <c r="D182" s="50"/>
      <c r="F182" s="50"/>
      <c r="H182" s="50"/>
      <c r="J182" s="50"/>
      <c r="L182" s="50"/>
      <c r="N182" s="50"/>
      <c r="P182" s="50"/>
      <c r="R182" s="50"/>
      <c r="T182" s="50"/>
    </row>
    <row r="183">
      <c r="C183" s="59"/>
      <c r="D183" s="50"/>
      <c r="F183" s="50"/>
      <c r="H183" s="50"/>
      <c r="J183" s="50"/>
      <c r="L183" s="50"/>
      <c r="N183" s="50"/>
      <c r="P183" s="50"/>
      <c r="R183" s="50"/>
      <c r="T183" s="50"/>
    </row>
    <row r="184">
      <c r="C184" s="59"/>
      <c r="D184" s="50"/>
      <c r="F184" s="50"/>
      <c r="H184" s="50"/>
      <c r="J184" s="50"/>
      <c r="L184" s="50"/>
      <c r="N184" s="50"/>
      <c r="P184" s="50"/>
      <c r="R184" s="50"/>
      <c r="T184" s="50"/>
    </row>
    <row r="185">
      <c r="C185" s="59"/>
      <c r="D185" s="50"/>
      <c r="F185" s="50"/>
      <c r="H185" s="50"/>
      <c r="J185" s="50"/>
      <c r="L185" s="50"/>
      <c r="N185" s="50"/>
      <c r="P185" s="50"/>
      <c r="R185" s="50"/>
      <c r="T185" s="50"/>
    </row>
    <row r="186">
      <c r="C186" s="59"/>
      <c r="D186" s="50"/>
      <c r="F186" s="50"/>
      <c r="H186" s="50"/>
      <c r="J186" s="50"/>
      <c r="L186" s="50"/>
      <c r="N186" s="50"/>
      <c r="P186" s="50"/>
      <c r="R186" s="50"/>
      <c r="T186" s="50"/>
    </row>
    <row r="187">
      <c r="C187" s="59"/>
      <c r="D187" s="50"/>
      <c r="F187" s="50"/>
      <c r="H187" s="50"/>
      <c r="J187" s="50"/>
      <c r="L187" s="50"/>
      <c r="N187" s="50"/>
      <c r="P187" s="50"/>
      <c r="R187" s="50"/>
      <c r="T187" s="50"/>
    </row>
    <row r="188">
      <c r="C188" s="59"/>
      <c r="D188" s="50"/>
      <c r="F188" s="50"/>
      <c r="H188" s="50"/>
      <c r="J188" s="50"/>
      <c r="L188" s="50"/>
      <c r="N188" s="50"/>
      <c r="P188" s="50"/>
      <c r="R188" s="50"/>
      <c r="T188" s="50"/>
    </row>
    <row r="189">
      <c r="C189" s="59"/>
      <c r="D189" s="50"/>
      <c r="F189" s="50"/>
      <c r="H189" s="50"/>
      <c r="J189" s="50"/>
      <c r="L189" s="50"/>
      <c r="N189" s="50"/>
      <c r="P189" s="50"/>
      <c r="R189" s="50"/>
      <c r="T189" s="50"/>
    </row>
    <row r="190">
      <c r="C190" s="59"/>
      <c r="D190" s="50"/>
      <c r="F190" s="50"/>
      <c r="H190" s="50"/>
      <c r="J190" s="50"/>
      <c r="L190" s="50"/>
      <c r="N190" s="50"/>
      <c r="P190" s="50"/>
      <c r="R190" s="50"/>
      <c r="T190" s="50"/>
    </row>
    <row r="191">
      <c r="C191" s="59"/>
      <c r="D191" s="50"/>
      <c r="F191" s="50"/>
      <c r="H191" s="50"/>
      <c r="J191" s="50"/>
      <c r="L191" s="50"/>
      <c r="N191" s="50"/>
      <c r="P191" s="50"/>
      <c r="R191" s="50"/>
      <c r="T191" s="50"/>
    </row>
    <row r="192">
      <c r="C192" s="59"/>
      <c r="D192" s="50"/>
      <c r="F192" s="50"/>
      <c r="H192" s="50"/>
      <c r="J192" s="50"/>
      <c r="L192" s="50"/>
      <c r="N192" s="50"/>
      <c r="P192" s="50"/>
      <c r="R192" s="50"/>
      <c r="T192" s="50"/>
    </row>
    <row r="193">
      <c r="C193" s="59"/>
      <c r="D193" s="50"/>
      <c r="F193" s="50"/>
      <c r="H193" s="50"/>
      <c r="J193" s="50"/>
      <c r="L193" s="50"/>
      <c r="N193" s="50"/>
      <c r="P193" s="50"/>
      <c r="R193" s="50"/>
      <c r="T193" s="50"/>
    </row>
    <row r="194">
      <c r="C194" s="59"/>
      <c r="D194" s="50"/>
      <c r="F194" s="50"/>
      <c r="H194" s="50"/>
      <c r="J194" s="50"/>
      <c r="L194" s="50"/>
      <c r="N194" s="50"/>
      <c r="P194" s="50"/>
      <c r="R194" s="50"/>
      <c r="T194" s="50"/>
    </row>
    <row r="195">
      <c r="C195" s="59"/>
      <c r="D195" s="50"/>
      <c r="F195" s="50"/>
      <c r="H195" s="50"/>
      <c r="J195" s="50"/>
      <c r="L195" s="50"/>
      <c r="N195" s="50"/>
      <c r="P195" s="50"/>
      <c r="R195" s="50"/>
      <c r="T195" s="50"/>
    </row>
    <row r="196">
      <c r="C196" s="59"/>
      <c r="D196" s="50"/>
      <c r="F196" s="50"/>
      <c r="H196" s="50"/>
      <c r="J196" s="50"/>
      <c r="L196" s="50"/>
      <c r="N196" s="50"/>
      <c r="P196" s="50"/>
      <c r="R196" s="50"/>
      <c r="T196" s="50"/>
    </row>
    <row r="197">
      <c r="C197" s="59"/>
      <c r="D197" s="50"/>
      <c r="F197" s="50"/>
      <c r="H197" s="50"/>
      <c r="J197" s="50"/>
      <c r="L197" s="50"/>
      <c r="N197" s="50"/>
      <c r="P197" s="50"/>
      <c r="R197" s="50"/>
      <c r="T197" s="50"/>
    </row>
    <row r="198">
      <c r="C198" s="59"/>
      <c r="D198" s="50"/>
      <c r="F198" s="50"/>
      <c r="H198" s="50"/>
      <c r="J198" s="50"/>
      <c r="L198" s="50"/>
      <c r="N198" s="50"/>
      <c r="P198" s="50"/>
      <c r="R198" s="50"/>
      <c r="T198" s="50"/>
    </row>
    <row r="199">
      <c r="C199" s="59"/>
      <c r="D199" s="50"/>
      <c r="F199" s="50"/>
      <c r="H199" s="50"/>
      <c r="J199" s="50"/>
      <c r="L199" s="50"/>
      <c r="N199" s="50"/>
      <c r="P199" s="50"/>
      <c r="R199" s="50"/>
      <c r="T199" s="50"/>
    </row>
    <row r="200">
      <c r="C200" s="59" t="e">
        <f>#REF!</f>
        <v>#REF!</v>
      </c>
      <c r="D200" s="50" t="e">
        <f>F200+H200+J200+L200+N200+P200+R200</f>
        <v>#REF!</v>
      </c>
      <c r="E200" s="25" t="e">
        <f>#REF!</f>
        <v>#REF!</v>
      </c>
      <c r="F200" s="50" t="e">
        <f>E200/C200</f>
        <v>#REF!</v>
      </c>
      <c r="G200" s="25" t="e">
        <f>#REF!</f>
        <v>#REF!</v>
      </c>
      <c r="H200" s="50" t="e">
        <f>G200/C200</f>
        <v>#REF!</v>
      </c>
      <c r="I200" s="25" t="e">
        <f>#REF!</f>
        <v>#REF!</v>
      </c>
      <c r="J200" s="50" t="e">
        <f>I200/C200</f>
        <v>#REF!</v>
      </c>
      <c r="K200" s="25" t="e">
        <f>#REF!</f>
        <v>#REF!</v>
      </c>
      <c r="L200" s="50" t="e">
        <f>K200/C200</f>
        <v>#REF!</v>
      </c>
      <c r="M200" s="25" t="e">
        <f>#REF!</f>
        <v>#REF!</v>
      </c>
      <c r="N200" s="50" t="e">
        <f>M200/C200</f>
        <v>#REF!</v>
      </c>
      <c r="O200" s="25" t="e">
        <f>#REF!</f>
        <v>#REF!</v>
      </c>
      <c r="P200" s="50" t="e">
        <f>O200/C200</f>
        <v>#REF!</v>
      </c>
      <c r="Q200" s="25" t="e">
        <f>#REF!</f>
        <v>#REF!</v>
      </c>
      <c r="R200" s="50" t="e">
        <f>Q200/C200</f>
        <v>#REF!</v>
      </c>
      <c r="S200" s="17" t="e">
        <f>C200-E200</f>
        <v>#REF!</v>
      </c>
      <c r="T200" s="50" t="e">
        <f>S200/$C200</f>
        <v>#REF!</v>
      </c>
    </row>
    <row r="201">
      <c r="C201" s="59" t="e">
        <f>#REF!</f>
        <v>#REF!</v>
      </c>
      <c r="D201" s="50" t="e">
        <f>F201+H201+J201+L201+N201+P201+R201</f>
        <v>#REF!</v>
      </c>
      <c r="E201" s="25" t="e">
        <f>#REF!</f>
        <v>#REF!</v>
      </c>
      <c r="F201" s="50" t="e">
        <f>E201/C201</f>
        <v>#REF!</v>
      </c>
      <c r="G201" s="25" t="e">
        <f>#REF!</f>
        <v>#REF!</v>
      </c>
      <c r="H201" s="50" t="e">
        <f>G201/C201</f>
        <v>#REF!</v>
      </c>
      <c r="I201" s="25" t="e">
        <f>#REF!</f>
        <v>#REF!</v>
      </c>
      <c r="J201" s="50" t="e">
        <f>I201/C201</f>
        <v>#REF!</v>
      </c>
      <c r="K201" s="25" t="e">
        <f>#REF!</f>
        <v>#REF!</v>
      </c>
      <c r="L201" s="50" t="e">
        <f>K201/C201</f>
        <v>#REF!</v>
      </c>
      <c r="M201" s="25" t="e">
        <f>#REF!</f>
        <v>#REF!</v>
      </c>
      <c r="N201" s="50" t="e">
        <f>M201/C201</f>
        <v>#REF!</v>
      </c>
      <c r="O201" s="25" t="e">
        <f>#REF!</f>
        <v>#REF!</v>
      </c>
      <c r="P201" s="50" t="e">
        <f>O201/C201</f>
        <v>#REF!</v>
      </c>
      <c r="Q201" s="25" t="e">
        <f>#REF!</f>
        <v>#REF!</v>
      </c>
      <c r="R201" s="50" t="e">
        <f>Q201/C201</f>
        <v>#REF!</v>
      </c>
      <c r="S201" s="17" t="e">
        <f>C201-E201</f>
        <v>#REF!</v>
      </c>
      <c r="T201" s="50" t="e">
        <f>S201/$C201</f>
        <v>#REF!</v>
      </c>
    </row>
    <row r="202">
      <c r="C202" s="59" t="e">
        <f>#REF!</f>
        <v>#REF!</v>
      </c>
      <c r="D202" s="50" t="e">
        <f>F202+H202+J202+L202+N202+P202+R202</f>
        <v>#REF!</v>
      </c>
      <c r="E202" s="25" t="e">
        <f>#REF!</f>
        <v>#REF!</v>
      </c>
      <c r="F202" s="50" t="e">
        <f>E202/C202</f>
        <v>#REF!</v>
      </c>
      <c r="G202" s="25" t="e">
        <f>#REF!</f>
        <v>#REF!</v>
      </c>
      <c r="H202" s="50" t="e">
        <f>G202/C202</f>
        <v>#REF!</v>
      </c>
      <c r="I202" s="25" t="e">
        <f>#REF!</f>
        <v>#REF!</v>
      </c>
      <c r="J202" s="50" t="e">
        <f>I202/C202</f>
        <v>#REF!</v>
      </c>
      <c r="K202" s="25" t="e">
        <f>#REF!</f>
        <v>#REF!</v>
      </c>
      <c r="L202" s="50" t="e">
        <f>K202/C202</f>
        <v>#REF!</v>
      </c>
      <c r="M202" s="25" t="e">
        <f>#REF!</f>
        <v>#REF!</v>
      </c>
      <c r="N202" s="50" t="e">
        <f>M202/C202</f>
        <v>#REF!</v>
      </c>
      <c r="O202" s="25" t="e">
        <f>#REF!</f>
        <v>#REF!</v>
      </c>
      <c r="P202" s="50" t="e">
        <f>O202/C202</f>
        <v>#REF!</v>
      </c>
      <c r="Q202" s="25" t="e">
        <f>#REF!</f>
        <v>#REF!</v>
      </c>
      <c r="R202" s="50" t="e">
        <f>Q202/C202</f>
        <v>#REF!</v>
      </c>
      <c r="S202" s="17" t="e">
        <f>C202-E202</f>
        <v>#REF!</v>
      </c>
      <c r="T202" s="50" t="e">
        <f>S202/$C202</f>
        <v>#REF!</v>
      </c>
    </row>
    <row r="203">
      <c r="C203" s="59" t="e">
        <f>#REF!</f>
        <v>#REF!</v>
      </c>
      <c r="D203" s="50" t="e">
        <f>F203+H203+J203+L203+N203+P203+R203</f>
        <v>#REF!</v>
      </c>
      <c r="E203" s="25" t="e">
        <f>#REF!</f>
        <v>#REF!</v>
      </c>
      <c r="F203" s="50" t="e">
        <f>E203/C203</f>
        <v>#REF!</v>
      </c>
      <c r="G203" s="25" t="e">
        <f>#REF!</f>
        <v>#REF!</v>
      </c>
      <c r="H203" s="50" t="e">
        <f>G203/C203</f>
        <v>#REF!</v>
      </c>
      <c r="I203" s="25" t="e">
        <f>#REF!</f>
        <v>#REF!</v>
      </c>
      <c r="J203" s="50" t="e">
        <f>I203/C203</f>
        <v>#REF!</v>
      </c>
      <c r="K203" s="25" t="e">
        <f>#REF!</f>
        <v>#REF!</v>
      </c>
      <c r="L203" s="50" t="e">
        <f>K203/C203</f>
        <v>#REF!</v>
      </c>
      <c r="M203" s="25" t="e">
        <f>#REF!</f>
        <v>#REF!</v>
      </c>
      <c r="N203" s="50" t="e">
        <f>M203/C203</f>
        <v>#REF!</v>
      </c>
      <c r="O203" s="25" t="e">
        <f>#REF!</f>
        <v>#REF!</v>
      </c>
      <c r="P203" s="50" t="e">
        <f>O203/C203</f>
        <v>#REF!</v>
      </c>
      <c r="Q203" s="25" t="e">
        <f>#REF!</f>
        <v>#REF!</v>
      </c>
      <c r="R203" s="50" t="e">
        <f>Q203/C203</f>
        <v>#REF!</v>
      </c>
      <c r="S203" s="17" t="e">
        <f>C203-E203</f>
        <v>#REF!</v>
      </c>
      <c r="T203" s="50" t="e">
        <f>S203/$C203</f>
        <v>#REF!</v>
      </c>
    </row>
    <row r="204">
      <c r="C204" s="59" t="e">
        <f>#REF!</f>
        <v>#REF!</v>
      </c>
      <c r="D204" s="50" t="e">
        <f>F204+H204+J204+L204+N204+P204+R204</f>
        <v>#REF!</v>
      </c>
      <c r="E204" s="25" t="e">
        <f>#REF!</f>
        <v>#REF!</v>
      </c>
      <c r="F204" s="50" t="e">
        <f>E204/C204</f>
        <v>#REF!</v>
      </c>
      <c r="G204" s="25" t="e">
        <f>#REF!</f>
        <v>#REF!</v>
      </c>
      <c r="H204" s="50" t="e">
        <f>G204/C204</f>
        <v>#REF!</v>
      </c>
      <c r="I204" s="25" t="e">
        <f>#REF!</f>
        <v>#REF!</v>
      </c>
      <c r="J204" s="50" t="e">
        <f>I204/C204</f>
        <v>#REF!</v>
      </c>
      <c r="K204" s="25" t="e">
        <f>#REF!</f>
        <v>#REF!</v>
      </c>
      <c r="L204" s="50" t="e">
        <f>K204/C204</f>
        <v>#REF!</v>
      </c>
      <c r="M204" s="25" t="e">
        <f>#REF!</f>
        <v>#REF!</v>
      </c>
      <c r="N204" s="50" t="e">
        <f>M204/C204</f>
        <v>#REF!</v>
      </c>
      <c r="O204" s="25" t="e">
        <f>#REF!</f>
        <v>#REF!</v>
      </c>
      <c r="P204" s="50" t="e">
        <f>O204/C204</f>
        <v>#REF!</v>
      </c>
      <c r="Q204" s="25" t="e">
        <f>#REF!</f>
        <v>#REF!</v>
      </c>
      <c r="R204" s="50" t="e">
        <f>Q204/C204</f>
        <v>#REF!</v>
      </c>
      <c r="S204" s="17" t="e">
        <f>C204-E204</f>
        <v>#REF!</v>
      </c>
      <c r="T204" s="50" t="e">
        <f>S204/$C204</f>
        <v>#REF!</v>
      </c>
    </row>
    <row r="205">
      <c r="C205" s="59" t="e">
        <f>#REF!</f>
        <v>#REF!</v>
      </c>
      <c r="D205" s="50" t="e">
        <f>F205+H205+J205+L205+N205+P205+R205</f>
        <v>#REF!</v>
      </c>
      <c r="E205" s="25" t="e">
        <f>#REF!</f>
        <v>#REF!</v>
      </c>
      <c r="F205" s="50" t="e">
        <f>E205/C205</f>
        <v>#REF!</v>
      </c>
      <c r="G205" s="25" t="e">
        <f>#REF!</f>
        <v>#REF!</v>
      </c>
      <c r="H205" s="50" t="e">
        <f>G205/C205</f>
        <v>#REF!</v>
      </c>
      <c r="I205" s="25" t="e">
        <f>#REF!</f>
        <v>#REF!</v>
      </c>
      <c r="J205" s="50" t="e">
        <f>I205/C205</f>
        <v>#REF!</v>
      </c>
      <c r="K205" s="25" t="e">
        <f>#REF!</f>
        <v>#REF!</v>
      </c>
      <c r="L205" s="50" t="e">
        <f>K205/C205</f>
        <v>#REF!</v>
      </c>
      <c r="M205" s="25" t="e">
        <f>#REF!</f>
        <v>#REF!</v>
      </c>
      <c r="N205" s="50" t="e">
        <f>M205/C205</f>
        <v>#REF!</v>
      </c>
      <c r="O205" s="25" t="e">
        <f>#REF!</f>
        <v>#REF!</v>
      </c>
      <c r="P205" s="50" t="e">
        <f>O205/C205</f>
        <v>#REF!</v>
      </c>
      <c r="Q205" s="25" t="e">
        <f>#REF!</f>
        <v>#REF!</v>
      </c>
      <c r="R205" s="50" t="e">
        <f>Q205/C205</f>
        <v>#REF!</v>
      </c>
      <c r="S205" s="17" t="e">
        <f>C205-E205</f>
        <v>#REF!</v>
      </c>
      <c r="T205" s="50" t="e">
        <f>S205/$C205</f>
        <v>#REF!</v>
      </c>
    </row>
    <row r="206">
      <c r="C206" s="59" t="e">
        <f>#REF!</f>
        <v>#REF!</v>
      </c>
      <c r="D206" s="50" t="e">
        <f>F206+H206+J206+L206+N206+P206+R206</f>
        <v>#REF!</v>
      </c>
      <c r="E206" s="25" t="e">
        <f>#REF!</f>
        <v>#REF!</v>
      </c>
      <c r="F206" s="50" t="e">
        <f>E206/C206</f>
        <v>#REF!</v>
      </c>
      <c r="G206" s="25" t="e">
        <f>#REF!</f>
        <v>#REF!</v>
      </c>
      <c r="H206" s="50" t="e">
        <f>G206/C206</f>
        <v>#REF!</v>
      </c>
      <c r="I206" s="25" t="e">
        <f>#REF!</f>
        <v>#REF!</v>
      </c>
      <c r="J206" s="50" t="e">
        <f>I206/C206</f>
        <v>#REF!</v>
      </c>
      <c r="K206" s="25" t="e">
        <f>#REF!</f>
        <v>#REF!</v>
      </c>
      <c r="L206" s="50" t="e">
        <f>K206/C206</f>
        <v>#REF!</v>
      </c>
      <c r="M206" s="25" t="e">
        <f>#REF!</f>
        <v>#REF!</v>
      </c>
      <c r="N206" s="50" t="e">
        <f>M206/C206</f>
        <v>#REF!</v>
      </c>
      <c r="O206" s="25" t="e">
        <f>#REF!</f>
        <v>#REF!</v>
      </c>
      <c r="P206" s="50" t="e">
        <f>O206/C206</f>
        <v>#REF!</v>
      </c>
      <c r="Q206" s="25" t="e">
        <f>#REF!</f>
        <v>#REF!</v>
      </c>
      <c r="R206" s="50" t="e">
        <f>Q206/C206</f>
        <v>#REF!</v>
      </c>
      <c r="S206" s="17" t="e">
        <f>C206-E206</f>
        <v>#REF!</v>
      </c>
      <c r="T206" s="50" t="e">
        <f>S206/$C206</f>
        <v>#REF!</v>
      </c>
    </row>
    <row r="207">
      <c r="C207" s="59" t="e">
        <f>#REF!</f>
        <v>#REF!</v>
      </c>
      <c r="D207" s="50" t="e">
        <f>F207+H207+J207+L207+N207+P207+R207</f>
        <v>#REF!</v>
      </c>
      <c r="E207" s="25" t="e">
        <f>#REF!</f>
        <v>#REF!</v>
      </c>
      <c r="F207" s="50" t="e">
        <f>E207/C207</f>
        <v>#REF!</v>
      </c>
      <c r="G207" s="25" t="e">
        <f>#REF!</f>
        <v>#REF!</v>
      </c>
      <c r="H207" s="50" t="e">
        <f>G207/C207</f>
        <v>#REF!</v>
      </c>
      <c r="I207" s="25" t="e">
        <f>#REF!</f>
        <v>#REF!</v>
      </c>
      <c r="J207" s="50" t="e">
        <f>I207/C207</f>
        <v>#REF!</v>
      </c>
      <c r="K207" s="25" t="e">
        <f>#REF!</f>
        <v>#REF!</v>
      </c>
      <c r="L207" s="50" t="e">
        <f>K207/C207</f>
        <v>#REF!</v>
      </c>
      <c r="M207" s="25" t="e">
        <f>#REF!</f>
        <v>#REF!</v>
      </c>
      <c r="N207" s="50" t="e">
        <f>M207/C207</f>
        <v>#REF!</v>
      </c>
      <c r="O207" s="25" t="e">
        <f>#REF!</f>
        <v>#REF!</v>
      </c>
      <c r="P207" s="50" t="e">
        <f>O207/C207</f>
        <v>#REF!</v>
      </c>
      <c r="Q207" s="25" t="e">
        <f>#REF!</f>
        <v>#REF!</v>
      </c>
      <c r="R207" s="50" t="e">
        <f>Q207/C207</f>
        <v>#REF!</v>
      </c>
      <c r="S207" s="17" t="e">
        <f>C207-E207</f>
        <v>#REF!</v>
      </c>
      <c r="T207" s="50" t="e">
        <f>S207/$C207</f>
        <v>#REF!</v>
      </c>
    </row>
    <row r="208">
      <c r="C208" s="59" t="e">
        <f>#REF!</f>
        <v>#REF!</v>
      </c>
      <c r="D208" s="50" t="e">
        <f>F208+H208+J208+L208+N208+P208+R208</f>
        <v>#REF!</v>
      </c>
      <c r="E208" s="25" t="e">
        <f>#REF!</f>
        <v>#REF!</v>
      </c>
      <c r="F208" s="50" t="e">
        <f>E208/C208</f>
        <v>#REF!</v>
      </c>
      <c r="G208" s="25" t="e">
        <f>#REF!</f>
        <v>#REF!</v>
      </c>
      <c r="H208" s="50" t="e">
        <f>G208/C208</f>
        <v>#REF!</v>
      </c>
      <c r="I208" s="25" t="e">
        <f>#REF!</f>
        <v>#REF!</v>
      </c>
      <c r="J208" s="50" t="e">
        <f>I208/C208</f>
        <v>#REF!</v>
      </c>
      <c r="K208" s="25" t="e">
        <f>#REF!</f>
        <v>#REF!</v>
      </c>
      <c r="L208" s="50" t="e">
        <f>K208/C208</f>
        <v>#REF!</v>
      </c>
      <c r="M208" s="25" t="e">
        <f>#REF!</f>
        <v>#REF!</v>
      </c>
      <c r="N208" s="50" t="e">
        <f>M208/C208</f>
        <v>#REF!</v>
      </c>
      <c r="O208" s="25" t="e">
        <f>#REF!</f>
        <v>#REF!</v>
      </c>
      <c r="P208" s="50" t="e">
        <f>O208/C208</f>
        <v>#REF!</v>
      </c>
      <c r="Q208" s="25" t="e">
        <f>#REF!</f>
        <v>#REF!</v>
      </c>
      <c r="R208" s="50" t="e">
        <f>Q208/C208</f>
        <v>#REF!</v>
      </c>
      <c r="S208" s="17" t="e">
        <f>C208-E208</f>
        <v>#REF!</v>
      </c>
      <c r="T208" s="50" t="e">
        <f>S208/$C208</f>
        <v>#REF!</v>
      </c>
    </row>
    <row r="209">
      <c r="C209" s="59" t="e">
        <f>#REF!</f>
        <v>#REF!</v>
      </c>
      <c r="D209" s="50" t="e">
        <f>F209+H209+J209+L209+N209+P209+R209</f>
        <v>#REF!</v>
      </c>
      <c r="E209" s="25" t="e">
        <f>#REF!</f>
        <v>#REF!</v>
      </c>
      <c r="F209" s="50" t="e">
        <f>E209/C209</f>
        <v>#REF!</v>
      </c>
      <c r="G209" s="25" t="e">
        <f>#REF!</f>
        <v>#REF!</v>
      </c>
      <c r="H209" s="50" t="e">
        <f>G209/C209</f>
        <v>#REF!</v>
      </c>
      <c r="I209" s="25" t="e">
        <f>#REF!</f>
        <v>#REF!</v>
      </c>
      <c r="J209" s="50" t="e">
        <f>I209/C209</f>
        <v>#REF!</v>
      </c>
      <c r="K209" s="25" t="e">
        <f>#REF!</f>
        <v>#REF!</v>
      </c>
      <c r="L209" s="50" t="e">
        <f>K209/C209</f>
        <v>#REF!</v>
      </c>
      <c r="M209" s="25" t="e">
        <f>#REF!</f>
        <v>#REF!</v>
      </c>
      <c r="N209" s="50" t="e">
        <f>M209/C209</f>
        <v>#REF!</v>
      </c>
      <c r="O209" s="25" t="e">
        <f>#REF!</f>
        <v>#REF!</v>
      </c>
      <c r="P209" s="50" t="e">
        <f>O209/C209</f>
        <v>#REF!</v>
      </c>
      <c r="Q209" s="25" t="e">
        <f>#REF!</f>
        <v>#REF!</v>
      </c>
      <c r="R209" s="50" t="e">
        <f>Q209/C209</f>
        <v>#REF!</v>
      </c>
      <c r="S209" s="17" t="e">
        <f>C209-E209</f>
        <v>#REF!</v>
      </c>
      <c r="T209" s="50" t="e">
        <f>S209/$C209</f>
        <v>#REF!</v>
      </c>
    </row>
    <row r="210">
      <c r="C210" s="59" t="e">
        <f>#REF!</f>
        <v>#REF!</v>
      </c>
      <c r="D210" s="50" t="e">
        <f>F210+H210+J210+L210+N210+P210+R210</f>
        <v>#REF!</v>
      </c>
      <c r="E210" s="25" t="e">
        <f>#REF!</f>
        <v>#REF!</v>
      </c>
      <c r="F210" s="50" t="e">
        <f>E210/C210</f>
        <v>#REF!</v>
      </c>
      <c r="G210" s="25" t="e">
        <f>#REF!</f>
        <v>#REF!</v>
      </c>
      <c r="H210" s="50" t="e">
        <f>G210/C210</f>
        <v>#REF!</v>
      </c>
      <c r="I210" s="25" t="e">
        <f>#REF!</f>
        <v>#REF!</v>
      </c>
      <c r="J210" s="50" t="e">
        <f>I210/C210</f>
        <v>#REF!</v>
      </c>
      <c r="K210" s="25" t="e">
        <f>#REF!</f>
        <v>#REF!</v>
      </c>
      <c r="L210" s="50" t="e">
        <f>K210/C210</f>
        <v>#REF!</v>
      </c>
      <c r="M210" s="25" t="e">
        <f>#REF!</f>
        <v>#REF!</v>
      </c>
      <c r="N210" s="50" t="e">
        <f>M210/C210</f>
        <v>#REF!</v>
      </c>
      <c r="O210" s="25" t="e">
        <f>#REF!</f>
        <v>#REF!</v>
      </c>
      <c r="P210" s="50" t="e">
        <f>O210/C210</f>
        <v>#REF!</v>
      </c>
      <c r="Q210" s="25" t="e">
        <f>#REF!</f>
        <v>#REF!</v>
      </c>
      <c r="R210" s="50" t="e">
        <f>Q210/C210</f>
        <v>#REF!</v>
      </c>
      <c r="S210" s="17" t="e">
        <f>C210-E210</f>
        <v>#REF!</v>
      </c>
      <c r="T210" s="50" t="e">
        <f>S210/$C210</f>
        <v>#REF!</v>
      </c>
    </row>
    <row r="211">
      <c r="C211" s="59" t="e">
        <f>#REF!</f>
        <v>#REF!</v>
      </c>
      <c r="D211" s="50" t="e">
        <f>F211+H211+J211+L211+N211+P211+R211</f>
        <v>#REF!</v>
      </c>
      <c r="E211" s="25" t="e">
        <f>#REF!</f>
        <v>#REF!</v>
      </c>
      <c r="F211" s="50" t="e">
        <f>E211/C211</f>
        <v>#REF!</v>
      </c>
      <c r="G211" s="25" t="e">
        <f>#REF!</f>
        <v>#REF!</v>
      </c>
      <c r="H211" s="50" t="e">
        <f>G211/C211</f>
        <v>#REF!</v>
      </c>
      <c r="I211" s="25" t="e">
        <f>#REF!</f>
        <v>#REF!</v>
      </c>
      <c r="J211" s="50" t="e">
        <f>I211/C211</f>
        <v>#REF!</v>
      </c>
      <c r="K211" s="25" t="e">
        <f>#REF!</f>
        <v>#REF!</v>
      </c>
      <c r="L211" s="50" t="e">
        <f>K211/C211</f>
        <v>#REF!</v>
      </c>
      <c r="M211" s="25" t="e">
        <f>#REF!</f>
        <v>#REF!</v>
      </c>
      <c r="N211" s="50" t="e">
        <f>M211/C211</f>
        <v>#REF!</v>
      </c>
      <c r="O211" s="25" t="e">
        <f>#REF!</f>
        <v>#REF!</v>
      </c>
      <c r="P211" s="50" t="e">
        <f>O211/C211</f>
        <v>#REF!</v>
      </c>
      <c r="Q211" s="25" t="e">
        <f>#REF!</f>
        <v>#REF!</v>
      </c>
      <c r="R211" s="50" t="e">
        <f>Q211/C211</f>
        <v>#REF!</v>
      </c>
      <c r="S211" s="17" t="e">
        <f>C211-E211</f>
        <v>#REF!</v>
      </c>
      <c r="T211" s="50" t="e">
        <f>S211/$C211</f>
        <v>#REF!</v>
      </c>
    </row>
    <row r="212">
      <c r="C212" s="59" t="e">
        <f>#REF!</f>
        <v>#REF!</v>
      </c>
      <c r="D212" s="50" t="e">
        <f>F212+H212+J212+L212+N212+P212+R212</f>
        <v>#REF!</v>
      </c>
      <c r="E212" s="25" t="e">
        <f>#REF!</f>
        <v>#REF!</v>
      </c>
      <c r="F212" s="50" t="e">
        <f>E212/C212</f>
        <v>#REF!</v>
      </c>
      <c r="G212" s="25" t="e">
        <f>#REF!</f>
        <v>#REF!</v>
      </c>
      <c r="H212" s="50" t="e">
        <f>G212/C212</f>
        <v>#REF!</v>
      </c>
      <c r="I212" s="25" t="e">
        <f>#REF!</f>
        <v>#REF!</v>
      </c>
      <c r="J212" s="50" t="e">
        <f>I212/C212</f>
        <v>#REF!</v>
      </c>
      <c r="K212" s="25" t="e">
        <f>#REF!</f>
        <v>#REF!</v>
      </c>
      <c r="L212" s="50" t="e">
        <f>K212/C212</f>
        <v>#REF!</v>
      </c>
      <c r="M212" s="25" t="e">
        <f>#REF!</f>
        <v>#REF!</v>
      </c>
      <c r="N212" s="50" t="e">
        <f>M212/C212</f>
        <v>#REF!</v>
      </c>
      <c r="O212" s="25" t="e">
        <f>#REF!</f>
        <v>#REF!</v>
      </c>
      <c r="P212" s="50" t="e">
        <f>O212/C212</f>
        <v>#REF!</v>
      </c>
      <c r="Q212" s="25" t="e">
        <f>#REF!</f>
        <v>#REF!</v>
      </c>
      <c r="R212" s="50" t="e">
        <f>Q212/C212</f>
        <v>#REF!</v>
      </c>
      <c r="S212" s="17" t="e">
        <f>C212-E212</f>
        <v>#REF!</v>
      </c>
      <c r="T212" s="50" t="e">
        <f>S212/$C212</f>
        <v>#REF!</v>
      </c>
    </row>
    <row r="213">
      <c r="C213" s="59" t="e">
        <f>#REF!</f>
        <v>#REF!</v>
      </c>
      <c r="D213" s="50" t="e">
        <f>F213+H213+J213+L213+N213+P213+R213</f>
        <v>#REF!</v>
      </c>
      <c r="E213" s="25" t="e">
        <f>#REF!</f>
        <v>#REF!</v>
      </c>
      <c r="F213" s="50" t="e">
        <f>E213/C213</f>
        <v>#REF!</v>
      </c>
      <c r="G213" s="25" t="e">
        <f>#REF!</f>
        <v>#REF!</v>
      </c>
      <c r="H213" s="50" t="e">
        <f>G213/C213</f>
        <v>#REF!</v>
      </c>
      <c r="I213" s="25" t="e">
        <f>#REF!</f>
        <v>#REF!</v>
      </c>
      <c r="J213" s="50" t="e">
        <f>I213/C213</f>
        <v>#REF!</v>
      </c>
      <c r="K213" s="25" t="e">
        <f>#REF!</f>
        <v>#REF!</v>
      </c>
      <c r="L213" s="50" t="e">
        <f>K213/C213</f>
        <v>#REF!</v>
      </c>
      <c r="M213" s="25" t="e">
        <f>#REF!</f>
        <v>#REF!</v>
      </c>
      <c r="N213" s="50" t="e">
        <f>M213/C213</f>
        <v>#REF!</v>
      </c>
      <c r="O213" s="25" t="e">
        <f>#REF!</f>
        <v>#REF!</v>
      </c>
      <c r="P213" s="50" t="e">
        <f>O213/C213</f>
        <v>#REF!</v>
      </c>
      <c r="Q213" s="25" t="e">
        <f>#REF!</f>
        <v>#REF!</v>
      </c>
      <c r="R213" s="50" t="e">
        <f>Q213/C213</f>
        <v>#REF!</v>
      </c>
      <c r="S213" s="17" t="e">
        <f>C213-E213</f>
        <v>#REF!</v>
      </c>
      <c r="T213" s="50" t="e">
        <f>S213/$C213</f>
        <v>#REF!</v>
      </c>
    </row>
    <row r="214">
      <c r="C214" s="59" t="e">
        <f>#REF!</f>
        <v>#REF!</v>
      </c>
      <c r="D214" s="50" t="e">
        <f>F214+H214+J214+L214+N214+P214+R214</f>
        <v>#REF!</v>
      </c>
      <c r="E214" s="25" t="e">
        <f>#REF!</f>
        <v>#REF!</v>
      </c>
      <c r="F214" s="50" t="e">
        <f>E214/C214</f>
        <v>#REF!</v>
      </c>
      <c r="G214" s="25" t="e">
        <f>#REF!</f>
        <v>#REF!</v>
      </c>
      <c r="H214" s="50" t="e">
        <f>G214/C214</f>
        <v>#REF!</v>
      </c>
      <c r="I214" s="25" t="e">
        <f>#REF!</f>
        <v>#REF!</v>
      </c>
      <c r="J214" s="50" t="e">
        <f>I214/C214</f>
        <v>#REF!</v>
      </c>
      <c r="K214" s="25" t="e">
        <f>#REF!</f>
        <v>#REF!</v>
      </c>
      <c r="L214" s="50" t="e">
        <f>K214/C214</f>
        <v>#REF!</v>
      </c>
      <c r="M214" s="25" t="e">
        <f>#REF!</f>
        <v>#REF!</v>
      </c>
      <c r="N214" s="50" t="e">
        <f>M214/C214</f>
        <v>#REF!</v>
      </c>
      <c r="O214" s="25" t="e">
        <f>#REF!</f>
        <v>#REF!</v>
      </c>
      <c r="P214" s="50" t="e">
        <f>O214/C214</f>
        <v>#REF!</v>
      </c>
      <c r="Q214" s="25" t="e">
        <f>#REF!</f>
        <v>#REF!</v>
      </c>
      <c r="R214" s="50" t="e">
        <f>Q214/C214</f>
        <v>#REF!</v>
      </c>
      <c r="S214" s="17" t="e">
        <f>C214-E214</f>
        <v>#REF!</v>
      </c>
      <c r="T214" s="50" t="e">
        <f>S214/$C214</f>
        <v>#REF!</v>
      </c>
    </row>
    <row r="215">
      <c r="C215" s="59" t="e">
        <f>#REF!</f>
        <v>#REF!</v>
      </c>
      <c r="D215" s="50" t="e">
        <f>F215+H215+J215+L215+N215+P215+R215</f>
        <v>#REF!</v>
      </c>
      <c r="E215" s="25" t="e">
        <f>#REF!</f>
        <v>#REF!</v>
      </c>
      <c r="F215" s="50" t="e">
        <f>E215/C215</f>
        <v>#REF!</v>
      </c>
      <c r="G215" s="25" t="e">
        <f>#REF!</f>
        <v>#REF!</v>
      </c>
      <c r="H215" s="50" t="e">
        <f>G215/C215</f>
        <v>#REF!</v>
      </c>
      <c r="I215" s="25" t="e">
        <f>#REF!</f>
        <v>#REF!</v>
      </c>
      <c r="J215" s="50" t="e">
        <f>I215/C215</f>
        <v>#REF!</v>
      </c>
      <c r="K215" s="25" t="e">
        <f>#REF!</f>
        <v>#REF!</v>
      </c>
      <c r="L215" s="50" t="e">
        <f>K215/C215</f>
        <v>#REF!</v>
      </c>
      <c r="M215" s="25" t="e">
        <f>#REF!</f>
        <v>#REF!</v>
      </c>
      <c r="N215" s="50" t="e">
        <f>M215/C215</f>
        <v>#REF!</v>
      </c>
      <c r="O215" s="25" t="e">
        <f>#REF!</f>
        <v>#REF!</v>
      </c>
      <c r="P215" s="50" t="e">
        <f>O215/C215</f>
        <v>#REF!</v>
      </c>
      <c r="Q215" s="25" t="e">
        <f>#REF!</f>
        <v>#REF!</v>
      </c>
      <c r="R215" s="50" t="e">
        <f>Q215/C215</f>
        <v>#REF!</v>
      </c>
      <c r="S215" s="17" t="e">
        <f>C215-E215</f>
        <v>#REF!</v>
      </c>
      <c r="T215" s="50" t="e">
        <f>S215/$C215</f>
        <v>#REF!</v>
      </c>
    </row>
    <row r="216">
      <c r="C216" s="59" t="e">
        <f>#REF!</f>
        <v>#REF!</v>
      </c>
      <c r="D216" s="50" t="e">
        <f>F216+H216+J216+L216+N216+P216+R216</f>
        <v>#REF!</v>
      </c>
      <c r="E216" s="25" t="e">
        <f>#REF!</f>
        <v>#REF!</v>
      </c>
      <c r="F216" s="50" t="e">
        <f>E216/C216</f>
        <v>#REF!</v>
      </c>
      <c r="G216" s="25" t="e">
        <f>#REF!</f>
        <v>#REF!</v>
      </c>
      <c r="H216" s="50" t="e">
        <f>G216/C216</f>
        <v>#REF!</v>
      </c>
      <c r="I216" s="25" t="e">
        <f>#REF!</f>
        <v>#REF!</v>
      </c>
      <c r="J216" s="50" t="e">
        <f>I216/C216</f>
        <v>#REF!</v>
      </c>
      <c r="K216" s="25" t="e">
        <f>#REF!</f>
        <v>#REF!</v>
      </c>
      <c r="L216" s="50" t="e">
        <f>K216/C216</f>
        <v>#REF!</v>
      </c>
      <c r="M216" s="25" t="e">
        <f>#REF!</f>
        <v>#REF!</v>
      </c>
      <c r="N216" s="50" t="e">
        <f>M216/C216</f>
        <v>#REF!</v>
      </c>
      <c r="O216" s="25" t="e">
        <f>#REF!</f>
        <v>#REF!</v>
      </c>
      <c r="P216" s="50" t="e">
        <f>O216/C216</f>
        <v>#REF!</v>
      </c>
      <c r="Q216" s="25" t="e">
        <f>#REF!</f>
        <v>#REF!</v>
      </c>
      <c r="R216" s="50" t="e">
        <f>Q216/C216</f>
        <v>#REF!</v>
      </c>
      <c r="S216" s="17" t="e">
        <f>C216-E216</f>
        <v>#REF!</v>
      </c>
      <c r="T216" s="50" t="e">
        <f>S216/$C216</f>
        <v>#REF!</v>
      </c>
    </row>
    <row r="217">
      <c r="C217" s="59" t="e">
        <f>#REF!</f>
        <v>#REF!</v>
      </c>
      <c r="D217" s="50" t="e">
        <f>F217+H217+J217+L217+N217+P217+R217</f>
        <v>#REF!</v>
      </c>
      <c r="E217" s="25" t="e">
        <f>#REF!</f>
        <v>#REF!</v>
      </c>
      <c r="F217" s="50" t="e">
        <f>E217/C217</f>
        <v>#REF!</v>
      </c>
      <c r="G217" s="25" t="e">
        <f>#REF!</f>
        <v>#REF!</v>
      </c>
      <c r="H217" s="50" t="e">
        <f>G217/C217</f>
        <v>#REF!</v>
      </c>
      <c r="I217" s="25" t="e">
        <f>#REF!</f>
        <v>#REF!</v>
      </c>
      <c r="J217" s="50" t="e">
        <f>I217/C217</f>
        <v>#REF!</v>
      </c>
      <c r="K217" s="25" t="e">
        <f>#REF!</f>
        <v>#REF!</v>
      </c>
      <c r="L217" s="50" t="e">
        <f>K217/C217</f>
        <v>#REF!</v>
      </c>
      <c r="M217" s="25" t="e">
        <f>#REF!</f>
        <v>#REF!</v>
      </c>
      <c r="N217" s="50" t="e">
        <f>M217/C217</f>
        <v>#REF!</v>
      </c>
      <c r="O217" s="25" t="e">
        <f>#REF!</f>
        <v>#REF!</v>
      </c>
      <c r="P217" s="50" t="e">
        <f>O217/C217</f>
        <v>#REF!</v>
      </c>
      <c r="Q217" s="25" t="e">
        <f>#REF!</f>
        <v>#REF!</v>
      </c>
      <c r="R217" s="50" t="e">
        <f>Q217/C217</f>
        <v>#REF!</v>
      </c>
      <c r="S217" s="17" t="e">
        <f>C217-E217</f>
        <v>#REF!</v>
      </c>
      <c r="T217" s="50" t="e">
        <f>S217/$C217</f>
        <v>#REF!</v>
      </c>
    </row>
    <row r="218">
      <c r="C218" s="59" t="e">
        <f>#REF!</f>
        <v>#REF!</v>
      </c>
      <c r="D218" s="50" t="e">
        <f>F218+H218+J218+L218+N218+P218+R218</f>
        <v>#REF!</v>
      </c>
      <c r="E218" s="25" t="e">
        <f>#REF!</f>
        <v>#REF!</v>
      </c>
      <c r="F218" s="50" t="e">
        <f>E218/C218</f>
        <v>#REF!</v>
      </c>
      <c r="G218" s="25" t="e">
        <f>#REF!</f>
        <v>#REF!</v>
      </c>
      <c r="H218" s="50" t="e">
        <f>G218/C218</f>
        <v>#REF!</v>
      </c>
      <c r="I218" s="25" t="e">
        <f>#REF!</f>
        <v>#REF!</v>
      </c>
      <c r="J218" s="50" t="e">
        <f>I218/C218</f>
        <v>#REF!</v>
      </c>
      <c r="K218" s="25" t="e">
        <f>#REF!</f>
        <v>#REF!</v>
      </c>
      <c r="L218" s="50" t="e">
        <f>K218/C218</f>
        <v>#REF!</v>
      </c>
      <c r="M218" s="25" t="e">
        <f>#REF!</f>
        <v>#REF!</v>
      </c>
      <c r="N218" s="50" t="e">
        <f>M218/C218</f>
        <v>#REF!</v>
      </c>
      <c r="O218" s="25" t="e">
        <f>#REF!</f>
        <v>#REF!</v>
      </c>
      <c r="P218" s="50" t="e">
        <f>O218/C218</f>
        <v>#REF!</v>
      </c>
      <c r="Q218" s="25" t="e">
        <f>#REF!</f>
        <v>#REF!</v>
      </c>
      <c r="R218" s="50" t="e">
        <f>Q218/C218</f>
        <v>#REF!</v>
      </c>
      <c r="S218" s="17" t="e">
        <f>C218-E218</f>
        <v>#REF!</v>
      </c>
      <c r="T218" s="50" t="e">
        <f>S218/$C218</f>
        <v>#REF!</v>
      </c>
    </row>
    <row r="219">
      <c r="C219" s="59" t="e">
        <f>#REF!</f>
        <v>#REF!</v>
      </c>
      <c r="D219" s="50" t="e">
        <f>F219+H219+J219+L219+N219+P219+R219</f>
        <v>#REF!</v>
      </c>
      <c r="E219" s="25" t="e">
        <f>#REF!</f>
        <v>#REF!</v>
      </c>
      <c r="F219" s="50" t="e">
        <f>E219/C219</f>
        <v>#REF!</v>
      </c>
      <c r="G219" s="25" t="e">
        <f>#REF!</f>
        <v>#REF!</v>
      </c>
      <c r="H219" s="50" t="e">
        <f>G219/C219</f>
        <v>#REF!</v>
      </c>
      <c r="I219" s="25" t="e">
        <f>#REF!</f>
        <v>#REF!</v>
      </c>
      <c r="J219" s="50" t="e">
        <f>I219/C219</f>
        <v>#REF!</v>
      </c>
      <c r="K219" s="25" t="e">
        <f>#REF!</f>
        <v>#REF!</v>
      </c>
      <c r="L219" s="50" t="e">
        <f>K219/C219</f>
        <v>#REF!</v>
      </c>
      <c r="M219" s="25" t="e">
        <f>#REF!</f>
        <v>#REF!</v>
      </c>
      <c r="N219" s="50" t="e">
        <f>M219/C219</f>
        <v>#REF!</v>
      </c>
      <c r="O219" s="25" t="e">
        <f>#REF!</f>
        <v>#REF!</v>
      </c>
      <c r="P219" s="50" t="e">
        <f>O219/C219</f>
        <v>#REF!</v>
      </c>
      <c r="Q219" s="25" t="e">
        <f>#REF!</f>
        <v>#REF!</v>
      </c>
      <c r="R219" s="50" t="e">
        <f>Q219/C219</f>
        <v>#REF!</v>
      </c>
      <c r="S219" s="17" t="e">
        <f>C219-E219</f>
        <v>#REF!</v>
      </c>
      <c r="T219" s="50" t="e">
        <f>S219/$C219</f>
        <v>#REF!</v>
      </c>
    </row>
    <row r="220">
      <c r="C220" s="59" t="e">
        <f>#REF!</f>
        <v>#REF!</v>
      </c>
      <c r="D220" s="50" t="e">
        <f>F220+H220+J220+L220+N220+P220+R220</f>
        <v>#REF!</v>
      </c>
      <c r="E220" s="25" t="e">
        <f>#REF!</f>
        <v>#REF!</v>
      </c>
      <c r="F220" s="50" t="e">
        <f>E220/C220</f>
        <v>#REF!</v>
      </c>
      <c r="G220" s="25" t="e">
        <f>#REF!</f>
        <v>#REF!</v>
      </c>
      <c r="H220" s="50" t="e">
        <f>G220/C220</f>
        <v>#REF!</v>
      </c>
      <c r="I220" s="25" t="e">
        <f>#REF!</f>
        <v>#REF!</v>
      </c>
      <c r="J220" s="50" t="e">
        <f>I220/C220</f>
        <v>#REF!</v>
      </c>
      <c r="K220" s="25" t="e">
        <f>#REF!</f>
        <v>#REF!</v>
      </c>
      <c r="L220" s="50" t="e">
        <f>K220/C220</f>
        <v>#REF!</v>
      </c>
      <c r="M220" s="25" t="e">
        <f>#REF!</f>
        <v>#REF!</v>
      </c>
      <c r="N220" s="50" t="e">
        <f>M220/C220</f>
        <v>#REF!</v>
      </c>
      <c r="O220" s="25" t="e">
        <f>#REF!</f>
        <v>#REF!</v>
      </c>
      <c r="P220" s="50" t="e">
        <f>O220/C220</f>
        <v>#REF!</v>
      </c>
      <c r="Q220" s="25" t="e">
        <f>#REF!</f>
        <v>#REF!</v>
      </c>
      <c r="R220" s="50" t="e">
        <f>Q220/C220</f>
        <v>#REF!</v>
      </c>
      <c r="S220" s="17" t="e">
        <f>C220-E220</f>
        <v>#REF!</v>
      </c>
      <c r="T220" s="50" t="e">
        <f>S220/$C220</f>
        <v>#REF!</v>
      </c>
    </row>
    <row r="221">
      <c r="C221" s="59" t="e">
        <f>#REF!</f>
        <v>#REF!</v>
      </c>
      <c r="D221" s="50" t="e">
        <f>F221+H221+J221+L221+N221+P221+R221</f>
        <v>#REF!</v>
      </c>
      <c r="E221" s="25" t="e">
        <f>#REF!</f>
        <v>#REF!</v>
      </c>
      <c r="F221" s="50" t="e">
        <f>E221/C221</f>
        <v>#REF!</v>
      </c>
      <c r="G221" s="25" t="e">
        <f>#REF!</f>
        <v>#REF!</v>
      </c>
      <c r="H221" s="50" t="e">
        <f>G221/C221</f>
        <v>#REF!</v>
      </c>
      <c r="I221" s="25" t="e">
        <f>#REF!</f>
        <v>#REF!</v>
      </c>
      <c r="J221" s="50" t="e">
        <f>I221/C221</f>
        <v>#REF!</v>
      </c>
      <c r="K221" s="25" t="e">
        <f>#REF!</f>
        <v>#REF!</v>
      </c>
      <c r="L221" s="50" t="e">
        <f>K221/C221</f>
        <v>#REF!</v>
      </c>
      <c r="M221" s="25" t="e">
        <f>#REF!</f>
        <v>#REF!</v>
      </c>
      <c r="N221" s="50" t="e">
        <f>M221/C221</f>
        <v>#REF!</v>
      </c>
      <c r="O221" s="25" t="e">
        <f>#REF!</f>
        <v>#REF!</v>
      </c>
      <c r="P221" s="50" t="e">
        <f>O221/C221</f>
        <v>#REF!</v>
      </c>
      <c r="Q221" s="25" t="e">
        <f>#REF!</f>
        <v>#REF!</v>
      </c>
      <c r="R221" s="50" t="e">
        <f>Q221/C221</f>
        <v>#REF!</v>
      </c>
      <c r="S221" s="17" t="e">
        <f>C221-E221</f>
        <v>#REF!</v>
      </c>
      <c r="T221" s="50" t="e">
        <f>S221/$C221</f>
        <v>#REF!</v>
      </c>
    </row>
    <row r="222">
      <c r="C222" s="59" t="e">
        <f>#REF!</f>
        <v>#REF!</v>
      </c>
      <c r="D222" s="50" t="e">
        <f>F222+H222+J222+L222+N222+P222+R222</f>
        <v>#REF!</v>
      </c>
      <c r="E222" s="25" t="e">
        <f>#REF!</f>
        <v>#REF!</v>
      </c>
      <c r="F222" s="50" t="e">
        <f>E222/C222</f>
        <v>#REF!</v>
      </c>
      <c r="G222" s="25" t="e">
        <f>#REF!</f>
        <v>#REF!</v>
      </c>
      <c r="H222" s="50" t="e">
        <f>G222/C222</f>
        <v>#REF!</v>
      </c>
      <c r="I222" s="25" t="e">
        <f>#REF!</f>
        <v>#REF!</v>
      </c>
      <c r="J222" s="50" t="e">
        <f>I222/C222</f>
        <v>#REF!</v>
      </c>
      <c r="K222" s="25" t="e">
        <f>#REF!</f>
        <v>#REF!</v>
      </c>
      <c r="L222" s="50" t="e">
        <f>K222/C222</f>
        <v>#REF!</v>
      </c>
      <c r="M222" s="25" t="e">
        <f>#REF!</f>
        <v>#REF!</v>
      </c>
      <c r="N222" s="50" t="e">
        <f>M222/C222</f>
        <v>#REF!</v>
      </c>
      <c r="O222" s="25" t="e">
        <f>#REF!</f>
        <v>#REF!</v>
      </c>
      <c r="P222" s="50" t="e">
        <f>O222/C222</f>
        <v>#REF!</v>
      </c>
      <c r="Q222" s="25" t="e">
        <f>#REF!</f>
        <v>#REF!</v>
      </c>
      <c r="R222" s="50" t="e">
        <f>Q222/C222</f>
        <v>#REF!</v>
      </c>
      <c r="S222" s="17" t="e">
        <f>C222-E222</f>
        <v>#REF!</v>
      </c>
      <c r="T222" s="50" t="e">
        <f>S222/$C222</f>
        <v>#REF!</v>
      </c>
    </row>
    <row r="223">
      <c r="C223" s="59" t="e">
        <f>#REF!</f>
        <v>#REF!</v>
      </c>
      <c r="D223" s="50" t="e">
        <f>F223+H223+J223+L223+N223+P223+R223</f>
        <v>#REF!</v>
      </c>
      <c r="E223" s="25" t="e">
        <f>#REF!</f>
        <v>#REF!</v>
      </c>
      <c r="F223" s="50" t="e">
        <f>E223/C223</f>
        <v>#REF!</v>
      </c>
      <c r="G223" s="25" t="e">
        <f>#REF!</f>
        <v>#REF!</v>
      </c>
      <c r="H223" s="50" t="e">
        <f>G223/C223</f>
        <v>#REF!</v>
      </c>
      <c r="I223" s="25" t="e">
        <f>#REF!</f>
        <v>#REF!</v>
      </c>
      <c r="J223" s="50" t="e">
        <f>I223/C223</f>
        <v>#REF!</v>
      </c>
      <c r="K223" s="25" t="e">
        <f>#REF!</f>
        <v>#REF!</v>
      </c>
      <c r="L223" s="50" t="e">
        <f>K223/C223</f>
        <v>#REF!</v>
      </c>
      <c r="M223" s="25" t="e">
        <f>#REF!</f>
        <v>#REF!</v>
      </c>
      <c r="N223" s="50" t="e">
        <f>M223/C223</f>
        <v>#REF!</v>
      </c>
      <c r="O223" s="25" t="e">
        <f>#REF!</f>
        <v>#REF!</v>
      </c>
      <c r="P223" s="50" t="e">
        <f>O223/C223</f>
        <v>#REF!</v>
      </c>
      <c r="Q223" s="25" t="e">
        <f>#REF!</f>
        <v>#REF!</v>
      </c>
      <c r="R223" s="50" t="e">
        <f>Q223/C223</f>
        <v>#REF!</v>
      </c>
      <c r="S223" s="17" t="e">
        <f>C223-E223</f>
        <v>#REF!</v>
      </c>
      <c r="T223" s="50" t="e">
        <f>S223/$C223</f>
        <v>#REF!</v>
      </c>
    </row>
    <row r="224">
      <c r="C224" s="59" t="e">
        <f>#REF!</f>
        <v>#REF!</v>
      </c>
      <c r="D224" s="50" t="e">
        <f>F224+H224+J224+L224+N224+P224+R224</f>
        <v>#REF!</v>
      </c>
      <c r="E224" s="25" t="e">
        <f>#REF!</f>
        <v>#REF!</v>
      </c>
      <c r="F224" s="50" t="e">
        <f>E224/C224</f>
        <v>#REF!</v>
      </c>
      <c r="G224" s="25" t="e">
        <f>#REF!</f>
        <v>#REF!</v>
      </c>
      <c r="H224" s="50" t="e">
        <f>G224/C224</f>
        <v>#REF!</v>
      </c>
      <c r="I224" s="25" t="e">
        <f>#REF!</f>
        <v>#REF!</v>
      </c>
      <c r="J224" s="50" t="e">
        <f>I224/C224</f>
        <v>#REF!</v>
      </c>
      <c r="K224" s="25" t="e">
        <f>#REF!</f>
        <v>#REF!</v>
      </c>
      <c r="L224" s="50" t="e">
        <f>K224/C224</f>
        <v>#REF!</v>
      </c>
      <c r="M224" s="25" t="e">
        <f>#REF!</f>
        <v>#REF!</v>
      </c>
      <c r="N224" s="50" t="e">
        <f>M224/C224</f>
        <v>#REF!</v>
      </c>
      <c r="O224" s="25" t="e">
        <f>#REF!</f>
        <v>#REF!</v>
      </c>
      <c r="P224" s="50" t="e">
        <f>O224/C224</f>
        <v>#REF!</v>
      </c>
      <c r="Q224" s="25" t="e">
        <f>#REF!</f>
        <v>#REF!</v>
      </c>
      <c r="R224" s="50" t="e">
        <f>Q224/C224</f>
        <v>#REF!</v>
      </c>
      <c r="S224" s="17" t="e">
        <f>C224-E224</f>
        <v>#REF!</v>
      </c>
      <c r="T224" s="50" t="e">
        <f>S224/$C224</f>
        <v>#REF!</v>
      </c>
    </row>
    <row r="225">
      <c r="C225" s="59" t="e">
        <f>#REF!</f>
        <v>#REF!</v>
      </c>
      <c r="D225" s="50" t="e">
        <f>F225+H225+J225+L225+N225+P225+R225</f>
        <v>#REF!</v>
      </c>
      <c r="E225" s="25" t="e">
        <f>#REF!</f>
        <v>#REF!</v>
      </c>
      <c r="F225" s="50" t="e">
        <f>E225/C225</f>
        <v>#REF!</v>
      </c>
      <c r="G225" s="25" t="e">
        <f>#REF!</f>
        <v>#REF!</v>
      </c>
      <c r="H225" s="50" t="e">
        <f>G225/C225</f>
        <v>#REF!</v>
      </c>
      <c r="I225" s="25" t="e">
        <f>#REF!</f>
        <v>#REF!</v>
      </c>
      <c r="J225" s="50" t="e">
        <f>I225/C225</f>
        <v>#REF!</v>
      </c>
      <c r="K225" s="25" t="e">
        <f>#REF!</f>
        <v>#REF!</v>
      </c>
      <c r="L225" s="50" t="e">
        <f>K225/C225</f>
        <v>#REF!</v>
      </c>
      <c r="M225" s="25" t="e">
        <f>#REF!</f>
        <v>#REF!</v>
      </c>
      <c r="N225" s="50" t="e">
        <f>M225/C225</f>
        <v>#REF!</v>
      </c>
      <c r="O225" s="25" t="e">
        <f>#REF!</f>
        <v>#REF!</v>
      </c>
      <c r="P225" s="50" t="e">
        <f>O225/C225</f>
        <v>#REF!</v>
      </c>
      <c r="Q225" s="25" t="e">
        <f>#REF!</f>
        <v>#REF!</v>
      </c>
      <c r="R225" s="50" t="e">
        <f>Q225/C225</f>
        <v>#REF!</v>
      </c>
      <c r="S225" s="17" t="e">
        <f>C225-E225</f>
        <v>#REF!</v>
      </c>
      <c r="T225" s="50" t="e">
        <f>S225/$C225</f>
        <v>#REF!</v>
      </c>
    </row>
    <row r="226">
      <c r="C226" s="59" t="e">
        <f>#REF!</f>
        <v>#REF!</v>
      </c>
      <c r="D226" s="50" t="e">
        <f>F226+H226+J226+L226+N226+P226+R226</f>
        <v>#REF!</v>
      </c>
      <c r="E226" s="25" t="e">
        <f>#REF!</f>
        <v>#REF!</v>
      </c>
      <c r="F226" s="50" t="e">
        <f>E226/C226</f>
        <v>#REF!</v>
      </c>
      <c r="G226" s="25" t="e">
        <f>#REF!</f>
        <v>#REF!</v>
      </c>
      <c r="H226" s="50" t="e">
        <f>G226/C226</f>
        <v>#REF!</v>
      </c>
      <c r="I226" s="25" t="e">
        <f>#REF!</f>
        <v>#REF!</v>
      </c>
      <c r="J226" s="50" t="e">
        <f>I226/C226</f>
        <v>#REF!</v>
      </c>
      <c r="K226" s="25" t="e">
        <f>#REF!</f>
        <v>#REF!</v>
      </c>
      <c r="L226" s="50" t="e">
        <f>K226/C226</f>
        <v>#REF!</v>
      </c>
      <c r="M226" s="25" t="e">
        <f>#REF!</f>
        <v>#REF!</v>
      </c>
      <c r="N226" s="50" t="e">
        <f>M226/C226</f>
        <v>#REF!</v>
      </c>
      <c r="O226" s="25" t="e">
        <f>#REF!</f>
        <v>#REF!</v>
      </c>
      <c r="P226" s="50" t="e">
        <f>O226/C226</f>
        <v>#REF!</v>
      </c>
      <c r="Q226" s="25" t="e">
        <f>#REF!</f>
        <v>#REF!</v>
      </c>
      <c r="R226" s="50" t="e">
        <f>Q226/C226</f>
        <v>#REF!</v>
      </c>
      <c r="S226" s="17" t="e">
        <f>C226-E226</f>
        <v>#REF!</v>
      </c>
      <c r="T226" s="50" t="e">
        <f>S226/$C226</f>
        <v>#REF!</v>
      </c>
    </row>
    <row r="227">
      <c r="C227" s="59" t="e">
        <f>#REF!</f>
        <v>#REF!</v>
      </c>
      <c r="D227" s="50" t="e">
        <f>F227+H227+J227+L227+N227+P227+R227</f>
        <v>#REF!</v>
      </c>
      <c r="E227" s="25" t="e">
        <f>#REF!</f>
        <v>#REF!</v>
      </c>
      <c r="F227" s="50" t="e">
        <f>E227/C227</f>
        <v>#REF!</v>
      </c>
      <c r="G227" s="25" t="e">
        <f>#REF!</f>
        <v>#REF!</v>
      </c>
      <c r="H227" s="50" t="e">
        <f>G227/C227</f>
        <v>#REF!</v>
      </c>
      <c r="I227" s="25" t="e">
        <f>#REF!</f>
        <v>#REF!</v>
      </c>
      <c r="J227" s="50" t="e">
        <f>I227/C227</f>
        <v>#REF!</v>
      </c>
      <c r="K227" s="25" t="e">
        <f>#REF!</f>
        <v>#REF!</v>
      </c>
      <c r="L227" s="50" t="e">
        <f>K227/C227</f>
        <v>#REF!</v>
      </c>
      <c r="M227" s="25" t="e">
        <f>#REF!</f>
        <v>#REF!</v>
      </c>
      <c r="N227" s="50" t="e">
        <f>M227/C227</f>
        <v>#REF!</v>
      </c>
      <c r="O227" s="25" t="e">
        <f>#REF!</f>
        <v>#REF!</v>
      </c>
      <c r="P227" s="50" t="e">
        <f>O227/C227</f>
        <v>#REF!</v>
      </c>
      <c r="Q227" s="25" t="e">
        <f>#REF!</f>
        <v>#REF!</v>
      </c>
      <c r="R227" s="50" t="e">
        <f>Q227/C227</f>
        <v>#REF!</v>
      </c>
      <c r="S227" s="17" t="e">
        <f>C227-E227</f>
        <v>#REF!</v>
      </c>
      <c r="T227" s="50" t="e">
        <f>S227/$C227</f>
        <v>#REF!</v>
      </c>
    </row>
    <row r="228">
      <c r="C228" s="59" t="e">
        <f>#REF!</f>
        <v>#REF!</v>
      </c>
      <c r="D228" s="50" t="e">
        <f>F228+H228+J228+L228+N228+P228+R228</f>
        <v>#REF!</v>
      </c>
      <c r="E228" s="25" t="e">
        <f>#REF!</f>
        <v>#REF!</v>
      </c>
      <c r="F228" s="50" t="e">
        <f>E228/C228</f>
        <v>#REF!</v>
      </c>
      <c r="G228" s="25" t="e">
        <f>#REF!</f>
        <v>#REF!</v>
      </c>
      <c r="H228" s="50" t="e">
        <f>G228/C228</f>
        <v>#REF!</v>
      </c>
      <c r="I228" s="25" t="e">
        <f>#REF!</f>
        <v>#REF!</v>
      </c>
      <c r="J228" s="50" t="e">
        <f>I228/C228</f>
        <v>#REF!</v>
      </c>
      <c r="K228" s="25" t="e">
        <f>#REF!</f>
        <v>#REF!</v>
      </c>
      <c r="L228" s="50" t="e">
        <f>K228/C228</f>
        <v>#REF!</v>
      </c>
      <c r="M228" s="25" t="e">
        <f>#REF!</f>
        <v>#REF!</v>
      </c>
      <c r="N228" s="50" t="e">
        <f>M228/C228</f>
        <v>#REF!</v>
      </c>
      <c r="O228" s="25" t="e">
        <f>#REF!</f>
        <v>#REF!</v>
      </c>
      <c r="P228" s="50" t="e">
        <f>O228/C228</f>
        <v>#REF!</v>
      </c>
      <c r="Q228" s="25" t="e">
        <f>#REF!</f>
        <v>#REF!</v>
      </c>
      <c r="R228" s="50" t="e">
        <f>Q228/C228</f>
        <v>#REF!</v>
      </c>
      <c r="S228" s="17" t="e">
        <f>C228-E228</f>
        <v>#REF!</v>
      </c>
      <c r="T228" s="50" t="e">
        <f>S228/$C228</f>
        <v>#REF!</v>
      </c>
    </row>
    <row r="229">
      <c r="C229" s="59" t="e">
        <f>#REF!</f>
        <v>#REF!</v>
      </c>
      <c r="D229" s="50" t="e">
        <f>F229+H229+J229+L229+N229+P229+R229</f>
        <v>#REF!</v>
      </c>
      <c r="E229" s="25" t="e">
        <f>#REF!</f>
        <v>#REF!</v>
      </c>
      <c r="F229" s="50" t="e">
        <f>E229/C229</f>
        <v>#REF!</v>
      </c>
      <c r="G229" s="25" t="e">
        <f>#REF!</f>
        <v>#REF!</v>
      </c>
      <c r="H229" s="50" t="e">
        <f>G229/C229</f>
        <v>#REF!</v>
      </c>
      <c r="I229" s="25" t="e">
        <f>#REF!</f>
        <v>#REF!</v>
      </c>
      <c r="J229" s="50" t="e">
        <f>I229/C229</f>
        <v>#REF!</v>
      </c>
      <c r="K229" s="25" t="e">
        <f>#REF!</f>
        <v>#REF!</v>
      </c>
      <c r="L229" s="50" t="e">
        <f>K229/C229</f>
        <v>#REF!</v>
      </c>
      <c r="M229" s="25" t="e">
        <f>#REF!</f>
        <v>#REF!</v>
      </c>
      <c r="N229" s="50" t="e">
        <f>M229/C229</f>
        <v>#REF!</v>
      </c>
      <c r="O229" s="25" t="e">
        <f>#REF!</f>
        <v>#REF!</v>
      </c>
      <c r="P229" s="50" t="e">
        <f>O229/C229</f>
        <v>#REF!</v>
      </c>
      <c r="Q229" s="25" t="e">
        <f>#REF!</f>
        <v>#REF!</v>
      </c>
      <c r="R229" s="50" t="e">
        <f>Q229/C229</f>
        <v>#REF!</v>
      </c>
      <c r="S229" s="17" t="e">
        <f>C229-E229</f>
        <v>#REF!</v>
      </c>
      <c r="T229" s="50" t="e">
        <f>S229/$C229</f>
        <v>#REF!</v>
      </c>
    </row>
    <row r="230">
      <c r="C230" s="59" t="e">
        <f>#REF!</f>
        <v>#REF!</v>
      </c>
      <c r="D230" s="50" t="e">
        <f>F230+H230+J230+L230+N230+P230+R230</f>
        <v>#REF!</v>
      </c>
      <c r="E230" s="25" t="e">
        <f>#REF!</f>
        <v>#REF!</v>
      </c>
      <c r="F230" s="50" t="e">
        <f>E230/C230</f>
        <v>#REF!</v>
      </c>
      <c r="G230" s="25" t="e">
        <f>#REF!</f>
        <v>#REF!</v>
      </c>
      <c r="H230" s="50" t="e">
        <f>G230/C230</f>
        <v>#REF!</v>
      </c>
      <c r="I230" s="25" t="e">
        <f>#REF!</f>
        <v>#REF!</v>
      </c>
      <c r="J230" s="50" t="e">
        <f>I230/C230</f>
        <v>#REF!</v>
      </c>
      <c r="K230" s="25" t="e">
        <f>#REF!</f>
        <v>#REF!</v>
      </c>
      <c r="L230" s="50" t="e">
        <f>K230/C230</f>
        <v>#REF!</v>
      </c>
      <c r="M230" s="25" t="e">
        <f>#REF!</f>
        <v>#REF!</v>
      </c>
      <c r="N230" s="50" t="e">
        <f>M230/C230</f>
        <v>#REF!</v>
      </c>
      <c r="O230" s="25" t="e">
        <f>#REF!</f>
        <v>#REF!</v>
      </c>
      <c r="P230" s="50" t="e">
        <f>O230/C230</f>
        <v>#REF!</v>
      </c>
      <c r="Q230" s="25" t="e">
        <f>#REF!</f>
        <v>#REF!</v>
      </c>
      <c r="R230" s="50" t="e">
        <f>Q230/C230</f>
        <v>#REF!</v>
      </c>
      <c r="S230" s="17" t="e">
        <f>C230-E230</f>
        <v>#REF!</v>
      </c>
      <c r="T230" s="50" t="e">
        <f>S230/$C230</f>
        <v>#REF!</v>
      </c>
    </row>
    <row r="231">
      <c r="C231" s="59" t="e">
        <f>#REF!</f>
        <v>#REF!</v>
      </c>
      <c r="D231" s="50" t="e">
        <f>F231+H231+J231+L231+N231+P231+R231</f>
        <v>#REF!</v>
      </c>
      <c r="E231" s="25" t="e">
        <f>#REF!</f>
        <v>#REF!</v>
      </c>
      <c r="F231" s="50" t="e">
        <f>E231/C231</f>
        <v>#REF!</v>
      </c>
      <c r="G231" s="25" t="e">
        <f>#REF!</f>
        <v>#REF!</v>
      </c>
      <c r="H231" s="50" t="e">
        <f>G231/C231</f>
        <v>#REF!</v>
      </c>
      <c r="I231" s="25" t="e">
        <f>#REF!</f>
        <v>#REF!</v>
      </c>
      <c r="J231" s="50" t="e">
        <f>I231/C231</f>
        <v>#REF!</v>
      </c>
      <c r="K231" s="25" t="e">
        <f>#REF!</f>
        <v>#REF!</v>
      </c>
      <c r="L231" s="50" t="e">
        <f>K231/C231</f>
        <v>#REF!</v>
      </c>
      <c r="M231" s="25" t="e">
        <f>#REF!</f>
        <v>#REF!</v>
      </c>
      <c r="N231" s="50" t="e">
        <f>M231/C231</f>
        <v>#REF!</v>
      </c>
      <c r="O231" s="25" t="e">
        <f>#REF!</f>
        <v>#REF!</v>
      </c>
      <c r="P231" s="50" t="e">
        <f>O231/C231</f>
        <v>#REF!</v>
      </c>
      <c r="Q231" s="25" t="e">
        <f>#REF!</f>
        <v>#REF!</v>
      </c>
      <c r="R231" s="50" t="e">
        <f>Q231/C231</f>
        <v>#REF!</v>
      </c>
      <c r="S231" s="17" t="e">
        <f>C231-E231</f>
        <v>#REF!</v>
      </c>
      <c r="T231" s="50" t="e">
        <f>S231/$C231</f>
        <v>#REF!</v>
      </c>
    </row>
    <row r="232">
      <c r="C232" s="59" t="e">
        <f>#REF!</f>
        <v>#REF!</v>
      </c>
      <c r="D232" s="50" t="e">
        <f>F232+H232+J232+L232+N232+P232+R232</f>
        <v>#REF!</v>
      </c>
      <c r="E232" s="25" t="e">
        <f>#REF!</f>
        <v>#REF!</v>
      </c>
      <c r="F232" s="50" t="e">
        <f>E232/C232</f>
        <v>#REF!</v>
      </c>
      <c r="G232" s="25" t="e">
        <f>#REF!</f>
        <v>#REF!</v>
      </c>
      <c r="H232" s="50" t="e">
        <f>G232/C232</f>
        <v>#REF!</v>
      </c>
      <c r="I232" s="25" t="e">
        <f>#REF!</f>
        <v>#REF!</v>
      </c>
      <c r="J232" s="50" t="e">
        <f>I232/C232</f>
        <v>#REF!</v>
      </c>
      <c r="K232" s="25" t="e">
        <f>#REF!</f>
        <v>#REF!</v>
      </c>
      <c r="L232" s="50" t="e">
        <f>K232/C232</f>
        <v>#REF!</v>
      </c>
      <c r="M232" s="25" t="e">
        <f>#REF!</f>
        <v>#REF!</v>
      </c>
      <c r="N232" s="50" t="e">
        <f>M232/C232</f>
        <v>#REF!</v>
      </c>
      <c r="O232" s="25" t="e">
        <f>#REF!</f>
        <v>#REF!</v>
      </c>
      <c r="P232" s="50" t="e">
        <f>O232/C232</f>
        <v>#REF!</v>
      </c>
      <c r="Q232" s="25" t="e">
        <f>#REF!</f>
        <v>#REF!</v>
      </c>
      <c r="R232" s="50" t="e">
        <f>Q232/C232</f>
        <v>#REF!</v>
      </c>
      <c r="S232" s="17" t="e">
        <f>C232-E232</f>
        <v>#REF!</v>
      </c>
      <c r="T232" s="50" t="e">
        <f>S232/$C232</f>
        <v>#REF!</v>
      </c>
    </row>
    <row r="233">
      <c r="C233" s="59" t="e">
        <f>#REF!</f>
        <v>#REF!</v>
      </c>
      <c r="D233" s="50" t="e">
        <f>F233+H233+J233+L233+N233+P233+R233</f>
        <v>#REF!</v>
      </c>
      <c r="E233" s="25" t="e">
        <f>#REF!</f>
        <v>#REF!</v>
      </c>
      <c r="F233" s="50" t="e">
        <f>E233/C233</f>
        <v>#REF!</v>
      </c>
      <c r="G233" s="25" t="e">
        <f>#REF!</f>
        <v>#REF!</v>
      </c>
      <c r="H233" s="50" t="e">
        <f>G233/C233</f>
        <v>#REF!</v>
      </c>
      <c r="I233" s="25" t="e">
        <f>#REF!</f>
        <v>#REF!</v>
      </c>
      <c r="J233" s="50" t="e">
        <f>I233/C233</f>
        <v>#REF!</v>
      </c>
      <c r="K233" s="25" t="e">
        <f>#REF!</f>
        <v>#REF!</v>
      </c>
      <c r="L233" s="50" t="e">
        <f>K233/C233</f>
        <v>#REF!</v>
      </c>
      <c r="M233" s="25" t="e">
        <f>#REF!</f>
        <v>#REF!</v>
      </c>
      <c r="N233" s="50" t="e">
        <f>M233/C233</f>
        <v>#REF!</v>
      </c>
      <c r="O233" s="25" t="e">
        <f>#REF!</f>
        <v>#REF!</v>
      </c>
      <c r="P233" s="50" t="e">
        <f>O233/C233</f>
        <v>#REF!</v>
      </c>
      <c r="Q233" s="25" t="e">
        <f>#REF!</f>
        <v>#REF!</v>
      </c>
      <c r="R233" s="50" t="e">
        <f>Q233/C233</f>
        <v>#REF!</v>
      </c>
      <c r="S233" s="17" t="e">
        <f>C233-E233</f>
        <v>#REF!</v>
      </c>
      <c r="T233" s="50" t="e">
        <f>S233/$C233</f>
        <v>#REF!</v>
      </c>
    </row>
    <row r="234">
      <c r="C234" s="59" t="e">
        <f>#REF!</f>
        <v>#REF!</v>
      </c>
      <c r="D234" s="50" t="e">
        <f>F234+H234+J234+L234+N234+P234+R234</f>
        <v>#REF!</v>
      </c>
      <c r="E234" s="25" t="e">
        <f>#REF!</f>
        <v>#REF!</v>
      </c>
      <c r="F234" s="50" t="e">
        <f>E234/C234</f>
        <v>#REF!</v>
      </c>
      <c r="G234" s="25" t="e">
        <f>#REF!</f>
        <v>#REF!</v>
      </c>
      <c r="H234" s="50" t="e">
        <f>G234/C234</f>
        <v>#REF!</v>
      </c>
      <c r="I234" s="25" t="e">
        <f>#REF!</f>
        <v>#REF!</v>
      </c>
      <c r="J234" s="50" t="e">
        <f>I234/C234</f>
        <v>#REF!</v>
      </c>
      <c r="K234" s="25" t="e">
        <f>#REF!</f>
        <v>#REF!</v>
      </c>
      <c r="L234" s="50" t="e">
        <f>K234/C234</f>
        <v>#REF!</v>
      </c>
      <c r="M234" s="25" t="e">
        <f>#REF!</f>
        <v>#REF!</v>
      </c>
      <c r="N234" s="50" t="e">
        <f>M234/C234</f>
        <v>#REF!</v>
      </c>
      <c r="O234" s="25" t="e">
        <f>#REF!</f>
        <v>#REF!</v>
      </c>
      <c r="P234" s="50" t="e">
        <f>O234/C234</f>
        <v>#REF!</v>
      </c>
      <c r="Q234" s="25" t="e">
        <f>#REF!</f>
        <v>#REF!</v>
      </c>
      <c r="R234" s="50" t="e">
        <f>Q234/C234</f>
        <v>#REF!</v>
      </c>
      <c r="S234" s="17" t="e">
        <f>C234-E234</f>
        <v>#REF!</v>
      </c>
      <c r="T234" s="50" t="e">
        <f>S234/$C234</f>
        <v>#REF!</v>
      </c>
    </row>
    <row r="235">
      <c r="C235" s="59" t="e">
        <f>#REF!</f>
        <v>#REF!</v>
      </c>
      <c r="D235" s="50" t="e">
        <f>F235+H235+J235+L235+N235+P235+R235</f>
        <v>#REF!</v>
      </c>
      <c r="E235" s="25" t="e">
        <f>#REF!</f>
        <v>#REF!</v>
      </c>
      <c r="F235" s="50" t="e">
        <f>E235/C235</f>
        <v>#REF!</v>
      </c>
      <c r="G235" s="25" t="e">
        <f>#REF!</f>
        <v>#REF!</v>
      </c>
      <c r="H235" s="50" t="e">
        <f>G235/C235</f>
        <v>#REF!</v>
      </c>
      <c r="I235" s="25" t="e">
        <f>#REF!</f>
        <v>#REF!</v>
      </c>
      <c r="J235" s="50" t="e">
        <f>I235/C235</f>
        <v>#REF!</v>
      </c>
      <c r="K235" s="25" t="e">
        <f>#REF!</f>
        <v>#REF!</v>
      </c>
      <c r="L235" s="50" t="e">
        <f>K235/C235</f>
        <v>#REF!</v>
      </c>
      <c r="M235" s="25" t="e">
        <f>#REF!</f>
        <v>#REF!</v>
      </c>
      <c r="N235" s="50" t="e">
        <f>M235/C235</f>
        <v>#REF!</v>
      </c>
      <c r="O235" s="25" t="e">
        <f>#REF!</f>
        <v>#REF!</v>
      </c>
      <c r="P235" s="50" t="e">
        <f>O235/C235</f>
        <v>#REF!</v>
      </c>
      <c r="Q235" s="25" t="e">
        <f>#REF!</f>
        <v>#REF!</v>
      </c>
      <c r="R235" s="50" t="e">
        <f>Q235/C235</f>
        <v>#REF!</v>
      </c>
      <c r="S235" s="17" t="e">
        <f>C235-E235</f>
        <v>#REF!</v>
      </c>
      <c r="T235" s="50" t="e">
        <f>S235/$C235</f>
        <v>#REF!</v>
      </c>
    </row>
    <row r="236">
      <c r="C236" s="59" t="e">
        <f>#REF!</f>
        <v>#REF!</v>
      </c>
      <c r="D236" s="50" t="e">
        <f>F236+H236+J236+L236+N236+P236+R236</f>
        <v>#REF!</v>
      </c>
      <c r="E236" s="25" t="e">
        <f>#REF!</f>
        <v>#REF!</v>
      </c>
      <c r="F236" s="50" t="e">
        <f>E236/C236</f>
        <v>#REF!</v>
      </c>
      <c r="G236" s="25" t="e">
        <f>#REF!</f>
        <v>#REF!</v>
      </c>
      <c r="H236" s="50" t="e">
        <f>G236/C236</f>
        <v>#REF!</v>
      </c>
      <c r="I236" s="25" t="e">
        <f>#REF!</f>
        <v>#REF!</v>
      </c>
      <c r="J236" s="50" t="e">
        <f>I236/C236</f>
        <v>#REF!</v>
      </c>
      <c r="K236" s="25" t="e">
        <f>#REF!</f>
        <v>#REF!</v>
      </c>
      <c r="L236" s="50" t="e">
        <f>K236/C236</f>
        <v>#REF!</v>
      </c>
      <c r="M236" s="25" t="e">
        <f>#REF!</f>
        <v>#REF!</v>
      </c>
      <c r="N236" s="50" t="e">
        <f>M236/C236</f>
        <v>#REF!</v>
      </c>
      <c r="O236" s="25" t="e">
        <f>#REF!</f>
        <v>#REF!</v>
      </c>
      <c r="P236" s="50" t="e">
        <f>O236/C236</f>
        <v>#REF!</v>
      </c>
      <c r="Q236" s="25" t="e">
        <f>#REF!</f>
        <v>#REF!</v>
      </c>
      <c r="R236" s="50" t="e">
        <f>Q236/C236</f>
        <v>#REF!</v>
      </c>
      <c r="S236" s="17" t="e">
        <f>C236-E236</f>
        <v>#REF!</v>
      </c>
      <c r="T236" s="50" t="e">
        <f>S236/$C236</f>
        <v>#REF!</v>
      </c>
    </row>
    <row r="237">
      <c r="C237" s="59" t="e">
        <f>#REF!</f>
        <v>#REF!</v>
      </c>
      <c r="D237" s="50" t="e">
        <f>F237+H237+J237+L237+N237+P237+R237</f>
        <v>#REF!</v>
      </c>
      <c r="E237" s="25" t="e">
        <f>#REF!</f>
        <v>#REF!</v>
      </c>
      <c r="F237" s="50" t="e">
        <f>E237/C237</f>
        <v>#REF!</v>
      </c>
      <c r="G237" s="25" t="e">
        <f>#REF!</f>
        <v>#REF!</v>
      </c>
      <c r="H237" s="50" t="e">
        <f>G237/C237</f>
        <v>#REF!</v>
      </c>
      <c r="I237" s="25" t="e">
        <f>#REF!</f>
        <v>#REF!</v>
      </c>
      <c r="J237" s="50" t="e">
        <f>I237/C237</f>
        <v>#REF!</v>
      </c>
      <c r="K237" s="25" t="e">
        <f>#REF!</f>
        <v>#REF!</v>
      </c>
      <c r="L237" s="50" t="e">
        <f>K237/C237</f>
        <v>#REF!</v>
      </c>
      <c r="M237" s="25" t="e">
        <f>#REF!</f>
        <v>#REF!</v>
      </c>
      <c r="N237" s="50" t="e">
        <f>M237/C237</f>
        <v>#REF!</v>
      </c>
      <c r="O237" s="25" t="e">
        <f>#REF!</f>
        <v>#REF!</v>
      </c>
      <c r="P237" s="50" t="e">
        <f>O237/C237</f>
        <v>#REF!</v>
      </c>
      <c r="Q237" s="25" t="e">
        <f>#REF!</f>
        <v>#REF!</v>
      </c>
      <c r="R237" s="50" t="e">
        <f>Q237/C237</f>
        <v>#REF!</v>
      </c>
      <c r="S237" s="17" t="e">
        <f>C237-E237</f>
        <v>#REF!</v>
      </c>
      <c r="T237" s="50" t="e">
        <f>S237/$C237</f>
        <v>#REF!</v>
      </c>
    </row>
    <row r="238">
      <c r="C238" s="59" t="e">
        <f>#REF!</f>
        <v>#REF!</v>
      </c>
      <c r="D238" s="50" t="e">
        <f>F238+H238+J238+L238+N238+P238+R238</f>
        <v>#REF!</v>
      </c>
      <c r="E238" s="25" t="e">
        <f>#REF!</f>
        <v>#REF!</v>
      </c>
      <c r="F238" s="50" t="e">
        <f>E238/C238</f>
        <v>#REF!</v>
      </c>
      <c r="G238" s="25" t="e">
        <f>#REF!</f>
        <v>#REF!</v>
      </c>
      <c r="H238" s="50" t="e">
        <f>G238/C238</f>
        <v>#REF!</v>
      </c>
      <c r="I238" s="25" t="e">
        <f>#REF!</f>
        <v>#REF!</v>
      </c>
      <c r="J238" s="50" t="e">
        <f>I238/C238</f>
        <v>#REF!</v>
      </c>
      <c r="K238" s="25" t="e">
        <f>#REF!</f>
        <v>#REF!</v>
      </c>
      <c r="L238" s="50" t="e">
        <f>K238/C238</f>
        <v>#REF!</v>
      </c>
      <c r="M238" s="25" t="e">
        <f>#REF!</f>
        <v>#REF!</v>
      </c>
      <c r="N238" s="50" t="e">
        <f>M238/C238</f>
        <v>#REF!</v>
      </c>
      <c r="O238" s="25" t="e">
        <f>#REF!</f>
        <v>#REF!</v>
      </c>
      <c r="P238" s="50" t="e">
        <f>O238/C238</f>
        <v>#REF!</v>
      </c>
      <c r="Q238" s="25" t="e">
        <f>#REF!</f>
        <v>#REF!</v>
      </c>
      <c r="R238" s="50" t="e">
        <f>Q238/C238</f>
        <v>#REF!</v>
      </c>
      <c r="S238" s="17" t="e">
        <f>C238-E238</f>
        <v>#REF!</v>
      </c>
      <c r="T238" s="50" t="e">
        <f>S238/$C238</f>
        <v>#REF!</v>
      </c>
    </row>
    <row r="239">
      <c r="C239" s="59" t="e">
        <f>#REF!</f>
        <v>#REF!</v>
      </c>
      <c r="D239" s="50" t="e">
        <f>F239+H239+J239+L239+N239+P239+R239</f>
        <v>#REF!</v>
      </c>
      <c r="E239" s="25" t="e">
        <f>#REF!</f>
        <v>#REF!</v>
      </c>
      <c r="F239" s="50" t="e">
        <f>E239/C239</f>
        <v>#REF!</v>
      </c>
      <c r="G239" s="25" t="e">
        <f>#REF!</f>
        <v>#REF!</v>
      </c>
      <c r="H239" s="50" t="e">
        <f>G239/C239</f>
        <v>#REF!</v>
      </c>
      <c r="I239" s="25" t="e">
        <f>#REF!</f>
        <v>#REF!</v>
      </c>
      <c r="J239" s="50" t="e">
        <f>I239/C239</f>
        <v>#REF!</v>
      </c>
      <c r="K239" s="25" t="e">
        <f>#REF!</f>
        <v>#REF!</v>
      </c>
      <c r="L239" s="50" t="e">
        <f>K239/C239</f>
        <v>#REF!</v>
      </c>
      <c r="M239" s="25" t="e">
        <f>#REF!</f>
        <v>#REF!</v>
      </c>
      <c r="N239" s="50" t="e">
        <f>M239/C239</f>
        <v>#REF!</v>
      </c>
      <c r="O239" s="25" t="e">
        <f>#REF!</f>
        <v>#REF!</v>
      </c>
      <c r="P239" s="50" t="e">
        <f>O239/C239</f>
        <v>#REF!</v>
      </c>
      <c r="Q239" s="25" t="e">
        <f>#REF!</f>
        <v>#REF!</v>
      </c>
      <c r="R239" s="50" t="e">
        <f>Q239/C239</f>
        <v>#REF!</v>
      </c>
      <c r="S239" s="17" t="e">
        <f>C239-E239</f>
        <v>#REF!</v>
      </c>
      <c r="T239" s="50" t="e">
        <f>S239/$C239</f>
        <v>#REF!</v>
      </c>
    </row>
    <row r="240">
      <c r="C240" s="59" t="e">
        <f>#REF!</f>
        <v>#REF!</v>
      </c>
      <c r="D240" s="50" t="e">
        <f>F240+H240+J240+L240+N240+P240+R240</f>
        <v>#REF!</v>
      </c>
      <c r="E240" s="25" t="e">
        <f>#REF!</f>
        <v>#REF!</v>
      </c>
      <c r="F240" s="50" t="e">
        <f>E240/C240</f>
        <v>#REF!</v>
      </c>
      <c r="G240" s="25" t="e">
        <f>#REF!</f>
        <v>#REF!</v>
      </c>
      <c r="H240" s="50" t="e">
        <f>G240/C240</f>
        <v>#REF!</v>
      </c>
      <c r="I240" s="25" t="e">
        <f>#REF!</f>
        <v>#REF!</v>
      </c>
      <c r="J240" s="50" t="e">
        <f>I240/C240</f>
        <v>#REF!</v>
      </c>
      <c r="K240" s="25" t="e">
        <f>#REF!</f>
        <v>#REF!</v>
      </c>
      <c r="L240" s="50" t="e">
        <f>K240/C240</f>
        <v>#REF!</v>
      </c>
      <c r="M240" s="25" t="e">
        <f>#REF!</f>
        <v>#REF!</v>
      </c>
      <c r="N240" s="50" t="e">
        <f>M240/C240</f>
        <v>#REF!</v>
      </c>
      <c r="O240" s="25" t="e">
        <f>#REF!</f>
        <v>#REF!</v>
      </c>
      <c r="P240" s="50" t="e">
        <f>O240/C240</f>
        <v>#REF!</v>
      </c>
      <c r="Q240" s="25" t="e">
        <f>#REF!</f>
        <v>#REF!</v>
      </c>
      <c r="R240" s="50" t="e">
        <f>Q240/C240</f>
        <v>#REF!</v>
      </c>
      <c r="S240" s="17" t="e">
        <f>C240-E240</f>
        <v>#REF!</v>
      </c>
      <c r="T240" s="50" t="e">
        <f>S240/$C240</f>
        <v>#REF!</v>
      </c>
    </row>
    <row r="241">
      <c r="C241" s="59" t="e">
        <f>#REF!</f>
        <v>#REF!</v>
      </c>
      <c r="D241" s="50" t="e">
        <f>F241+H241+J241+L241+N241+P241+R241</f>
        <v>#REF!</v>
      </c>
      <c r="E241" s="25" t="e">
        <f>#REF!</f>
        <v>#REF!</v>
      </c>
      <c r="F241" s="50" t="e">
        <f>E241/C241</f>
        <v>#REF!</v>
      </c>
      <c r="G241" s="25" t="e">
        <f>#REF!</f>
        <v>#REF!</v>
      </c>
      <c r="H241" s="50" t="e">
        <f>G241/C241</f>
        <v>#REF!</v>
      </c>
      <c r="I241" s="25" t="e">
        <f>#REF!</f>
        <v>#REF!</v>
      </c>
      <c r="J241" s="50" t="e">
        <f>I241/C241</f>
        <v>#REF!</v>
      </c>
      <c r="K241" s="25" t="e">
        <f>#REF!</f>
        <v>#REF!</v>
      </c>
      <c r="L241" s="50" t="e">
        <f>K241/C241</f>
        <v>#REF!</v>
      </c>
      <c r="M241" s="25" t="e">
        <f>#REF!</f>
        <v>#REF!</v>
      </c>
      <c r="N241" s="50" t="e">
        <f>M241/C241</f>
        <v>#REF!</v>
      </c>
      <c r="O241" s="25" t="e">
        <f>#REF!</f>
        <v>#REF!</v>
      </c>
      <c r="P241" s="50" t="e">
        <f>O241/C241</f>
        <v>#REF!</v>
      </c>
      <c r="Q241" s="25" t="e">
        <f>#REF!</f>
        <v>#REF!</v>
      </c>
      <c r="R241" s="50" t="e">
        <f>Q241/C241</f>
        <v>#REF!</v>
      </c>
      <c r="S241" s="17" t="e">
        <f>C241-E241</f>
        <v>#REF!</v>
      </c>
      <c r="T241" s="50" t="e">
        <f>S241/$C241</f>
        <v>#REF!</v>
      </c>
    </row>
    <row r="242">
      <c r="C242" s="59" t="e">
        <f>#REF!</f>
        <v>#REF!</v>
      </c>
      <c r="D242" s="50" t="e">
        <f>F242+H242+J242+L242+N242+P242+R242</f>
        <v>#REF!</v>
      </c>
      <c r="E242" s="25" t="e">
        <f>#REF!</f>
        <v>#REF!</v>
      </c>
      <c r="F242" s="50" t="e">
        <f>E242/C242</f>
        <v>#REF!</v>
      </c>
      <c r="G242" s="25" t="e">
        <f>#REF!</f>
        <v>#REF!</v>
      </c>
      <c r="H242" s="50" t="e">
        <f>G242/C242</f>
        <v>#REF!</v>
      </c>
      <c r="I242" s="25" t="e">
        <f>#REF!</f>
        <v>#REF!</v>
      </c>
      <c r="J242" s="50" t="e">
        <f>I242/C242</f>
        <v>#REF!</v>
      </c>
      <c r="K242" s="25" t="e">
        <f>#REF!</f>
        <v>#REF!</v>
      </c>
      <c r="L242" s="50" t="e">
        <f>K242/C242</f>
        <v>#REF!</v>
      </c>
      <c r="M242" s="25" t="e">
        <f>#REF!</f>
        <v>#REF!</v>
      </c>
      <c r="N242" s="50" t="e">
        <f>M242/C242</f>
        <v>#REF!</v>
      </c>
      <c r="O242" s="25" t="e">
        <f>#REF!</f>
        <v>#REF!</v>
      </c>
      <c r="P242" s="50" t="e">
        <f>O242/C242</f>
        <v>#REF!</v>
      </c>
      <c r="Q242" s="25" t="e">
        <f>#REF!</f>
        <v>#REF!</v>
      </c>
      <c r="R242" s="50" t="e">
        <f>Q242/C242</f>
        <v>#REF!</v>
      </c>
      <c r="S242" s="17" t="e">
        <f>C242-E242</f>
        <v>#REF!</v>
      </c>
      <c r="T242" s="50" t="e">
        <f>S242/$C242</f>
        <v>#REF!</v>
      </c>
    </row>
    <row r="243">
      <c r="C243" s="59" t="e">
        <f>#REF!</f>
        <v>#REF!</v>
      </c>
      <c r="D243" s="50" t="e">
        <f>F243+H243+J243+L243+N243+P243+R243</f>
        <v>#REF!</v>
      </c>
      <c r="E243" s="25" t="e">
        <f>#REF!</f>
        <v>#REF!</v>
      </c>
      <c r="F243" s="50" t="e">
        <f>E243/C243</f>
        <v>#REF!</v>
      </c>
      <c r="G243" s="25" t="e">
        <f>#REF!</f>
        <v>#REF!</v>
      </c>
      <c r="H243" s="50" t="e">
        <f>G243/C243</f>
        <v>#REF!</v>
      </c>
      <c r="I243" s="25" t="e">
        <f>#REF!</f>
        <v>#REF!</v>
      </c>
      <c r="J243" s="50" t="e">
        <f>I243/C243</f>
        <v>#REF!</v>
      </c>
      <c r="K243" s="25" t="e">
        <f>#REF!</f>
        <v>#REF!</v>
      </c>
      <c r="L243" s="50" t="e">
        <f>K243/C243</f>
        <v>#REF!</v>
      </c>
      <c r="M243" s="25" t="e">
        <f>#REF!</f>
        <v>#REF!</v>
      </c>
      <c r="N243" s="50" t="e">
        <f>M243/C243</f>
        <v>#REF!</v>
      </c>
      <c r="O243" s="25" t="e">
        <f>#REF!</f>
        <v>#REF!</v>
      </c>
      <c r="P243" s="50" t="e">
        <f>O243/C243</f>
        <v>#REF!</v>
      </c>
      <c r="Q243" s="25" t="e">
        <f>#REF!</f>
        <v>#REF!</v>
      </c>
      <c r="R243" s="50" t="e">
        <f>Q243/C243</f>
        <v>#REF!</v>
      </c>
      <c r="S243" s="17" t="e">
        <f>C243-E243</f>
        <v>#REF!</v>
      </c>
      <c r="T243" s="50" t="e">
        <f>S243/$C243</f>
        <v>#REF!</v>
      </c>
    </row>
    <row r="244">
      <c r="C244" s="59" t="e">
        <f>#REF!</f>
        <v>#REF!</v>
      </c>
      <c r="D244" s="50" t="e">
        <f>F244+H244+J244+L244+N244+P244+R244</f>
        <v>#REF!</v>
      </c>
      <c r="E244" s="25" t="e">
        <f>#REF!</f>
        <v>#REF!</v>
      </c>
      <c r="F244" s="50" t="e">
        <f>E244/C244</f>
        <v>#REF!</v>
      </c>
      <c r="G244" s="25" t="e">
        <f>#REF!</f>
        <v>#REF!</v>
      </c>
      <c r="H244" s="50" t="e">
        <f>G244/C244</f>
        <v>#REF!</v>
      </c>
      <c r="I244" s="25" t="e">
        <f>#REF!</f>
        <v>#REF!</v>
      </c>
      <c r="J244" s="50" t="e">
        <f>I244/C244</f>
        <v>#REF!</v>
      </c>
      <c r="K244" s="25" t="e">
        <f>#REF!</f>
        <v>#REF!</v>
      </c>
      <c r="L244" s="50" t="e">
        <f>K244/C244</f>
        <v>#REF!</v>
      </c>
      <c r="M244" s="25" t="e">
        <f>#REF!</f>
        <v>#REF!</v>
      </c>
      <c r="N244" s="50" t="e">
        <f>M244/C244</f>
        <v>#REF!</v>
      </c>
      <c r="O244" s="25" t="e">
        <f>#REF!</f>
        <v>#REF!</v>
      </c>
      <c r="P244" s="50" t="e">
        <f>O244/C244</f>
        <v>#REF!</v>
      </c>
      <c r="Q244" s="25" t="e">
        <f>#REF!</f>
        <v>#REF!</v>
      </c>
      <c r="R244" s="50" t="e">
        <f>Q244/C244</f>
        <v>#REF!</v>
      </c>
      <c r="S244" s="17" t="e">
        <f>C244-E244</f>
        <v>#REF!</v>
      </c>
      <c r="T244" s="50" t="e">
        <f>S244/$C244</f>
        <v>#REF!</v>
      </c>
    </row>
    <row r="245">
      <c r="C245" s="59" t="e">
        <f>#REF!</f>
        <v>#REF!</v>
      </c>
      <c r="D245" s="50" t="e">
        <f>F245+H245+J245+L245+N245+P245+R245</f>
        <v>#REF!</v>
      </c>
      <c r="E245" s="25" t="e">
        <f>#REF!</f>
        <v>#REF!</v>
      </c>
      <c r="F245" s="50" t="e">
        <f>E245/C245</f>
        <v>#REF!</v>
      </c>
      <c r="G245" s="25" t="e">
        <f>#REF!</f>
        <v>#REF!</v>
      </c>
      <c r="H245" s="50" t="e">
        <f>G245/C245</f>
        <v>#REF!</v>
      </c>
      <c r="I245" s="25" t="e">
        <f>#REF!</f>
        <v>#REF!</v>
      </c>
      <c r="J245" s="50" t="e">
        <f>I245/C245</f>
        <v>#REF!</v>
      </c>
      <c r="K245" s="25" t="e">
        <f>#REF!</f>
        <v>#REF!</v>
      </c>
      <c r="L245" s="50" t="e">
        <f>K245/C245</f>
        <v>#REF!</v>
      </c>
      <c r="M245" s="25" t="e">
        <f>#REF!</f>
        <v>#REF!</v>
      </c>
      <c r="N245" s="50" t="e">
        <f>M245/C245</f>
        <v>#REF!</v>
      </c>
      <c r="O245" s="25" t="e">
        <f>#REF!</f>
        <v>#REF!</v>
      </c>
      <c r="P245" s="50" t="e">
        <f>O245/C245</f>
        <v>#REF!</v>
      </c>
      <c r="Q245" s="25" t="e">
        <f>#REF!</f>
        <v>#REF!</v>
      </c>
      <c r="R245" s="50" t="e">
        <f>Q245/C245</f>
        <v>#REF!</v>
      </c>
      <c r="S245" s="17" t="e">
        <f>C245-E245</f>
        <v>#REF!</v>
      </c>
      <c r="T245" s="50" t="e">
        <f>S245/$C245</f>
        <v>#REF!</v>
      </c>
    </row>
    <row r="246">
      <c r="C246" s="59" t="e">
        <f>#REF!</f>
        <v>#REF!</v>
      </c>
      <c r="D246" s="50" t="e">
        <f>F246+H246+J246+L246+N246+P246+R246</f>
        <v>#REF!</v>
      </c>
      <c r="E246" s="25" t="e">
        <f>#REF!</f>
        <v>#REF!</v>
      </c>
      <c r="F246" s="50" t="e">
        <f>E246/C246</f>
        <v>#REF!</v>
      </c>
      <c r="G246" s="25" t="e">
        <f>#REF!</f>
        <v>#REF!</v>
      </c>
      <c r="H246" s="50" t="e">
        <f>G246/C246</f>
        <v>#REF!</v>
      </c>
      <c r="I246" s="25" t="e">
        <f>#REF!</f>
        <v>#REF!</v>
      </c>
      <c r="J246" s="50" t="e">
        <f>I246/C246</f>
        <v>#REF!</v>
      </c>
      <c r="K246" s="25" t="e">
        <f>#REF!</f>
        <v>#REF!</v>
      </c>
      <c r="L246" s="50" t="e">
        <f>K246/C246</f>
        <v>#REF!</v>
      </c>
      <c r="M246" s="25" t="e">
        <f>#REF!</f>
        <v>#REF!</v>
      </c>
      <c r="N246" s="50" t="e">
        <f>M246/C246</f>
        <v>#REF!</v>
      </c>
      <c r="O246" s="25" t="e">
        <f>#REF!</f>
        <v>#REF!</v>
      </c>
      <c r="P246" s="50" t="e">
        <f>O246/C246</f>
        <v>#REF!</v>
      </c>
      <c r="Q246" s="25" t="e">
        <f>#REF!</f>
        <v>#REF!</v>
      </c>
      <c r="R246" s="50" t="e">
        <f>Q246/C246</f>
        <v>#REF!</v>
      </c>
      <c r="S246" s="17" t="e">
        <f>C246-E246</f>
        <v>#REF!</v>
      </c>
      <c r="T246" s="50" t="e">
        <f>S246/$C246</f>
        <v>#REF!</v>
      </c>
    </row>
    <row r="247">
      <c r="C247" s="59" t="e">
        <f>#REF!</f>
        <v>#REF!</v>
      </c>
      <c r="D247" s="50" t="e">
        <f>F247+H247+J247+L247+N247+P247+R247</f>
        <v>#REF!</v>
      </c>
      <c r="E247" s="25" t="e">
        <f>#REF!</f>
        <v>#REF!</v>
      </c>
      <c r="F247" s="50" t="e">
        <f>E247/C247</f>
        <v>#REF!</v>
      </c>
      <c r="G247" s="25" t="e">
        <f>#REF!</f>
        <v>#REF!</v>
      </c>
      <c r="H247" s="50" t="e">
        <f>G247/C247</f>
        <v>#REF!</v>
      </c>
      <c r="I247" s="25" t="e">
        <f>#REF!</f>
        <v>#REF!</v>
      </c>
      <c r="J247" s="50" t="e">
        <f>I247/C247</f>
        <v>#REF!</v>
      </c>
      <c r="K247" s="25" t="e">
        <f>#REF!</f>
        <v>#REF!</v>
      </c>
      <c r="L247" s="50" t="e">
        <f>K247/C247</f>
        <v>#REF!</v>
      </c>
      <c r="M247" s="25" t="e">
        <f>#REF!</f>
        <v>#REF!</v>
      </c>
      <c r="N247" s="50" t="e">
        <f>M247/C247</f>
        <v>#REF!</v>
      </c>
      <c r="O247" s="25" t="e">
        <f>#REF!</f>
        <v>#REF!</v>
      </c>
      <c r="P247" s="50" t="e">
        <f>O247/C247</f>
        <v>#REF!</v>
      </c>
      <c r="Q247" s="25" t="e">
        <f>#REF!</f>
        <v>#REF!</v>
      </c>
      <c r="R247" s="50" t="e">
        <f>Q247/C247</f>
        <v>#REF!</v>
      </c>
      <c r="S247" s="17" t="e">
        <f>C247-E247</f>
        <v>#REF!</v>
      </c>
      <c r="T247" s="50" t="e">
        <f>S247/$C247</f>
        <v>#REF!</v>
      </c>
    </row>
    <row r="248">
      <c r="C248" s="59" t="e">
        <f>#REF!</f>
        <v>#REF!</v>
      </c>
      <c r="D248" s="50" t="e">
        <f>F248+H248+J248+L248+N248+P248+R248</f>
        <v>#REF!</v>
      </c>
      <c r="E248" s="25" t="e">
        <f>#REF!</f>
        <v>#REF!</v>
      </c>
      <c r="F248" s="50" t="e">
        <f>E248/C248</f>
        <v>#REF!</v>
      </c>
      <c r="G248" s="25" t="e">
        <f>#REF!</f>
        <v>#REF!</v>
      </c>
      <c r="H248" s="50" t="e">
        <f>G248/C248</f>
        <v>#REF!</v>
      </c>
      <c r="I248" s="25" t="e">
        <f>#REF!</f>
        <v>#REF!</v>
      </c>
      <c r="J248" s="50" t="e">
        <f>I248/C248</f>
        <v>#REF!</v>
      </c>
      <c r="K248" s="25" t="e">
        <f>#REF!</f>
        <v>#REF!</v>
      </c>
      <c r="L248" s="50" t="e">
        <f>K248/C248</f>
        <v>#REF!</v>
      </c>
      <c r="M248" s="25" t="e">
        <f>#REF!</f>
        <v>#REF!</v>
      </c>
      <c r="N248" s="50" t="e">
        <f>M248/C248</f>
        <v>#REF!</v>
      </c>
      <c r="O248" s="25" t="e">
        <f>#REF!</f>
        <v>#REF!</v>
      </c>
      <c r="P248" s="50" t="e">
        <f>O248/C248</f>
        <v>#REF!</v>
      </c>
      <c r="Q248" s="25" t="e">
        <f>#REF!</f>
        <v>#REF!</v>
      </c>
      <c r="R248" s="50" t="e">
        <f>Q248/C248</f>
        <v>#REF!</v>
      </c>
      <c r="S248" s="17" t="e">
        <f>C248-E248</f>
        <v>#REF!</v>
      </c>
      <c r="T248" s="50" t="e">
        <f>S248/$C248</f>
        <v>#REF!</v>
      </c>
    </row>
    <row r="249">
      <c r="C249" s="59" t="e">
        <f>#REF!</f>
        <v>#REF!</v>
      </c>
      <c r="D249" s="50" t="e">
        <f>F249+H249+J249+L249+N249+P249+R249</f>
        <v>#REF!</v>
      </c>
      <c r="E249" s="25" t="e">
        <f>#REF!</f>
        <v>#REF!</v>
      </c>
      <c r="F249" s="50" t="e">
        <f>E249/C249</f>
        <v>#REF!</v>
      </c>
      <c r="G249" s="25" t="e">
        <f>#REF!</f>
        <v>#REF!</v>
      </c>
      <c r="H249" s="50" t="e">
        <f>G249/C249</f>
        <v>#REF!</v>
      </c>
      <c r="I249" s="25" t="e">
        <f>#REF!</f>
        <v>#REF!</v>
      </c>
      <c r="J249" s="50" t="e">
        <f>I249/C249</f>
        <v>#REF!</v>
      </c>
      <c r="K249" s="25" t="e">
        <f>#REF!</f>
        <v>#REF!</v>
      </c>
      <c r="L249" s="50" t="e">
        <f>K249/C249</f>
        <v>#REF!</v>
      </c>
      <c r="M249" s="25" t="e">
        <f>#REF!</f>
        <v>#REF!</v>
      </c>
      <c r="N249" s="50" t="e">
        <f>M249/C249</f>
        <v>#REF!</v>
      </c>
      <c r="O249" s="25" t="e">
        <f>#REF!</f>
        <v>#REF!</v>
      </c>
      <c r="P249" s="50" t="e">
        <f>O249/C249</f>
        <v>#REF!</v>
      </c>
      <c r="Q249" s="25" t="e">
        <f>#REF!</f>
        <v>#REF!</v>
      </c>
      <c r="R249" s="50" t="e">
        <f>Q249/C249</f>
        <v>#REF!</v>
      </c>
      <c r="S249" s="17" t="e">
        <f>C249-E249</f>
        <v>#REF!</v>
      </c>
      <c r="T249" s="50" t="e">
        <f>S249/$C249</f>
        <v>#REF!</v>
      </c>
    </row>
    <row r="250">
      <c r="C250" s="59" t="e">
        <f>#REF!</f>
        <v>#REF!</v>
      </c>
      <c r="D250" s="50" t="e">
        <f>F250+H250+J250+L250+N250+P250+R250</f>
        <v>#REF!</v>
      </c>
      <c r="E250" s="25" t="e">
        <f>#REF!</f>
        <v>#REF!</v>
      </c>
      <c r="F250" s="50" t="e">
        <f>E250/C250</f>
        <v>#REF!</v>
      </c>
      <c r="G250" s="25" t="e">
        <f>#REF!</f>
        <v>#REF!</v>
      </c>
      <c r="H250" s="50" t="e">
        <f>G250/C250</f>
        <v>#REF!</v>
      </c>
      <c r="I250" s="25" t="e">
        <f>#REF!</f>
        <v>#REF!</v>
      </c>
      <c r="J250" s="50" t="e">
        <f>I250/C250</f>
        <v>#REF!</v>
      </c>
      <c r="K250" s="25" t="e">
        <f>#REF!</f>
        <v>#REF!</v>
      </c>
      <c r="L250" s="50" t="e">
        <f>K250/C250</f>
        <v>#REF!</v>
      </c>
      <c r="M250" s="25" t="e">
        <f>#REF!</f>
        <v>#REF!</v>
      </c>
      <c r="N250" s="50" t="e">
        <f>M250/C250</f>
        <v>#REF!</v>
      </c>
      <c r="O250" s="25" t="e">
        <f>#REF!</f>
        <v>#REF!</v>
      </c>
      <c r="P250" s="50" t="e">
        <f>O250/C250</f>
        <v>#REF!</v>
      </c>
      <c r="Q250" s="25" t="e">
        <f>#REF!</f>
        <v>#REF!</v>
      </c>
      <c r="R250" s="50" t="e">
        <f>Q250/C250</f>
        <v>#REF!</v>
      </c>
      <c r="S250" s="17" t="e">
        <f>C250-E250</f>
        <v>#REF!</v>
      </c>
      <c r="T250" s="50" t="e">
        <f>S250/$C250</f>
        <v>#REF!</v>
      </c>
    </row>
    <row r="251">
      <c r="C251" s="59" t="e">
        <f>#REF!</f>
        <v>#REF!</v>
      </c>
      <c r="D251" s="50" t="e">
        <f>F251+H251+J251+L251+N251+P251+R251</f>
        <v>#REF!</v>
      </c>
      <c r="E251" s="25" t="e">
        <f>#REF!</f>
        <v>#REF!</v>
      </c>
      <c r="F251" s="50" t="e">
        <f>E251/C251</f>
        <v>#REF!</v>
      </c>
      <c r="G251" s="25" t="e">
        <f>#REF!</f>
        <v>#REF!</v>
      </c>
      <c r="H251" s="50" t="e">
        <f>G251/C251</f>
        <v>#REF!</v>
      </c>
      <c r="I251" s="25" t="e">
        <f>#REF!</f>
        <v>#REF!</v>
      </c>
      <c r="J251" s="50" t="e">
        <f>I251/C251</f>
        <v>#REF!</v>
      </c>
      <c r="K251" s="25" t="e">
        <f>#REF!</f>
        <v>#REF!</v>
      </c>
      <c r="L251" s="50" t="e">
        <f>K251/C251</f>
        <v>#REF!</v>
      </c>
      <c r="M251" s="25" t="e">
        <f>#REF!</f>
        <v>#REF!</v>
      </c>
      <c r="N251" s="50" t="e">
        <f>M251/C251</f>
        <v>#REF!</v>
      </c>
      <c r="O251" s="25" t="e">
        <f>#REF!</f>
        <v>#REF!</v>
      </c>
      <c r="P251" s="50" t="e">
        <f>O251/C251</f>
        <v>#REF!</v>
      </c>
      <c r="Q251" s="25" t="e">
        <f>#REF!</f>
        <v>#REF!</v>
      </c>
      <c r="R251" s="50" t="e">
        <f>Q251/C251</f>
        <v>#REF!</v>
      </c>
      <c r="S251" s="17" t="e">
        <f>C251-E251</f>
        <v>#REF!</v>
      </c>
      <c r="T251" s="50" t="e">
        <f>S251/$C251</f>
        <v>#REF!</v>
      </c>
    </row>
    <row r="252">
      <c r="C252" s="59" t="e">
        <f>#REF!</f>
        <v>#REF!</v>
      </c>
      <c r="D252" s="50" t="e">
        <f>F252+H252+J252+L252+N252+P252+R252</f>
        <v>#REF!</v>
      </c>
      <c r="E252" s="25" t="e">
        <f>#REF!</f>
        <v>#REF!</v>
      </c>
      <c r="F252" s="50" t="e">
        <f>E252/C252</f>
        <v>#REF!</v>
      </c>
      <c r="G252" s="25" t="e">
        <f>#REF!</f>
        <v>#REF!</v>
      </c>
      <c r="H252" s="50" t="e">
        <f>G252/C252</f>
        <v>#REF!</v>
      </c>
      <c r="I252" s="25" t="e">
        <f>#REF!</f>
        <v>#REF!</v>
      </c>
      <c r="J252" s="50" t="e">
        <f>I252/C252</f>
        <v>#REF!</v>
      </c>
      <c r="K252" s="25" t="e">
        <f>#REF!</f>
        <v>#REF!</v>
      </c>
      <c r="L252" s="50" t="e">
        <f>K252/C252</f>
        <v>#REF!</v>
      </c>
      <c r="M252" s="25" t="e">
        <f>#REF!</f>
        <v>#REF!</v>
      </c>
      <c r="N252" s="50" t="e">
        <f>M252/C252</f>
        <v>#REF!</v>
      </c>
      <c r="O252" s="25" t="e">
        <f>#REF!</f>
        <v>#REF!</v>
      </c>
      <c r="P252" s="50" t="e">
        <f>O252/C252</f>
        <v>#REF!</v>
      </c>
      <c r="Q252" s="25" t="e">
        <f>#REF!</f>
        <v>#REF!</v>
      </c>
      <c r="R252" s="50" t="e">
        <f>Q252/C252</f>
        <v>#REF!</v>
      </c>
      <c r="S252" s="17" t="e">
        <f>C252-E252</f>
        <v>#REF!</v>
      </c>
      <c r="T252" s="50" t="e">
        <f>S252/$C252</f>
        <v>#REF!</v>
      </c>
    </row>
    <row r="253">
      <c r="C253" s="59" t="e">
        <f>#REF!</f>
        <v>#REF!</v>
      </c>
      <c r="D253" s="50" t="e">
        <f>F253+H253+J253+L253+N253+P253+R253</f>
        <v>#REF!</v>
      </c>
      <c r="E253" s="25" t="e">
        <f>#REF!</f>
        <v>#REF!</v>
      </c>
      <c r="F253" s="50" t="e">
        <f>E253/C253</f>
        <v>#REF!</v>
      </c>
      <c r="G253" s="25" t="e">
        <f>#REF!</f>
        <v>#REF!</v>
      </c>
      <c r="H253" s="50" t="e">
        <f>G253/C253</f>
        <v>#REF!</v>
      </c>
      <c r="I253" s="25" t="e">
        <f>#REF!</f>
        <v>#REF!</v>
      </c>
      <c r="J253" s="50" t="e">
        <f>I253/C253</f>
        <v>#REF!</v>
      </c>
      <c r="K253" s="25" t="e">
        <f>#REF!</f>
        <v>#REF!</v>
      </c>
      <c r="L253" s="50" t="e">
        <f>K253/C253</f>
        <v>#REF!</v>
      </c>
      <c r="M253" s="25" t="e">
        <f>#REF!</f>
        <v>#REF!</v>
      </c>
      <c r="N253" s="50" t="e">
        <f>M253/C253</f>
        <v>#REF!</v>
      </c>
      <c r="O253" s="25" t="e">
        <f>#REF!</f>
        <v>#REF!</v>
      </c>
      <c r="P253" s="50" t="e">
        <f>O253/C253</f>
        <v>#REF!</v>
      </c>
      <c r="Q253" s="25" t="e">
        <f>#REF!</f>
        <v>#REF!</v>
      </c>
      <c r="R253" s="50" t="e">
        <f>Q253/C253</f>
        <v>#REF!</v>
      </c>
      <c r="S253" s="17" t="e">
        <f>C253-E253</f>
        <v>#REF!</v>
      </c>
      <c r="T253" s="50" t="e">
        <f>S253/$C253</f>
        <v>#REF!</v>
      </c>
    </row>
    <row r="254">
      <c r="C254" s="59" t="e">
        <f>#REF!</f>
        <v>#REF!</v>
      </c>
      <c r="D254" s="50" t="e">
        <f>F254+H254+J254+L254+N254+P254+R254</f>
        <v>#REF!</v>
      </c>
      <c r="E254" s="25" t="e">
        <f>#REF!</f>
        <v>#REF!</v>
      </c>
      <c r="F254" s="50" t="e">
        <f>E254/C254</f>
        <v>#REF!</v>
      </c>
      <c r="G254" s="25" t="e">
        <f>#REF!</f>
        <v>#REF!</v>
      </c>
      <c r="H254" s="50" t="e">
        <f>G254/C254</f>
        <v>#REF!</v>
      </c>
      <c r="I254" s="25" t="e">
        <f>#REF!</f>
        <v>#REF!</v>
      </c>
      <c r="J254" s="50" t="e">
        <f>I254/C254</f>
        <v>#REF!</v>
      </c>
      <c r="K254" s="25" t="e">
        <f>#REF!</f>
        <v>#REF!</v>
      </c>
      <c r="L254" s="50" t="e">
        <f>K254/C254</f>
        <v>#REF!</v>
      </c>
      <c r="M254" s="25" t="e">
        <f>#REF!</f>
        <v>#REF!</v>
      </c>
      <c r="N254" s="50" t="e">
        <f>M254/C254</f>
        <v>#REF!</v>
      </c>
      <c r="O254" s="25" t="e">
        <f>#REF!</f>
        <v>#REF!</v>
      </c>
      <c r="P254" s="50" t="e">
        <f>O254/C254</f>
        <v>#REF!</v>
      </c>
      <c r="Q254" s="25" t="e">
        <f>#REF!</f>
        <v>#REF!</v>
      </c>
      <c r="R254" s="50" t="e">
        <f>Q254/C254</f>
        <v>#REF!</v>
      </c>
      <c r="S254" s="17" t="e">
        <f>C254-E254</f>
        <v>#REF!</v>
      </c>
      <c r="T254" s="50" t="e">
        <f>S254/$C254</f>
        <v>#REF!</v>
      </c>
    </row>
    <row r="255">
      <c r="C255" s="59" t="e">
        <f>#REF!</f>
        <v>#REF!</v>
      </c>
      <c r="D255" s="50" t="e">
        <f>F255+H255+J255+L255+N255+P255+R255</f>
        <v>#REF!</v>
      </c>
      <c r="E255" s="25" t="e">
        <f>#REF!</f>
        <v>#REF!</v>
      </c>
      <c r="F255" s="50" t="e">
        <f>E255/C255</f>
        <v>#REF!</v>
      </c>
      <c r="G255" s="25" t="e">
        <f>#REF!</f>
        <v>#REF!</v>
      </c>
      <c r="H255" s="50" t="e">
        <f>G255/C255</f>
        <v>#REF!</v>
      </c>
      <c r="I255" s="25" t="e">
        <f>#REF!</f>
        <v>#REF!</v>
      </c>
      <c r="J255" s="50" t="e">
        <f>I255/C255</f>
        <v>#REF!</v>
      </c>
      <c r="K255" s="25" t="e">
        <f>#REF!</f>
        <v>#REF!</v>
      </c>
      <c r="L255" s="50" t="e">
        <f>K255/C255</f>
        <v>#REF!</v>
      </c>
      <c r="M255" s="25" t="e">
        <f>#REF!</f>
        <v>#REF!</v>
      </c>
      <c r="N255" s="50" t="e">
        <f>M255/C255</f>
        <v>#REF!</v>
      </c>
      <c r="O255" s="25" t="e">
        <f>#REF!</f>
        <v>#REF!</v>
      </c>
      <c r="P255" s="50" t="e">
        <f>O255/C255</f>
        <v>#REF!</v>
      </c>
      <c r="Q255" s="25" t="e">
        <f>#REF!</f>
        <v>#REF!</v>
      </c>
      <c r="R255" s="50" t="e">
        <f>Q255/C255</f>
        <v>#REF!</v>
      </c>
      <c r="S255" s="17" t="e">
        <f>C255-E255</f>
        <v>#REF!</v>
      </c>
      <c r="T255" s="50" t="e">
        <f>S255/$C255</f>
        <v>#REF!</v>
      </c>
    </row>
    <row r="256">
      <c r="C256" s="59" t="e">
        <f>#REF!</f>
        <v>#REF!</v>
      </c>
      <c r="D256" s="50" t="e">
        <f>F256+H256+J256+L256+N256+P256+R256</f>
        <v>#REF!</v>
      </c>
      <c r="E256" s="25" t="e">
        <f>#REF!</f>
        <v>#REF!</v>
      </c>
      <c r="F256" s="50" t="e">
        <f>E256/C256</f>
        <v>#REF!</v>
      </c>
      <c r="G256" s="25" t="e">
        <f>#REF!</f>
        <v>#REF!</v>
      </c>
      <c r="H256" s="50" t="e">
        <f>G256/C256</f>
        <v>#REF!</v>
      </c>
      <c r="I256" s="25" t="e">
        <f>#REF!</f>
        <v>#REF!</v>
      </c>
      <c r="J256" s="50" t="e">
        <f>I256/C256</f>
        <v>#REF!</v>
      </c>
      <c r="K256" s="25" t="e">
        <f>#REF!</f>
        <v>#REF!</v>
      </c>
      <c r="L256" s="50" t="e">
        <f>K256/C256</f>
        <v>#REF!</v>
      </c>
      <c r="M256" s="25" t="e">
        <f>#REF!</f>
        <v>#REF!</v>
      </c>
      <c r="N256" s="50" t="e">
        <f>M256/C256</f>
        <v>#REF!</v>
      </c>
      <c r="O256" s="25" t="e">
        <f>#REF!</f>
        <v>#REF!</v>
      </c>
      <c r="P256" s="50" t="e">
        <f>O256/C256</f>
        <v>#REF!</v>
      </c>
      <c r="Q256" s="25" t="e">
        <f>#REF!</f>
        <v>#REF!</v>
      </c>
      <c r="R256" s="50" t="e">
        <f>Q256/C256</f>
        <v>#REF!</v>
      </c>
      <c r="S256" s="17" t="e">
        <f>C256-E256</f>
        <v>#REF!</v>
      </c>
      <c r="T256" s="50" t="e">
        <f>S256/$C256</f>
        <v>#REF!</v>
      </c>
    </row>
    <row r="257">
      <c r="C257" s="59" t="e">
        <f>#REF!</f>
        <v>#REF!</v>
      </c>
      <c r="D257" s="50" t="e">
        <f>F257+H257+J257+L257+N257+P257+R257</f>
        <v>#REF!</v>
      </c>
      <c r="E257" s="25" t="e">
        <f>#REF!</f>
        <v>#REF!</v>
      </c>
      <c r="F257" s="50" t="e">
        <f>E257/C257</f>
        <v>#REF!</v>
      </c>
      <c r="G257" s="25" t="e">
        <f>#REF!</f>
        <v>#REF!</v>
      </c>
      <c r="H257" s="50" t="e">
        <f>G257/C257</f>
        <v>#REF!</v>
      </c>
      <c r="I257" s="25" t="e">
        <f>#REF!</f>
        <v>#REF!</v>
      </c>
      <c r="J257" s="50" t="e">
        <f>I257/C257</f>
        <v>#REF!</v>
      </c>
      <c r="K257" s="25" t="e">
        <f>#REF!</f>
        <v>#REF!</v>
      </c>
      <c r="L257" s="50" t="e">
        <f>K257/C257</f>
        <v>#REF!</v>
      </c>
      <c r="M257" s="25" t="e">
        <f>#REF!</f>
        <v>#REF!</v>
      </c>
      <c r="N257" s="50" t="e">
        <f>M257/C257</f>
        <v>#REF!</v>
      </c>
      <c r="O257" s="25" t="e">
        <f>#REF!</f>
        <v>#REF!</v>
      </c>
      <c r="P257" s="50" t="e">
        <f>O257/C257</f>
        <v>#REF!</v>
      </c>
      <c r="Q257" s="25" t="e">
        <f>#REF!</f>
        <v>#REF!</v>
      </c>
      <c r="R257" s="50" t="e">
        <f>Q257/C257</f>
        <v>#REF!</v>
      </c>
      <c r="S257" s="17" t="e">
        <f>C257-E257</f>
        <v>#REF!</v>
      </c>
      <c r="T257" s="50" t="e">
        <f>S257/$C257</f>
        <v>#REF!</v>
      </c>
    </row>
    <row r="258">
      <c r="C258" s="59" t="e">
        <f>#REF!</f>
        <v>#REF!</v>
      </c>
      <c r="D258" s="50" t="e">
        <f>F258+H258+J258+L258+N258+P258+R258</f>
        <v>#REF!</v>
      </c>
      <c r="E258" s="25" t="e">
        <f>#REF!</f>
        <v>#REF!</v>
      </c>
      <c r="F258" s="50" t="e">
        <f>E258/C258</f>
        <v>#REF!</v>
      </c>
      <c r="G258" s="25" t="e">
        <f>#REF!</f>
        <v>#REF!</v>
      </c>
      <c r="H258" s="50" t="e">
        <f>G258/C258</f>
        <v>#REF!</v>
      </c>
      <c r="I258" s="25" t="e">
        <f>#REF!</f>
        <v>#REF!</v>
      </c>
      <c r="J258" s="50" t="e">
        <f>I258/C258</f>
        <v>#REF!</v>
      </c>
      <c r="K258" s="25" t="e">
        <f>#REF!</f>
        <v>#REF!</v>
      </c>
      <c r="L258" s="50" t="e">
        <f>K258/C258</f>
        <v>#REF!</v>
      </c>
      <c r="M258" s="25" t="e">
        <f>#REF!</f>
        <v>#REF!</v>
      </c>
      <c r="N258" s="50" t="e">
        <f>M258/C258</f>
        <v>#REF!</v>
      </c>
      <c r="O258" s="25" t="e">
        <f>#REF!</f>
        <v>#REF!</v>
      </c>
      <c r="P258" s="50" t="e">
        <f>O258/C258</f>
        <v>#REF!</v>
      </c>
      <c r="Q258" s="25" t="e">
        <f>#REF!</f>
        <v>#REF!</v>
      </c>
      <c r="R258" s="50" t="e">
        <f>Q258/C258</f>
        <v>#REF!</v>
      </c>
      <c r="S258" s="17" t="e">
        <f>C258-E258</f>
        <v>#REF!</v>
      </c>
      <c r="T258" s="50" t="e">
        <f>S258/$C258</f>
        <v>#REF!</v>
      </c>
    </row>
    <row r="259">
      <c r="C259" s="59" t="e">
        <f>#REF!</f>
        <v>#REF!</v>
      </c>
      <c r="D259" s="50" t="e">
        <f>F259+H259+J259+L259+N259+P259+R259</f>
        <v>#REF!</v>
      </c>
      <c r="E259" s="25" t="e">
        <f>#REF!</f>
        <v>#REF!</v>
      </c>
      <c r="F259" s="50" t="e">
        <f>E259/C259</f>
        <v>#REF!</v>
      </c>
      <c r="G259" s="25" t="e">
        <f>#REF!</f>
        <v>#REF!</v>
      </c>
      <c r="H259" s="50" t="e">
        <f>G259/C259</f>
        <v>#REF!</v>
      </c>
      <c r="I259" s="25" t="e">
        <f>#REF!</f>
        <v>#REF!</v>
      </c>
      <c r="J259" s="50" t="e">
        <f>I259/C259</f>
        <v>#REF!</v>
      </c>
      <c r="K259" s="25" t="e">
        <f>#REF!</f>
        <v>#REF!</v>
      </c>
      <c r="L259" s="50" t="e">
        <f>K259/C259</f>
        <v>#REF!</v>
      </c>
      <c r="M259" s="25" t="e">
        <f>#REF!</f>
        <v>#REF!</v>
      </c>
      <c r="N259" s="50" t="e">
        <f>M259/C259</f>
        <v>#REF!</v>
      </c>
      <c r="O259" s="25" t="e">
        <f>#REF!</f>
        <v>#REF!</v>
      </c>
      <c r="P259" s="50" t="e">
        <f>O259/C259</f>
        <v>#REF!</v>
      </c>
      <c r="Q259" s="25" t="e">
        <f>#REF!</f>
        <v>#REF!</v>
      </c>
      <c r="R259" s="50" t="e">
        <f>Q259/C259</f>
        <v>#REF!</v>
      </c>
      <c r="S259" s="17" t="e">
        <f>C259-E259</f>
        <v>#REF!</v>
      </c>
      <c r="T259" s="50" t="e">
        <f>S259/$C259</f>
        <v>#REF!</v>
      </c>
    </row>
    <row r="260">
      <c r="C260" s="59" t="e">
        <f>#REF!</f>
        <v>#REF!</v>
      </c>
      <c r="D260" s="50" t="e">
        <f>F260+H260+J260+L260+N260+P260+R260</f>
        <v>#REF!</v>
      </c>
      <c r="E260" s="25" t="e">
        <f>#REF!</f>
        <v>#REF!</v>
      </c>
      <c r="F260" s="50" t="e">
        <f>E260/C260</f>
        <v>#REF!</v>
      </c>
      <c r="G260" s="25" t="e">
        <f>#REF!</f>
        <v>#REF!</v>
      </c>
      <c r="H260" s="50" t="e">
        <f>G260/C260</f>
        <v>#REF!</v>
      </c>
      <c r="I260" s="25" t="e">
        <f>#REF!</f>
        <v>#REF!</v>
      </c>
      <c r="J260" s="50" t="e">
        <f>I260/C260</f>
        <v>#REF!</v>
      </c>
      <c r="K260" s="25" t="e">
        <f>#REF!</f>
        <v>#REF!</v>
      </c>
      <c r="L260" s="50" t="e">
        <f>K260/C260</f>
        <v>#REF!</v>
      </c>
      <c r="M260" s="25" t="e">
        <f>#REF!</f>
        <v>#REF!</v>
      </c>
      <c r="N260" s="50" t="e">
        <f>M260/C260</f>
        <v>#REF!</v>
      </c>
      <c r="O260" s="25" t="e">
        <f>#REF!</f>
        <v>#REF!</v>
      </c>
      <c r="P260" s="50" t="e">
        <f>O260/C260</f>
        <v>#REF!</v>
      </c>
      <c r="Q260" s="25" t="e">
        <f>#REF!</f>
        <v>#REF!</v>
      </c>
      <c r="R260" s="50" t="e">
        <f>Q260/C260</f>
        <v>#REF!</v>
      </c>
      <c r="S260" s="17" t="e">
        <f>C260-E260</f>
        <v>#REF!</v>
      </c>
      <c r="T260" s="50" t="e">
        <f>S260/$C260</f>
        <v>#REF!</v>
      </c>
    </row>
    <row r="261">
      <c r="C261" s="59" t="e">
        <f>#REF!</f>
        <v>#REF!</v>
      </c>
      <c r="D261" s="50" t="e">
        <f>F261+H261+J261+L261+N261+P261+R261</f>
        <v>#REF!</v>
      </c>
      <c r="E261" s="25" t="e">
        <f>#REF!</f>
        <v>#REF!</v>
      </c>
      <c r="F261" s="50" t="e">
        <f>E261/C261</f>
        <v>#REF!</v>
      </c>
      <c r="G261" s="25" t="e">
        <f>#REF!</f>
        <v>#REF!</v>
      </c>
      <c r="H261" s="50" t="e">
        <f>G261/C261</f>
        <v>#REF!</v>
      </c>
      <c r="I261" s="25" t="e">
        <f>#REF!</f>
        <v>#REF!</v>
      </c>
      <c r="J261" s="50" t="e">
        <f>I261/C261</f>
        <v>#REF!</v>
      </c>
      <c r="K261" s="25" t="e">
        <f>#REF!</f>
        <v>#REF!</v>
      </c>
      <c r="L261" s="50" t="e">
        <f>K261/C261</f>
        <v>#REF!</v>
      </c>
      <c r="M261" s="25" t="e">
        <f>#REF!</f>
        <v>#REF!</v>
      </c>
      <c r="N261" s="50" t="e">
        <f>M261/C261</f>
        <v>#REF!</v>
      </c>
      <c r="O261" s="25" t="e">
        <f>#REF!</f>
        <v>#REF!</v>
      </c>
      <c r="P261" s="50" t="e">
        <f>O261/C261</f>
        <v>#REF!</v>
      </c>
      <c r="Q261" s="25" t="e">
        <f>#REF!</f>
        <v>#REF!</v>
      </c>
      <c r="R261" s="50" t="e">
        <f>Q261/C261</f>
        <v>#REF!</v>
      </c>
      <c r="S261" s="17" t="e">
        <f>C261-E261</f>
        <v>#REF!</v>
      </c>
      <c r="T261" s="50" t="e">
        <f>S261/$C261</f>
        <v>#REF!</v>
      </c>
    </row>
    <row r="262">
      <c r="C262" s="59" t="e">
        <f>#REF!</f>
        <v>#REF!</v>
      </c>
      <c r="D262" s="50" t="e">
        <f>F262+H262+J262+L262+N262+P262+R262</f>
        <v>#REF!</v>
      </c>
      <c r="E262" s="25" t="e">
        <f>#REF!</f>
        <v>#REF!</v>
      </c>
      <c r="F262" s="50" t="e">
        <f>E262/C262</f>
        <v>#REF!</v>
      </c>
      <c r="G262" s="25" t="e">
        <f>#REF!</f>
        <v>#REF!</v>
      </c>
      <c r="H262" s="50" t="e">
        <f>G262/C262</f>
        <v>#REF!</v>
      </c>
      <c r="I262" s="25" t="e">
        <f>#REF!</f>
        <v>#REF!</v>
      </c>
      <c r="J262" s="50" t="e">
        <f>I262/C262</f>
        <v>#REF!</v>
      </c>
      <c r="K262" s="25" t="e">
        <f>#REF!</f>
        <v>#REF!</v>
      </c>
      <c r="L262" s="50" t="e">
        <f>K262/C262</f>
        <v>#REF!</v>
      </c>
      <c r="M262" s="25" t="e">
        <f>#REF!</f>
        <v>#REF!</v>
      </c>
      <c r="N262" s="50" t="e">
        <f>M262/C262</f>
        <v>#REF!</v>
      </c>
      <c r="O262" s="25" t="e">
        <f>#REF!</f>
        <v>#REF!</v>
      </c>
      <c r="P262" s="50" t="e">
        <f>O262/C262</f>
        <v>#REF!</v>
      </c>
      <c r="Q262" s="25" t="e">
        <f>#REF!</f>
        <v>#REF!</v>
      </c>
      <c r="R262" s="50" t="e">
        <f>Q262/C262</f>
        <v>#REF!</v>
      </c>
      <c r="S262" s="17" t="e">
        <f>C262-E262</f>
        <v>#REF!</v>
      </c>
      <c r="T262" s="50" t="e">
        <f>S262/$C262</f>
        <v>#REF!</v>
      </c>
    </row>
    <row r="263">
      <c r="C263" s="59" t="e">
        <f>#REF!</f>
        <v>#REF!</v>
      </c>
      <c r="D263" s="50" t="e">
        <f>F263+H263+J263+L263+N263+P263+R263</f>
        <v>#REF!</v>
      </c>
      <c r="E263" s="25" t="e">
        <f>#REF!</f>
        <v>#REF!</v>
      </c>
      <c r="F263" s="50" t="e">
        <f>E263/C263</f>
        <v>#REF!</v>
      </c>
      <c r="G263" s="25" t="e">
        <f>#REF!</f>
        <v>#REF!</v>
      </c>
      <c r="H263" s="50" t="e">
        <f>G263/C263</f>
        <v>#REF!</v>
      </c>
      <c r="I263" s="25" t="e">
        <f>#REF!</f>
        <v>#REF!</v>
      </c>
      <c r="J263" s="50" t="e">
        <f>I263/C263</f>
        <v>#REF!</v>
      </c>
      <c r="K263" s="25" t="e">
        <f>#REF!</f>
        <v>#REF!</v>
      </c>
      <c r="L263" s="50" t="e">
        <f>K263/C263</f>
        <v>#REF!</v>
      </c>
      <c r="M263" s="25" t="e">
        <f>#REF!</f>
        <v>#REF!</v>
      </c>
      <c r="N263" s="50" t="e">
        <f>M263/C263</f>
        <v>#REF!</v>
      </c>
      <c r="O263" s="25" t="e">
        <f>#REF!</f>
        <v>#REF!</v>
      </c>
      <c r="P263" s="50" t="e">
        <f>O263/C263</f>
        <v>#REF!</v>
      </c>
      <c r="Q263" s="25" t="e">
        <f>#REF!</f>
        <v>#REF!</v>
      </c>
      <c r="R263" s="50" t="e">
        <f>Q263/C263</f>
        <v>#REF!</v>
      </c>
      <c r="S263" s="17" t="e">
        <f>C263-E263</f>
        <v>#REF!</v>
      </c>
      <c r="T263" s="50" t="e">
        <f>S263/$C263</f>
        <v>#REF!</v>
      </c>
    </row>
    <row r="264">
      <c r="C264" s="59" t="e">
        <f>#REF!</f>
        <v>#REF!</v>
      </c>
      <c r="D264" s="50" t="e">
        <f>F264+H264+J264+L264+N264+P264+R264</f>
        <v>#REF!</v>
      </c>
      <c r="E264" s="25" t="e">
        <f>#REF!</f>
        <v>#REF!</v>
      </c>
      <c r="F264" s="50" t="e">
        <f>E264/C264</f>
        <v>#REF!</v>
      </c>
      <c r="G264" s="25" t="e">
        <f>#REF!</f>
        <v>#REF!</v>
      </c>
      <c r="H264" s="50" t="e">
        <f>G264/C264</f>
        <v>#REF!</v>
      </c>
      <c r="I264" s="25" t="e">
        <f>#REF!</f>
        <v>#REF!</v>
      </c>
      <c r="J264" s="50" t="e">
        <f>I264/C264</f>
        <v>#REF!</v>
      </c>
      <c r="K264" s="25" t="e">
        <f>#REF!</f>
        <v>#REF!</v>
      </c>
      <c r="L264" s="50" t="e">
        <f>K264/C264</f>
        <v>#REF!</v>
      </c>
      <c r="M264" s="25" t="e">
        <f>#REF!</f>
        <v>#REF!</v>
      </c>
      <c r="N264" s="50" t="e">
        <f>M264/C264</f>
        <v>#REF!</v>
      </c>
      <c r="O264" s="25" t="e">
        <f>#REF!</f>
        <v>#REF!</v>
      </c>
      <c r="P264" s="50" t="e">
        <f>O264/C264</f>
        <v>#REF!</v>
      </c>
      <c r="Q264" s="25" t="e">
        <f>#REF!</f>
        <v>#REF!</v>
      </c>
      <c r="R264" s="50" t="e">
        <f>Q264/C264</f>
        <v>#REF!</v>
      </c>
      <c r="S264" s="17" t="e">
        <f>C264-E264</f>
        <v>#REF!</v>
      </c>
      <c r="T264" s="50" t="e">
        <f>S264/$C264</f>
        <v>#REF!</v>
      </c>
    </row>
    <row r="265">
      <c r="C265" s="59" t="e">
        <f>#REF!</f>
        <v>#REF!</v>
      </c>
      <c r="D265" s="50" t="e">
        <f>F265+H265+J265+L265+N265+P265+R265</f>
        <v>#REF!</v>
      </c>
      <c r="E265" s="25" t="e">
        <f>#REF!</f>
        <v>#REF!</v>
      </c>
      <c r="F265" s="50" t="e">
        <f>E265/C265</f>
        <v>#REF!</v>
      </c>
      <c r="G265" s="25" t="e">
        <f>#REF!</f>
        <v>#REF!</v>
      </c>
      <c r="H265" s="50" t="e">
        <f>G265/C265</f>
        <v>#REF!</v>
      </c>
      <c r="I265" s="25" t="e">
        <f>#REF!</f>
        <v>#REF!</v>
      </c>
      <c r="J265" s="50" t="e">
        <f>I265/C265</f>
        <v>#REF!</v>
      </c>
      <c r="K265" s="25" t="e">
        <f>#REF!</f>
        <v>#REF!</v>
      </c>
      <c r="L265" s="50" t="e">
        <f>K265/C265</f>
        <v>#REF!</v>
      </c>
      <c r="M265" s="25" t="e">
        <f>#REF!</f>
        <v>#REF!</v>
      </c>
      <c r="N265" s="50" t="e">
        <f>M265/C265</f>
        <v>#REF!</v>
      </c>
      <c r="O265" s="25" t="e">
        <f>#REF!</f>
        <v>#REF!</v>
      </c>
      <c r="P265" s="50" t="e">
        <f>O265/C265</f>
        <v>#REF!</v>
      </c>
      <c r="Q265" s="25" t="e">
        <f>#REF!</f>
        <v>#REF!</v>
      </c>
      <c r="R265" s="50" t="e">
        <f>Q265/C265</f>
        <v>#REF!</v>
      </c>
      <c r="S265" s="17" t="e">
        <f>C265-E265</f>
        <v>#REF!</v>
      </c>
      <c r="T265" s="50" t="e">
        <f>S265/$C265</f>
        <v>#REF!</v>
      </c>
    </row>
    <row r="266">
      <c r="C266" s="59" t="e">
        <f>#REF!</f>
        <v>#REF!</v>
      </c>
      <c r="D266" s="50" t="e">
        <f>F266+H266+J266+L266+N266+P266+R266</f>
        <v>#REF!</v>
      </c>
      <c r="E266" s="25" t="e">
        <f>#REF!</f>
        <v>#REF!</v>
      </c>
      <c r="F266" s="50" t="e">
        <f>E266/C266</f>
        <v>#REF!</v>
      </c>
      <c r="G266" s="25" t="e">
        <f>#REF!</f>
        <v>#REF!</v>
      </c>
      <c r="H266" s="50" t="e">
        <f>G266/C266</f>
        <v>#REF!</v>
      </c>
      <c r="I266" s="25" t="e">
        <f>#REF!</f>
        <v>#REF!</v>
      </c>
      <c r="J266" s="50" t="e">
        <f>I266/C266</f>
        <v>#REF!</v>
      </c>
      <c r="K266" s="25" t="e">
        <f>#REF!</f>
        <v>#REF!</v>
      </c>
      <c r="L266" s="50" t="e">
        <f>K266/C266</f>
        <v>#REF!</v>
      </c>
      <c r="M266" s="25" t="e">
        <f>#REF!</f>
        <v>#REF!</v>
      </c>
      <c r="N266" s="50" t="e">
        <f>M266/C266</f>
        <v>#REF!</v>
      </c>
      <c r="O266" s="25" t="e">
        <f>#REF!</f>
        <v>#REF!</v>
      </c>
      <c r="P266" s="50" t="e">
        <f>O266/C266</f>
        <v>#REF!</v>
      </c>
      <c r="Q266" s="25" t="e">
        <f>#REF!</f>
        <v>#REF!</v>
      </c>
      <c r="R266" s="50" t="e">
        <f>Q266/C266</f>
        <v>#REF!</v>
      </c>
      <c r="S266" s="17" t="e">
        <f>C266-E266</f>
        <v>#REF!</v>
      </c>
      <c r="T266" s="50" t="e">
        <f>S266/$C266</f>
        <v>#REF!</v>
      </c>
    </row>
    <row r="267">
      <c r="C267" s="59" t="e">
        <f>#REF!</f>
        <v>#REF!</v>
      </c>
      <c r="D267" s="50" t="e">
        <f>F267+H267+J267+L267+N267+P267+R267</f>
        <v>#REF!</v>
      </c>
      <c r="E267" s="25" t="e">
        <f>#REF!</f>
        <v>#REF!</v>
      </c>
      <c r="F267" s="50" t="e">
        <f>E267/C267</f>
        <v>#REF!</v>
      </c>
      <c r="G267" s="25" t="e">
        <f>#REF!</f>
        <v>#REF!</v>
      </c>
      <c r="H267" s="50" t="e">
        <f>G267/C267</f>
        <v>#REF!</v>
      </c>
      <c r="I267" s="25" t="e">
        <f>#REF!</f>
        <v>#REF!</v>
      </c>
      <c r="J267" s="50" t="e">
        <f>I267/C267</f>
        <v>#REF!</v>
      </c>
      <c r="K267" s="25" t="e">
        <f>#REF!</f>
        <v>#REF!</v>
      </c>
      <c r="L267" s="50" t="e">
        <f>K267/C267</f>
        <v>#REF!</v>
      </c>
      <c r="M267" s="25" t="e">
        <f>#REF!</f>
        <v>#REF!</v>
      </c>
      <c r="N267" s="50" t="e">
        <f>M267/C267</f>
        <v>#REF!</v>
      </c>
      <c r="O267" s="25" t="e">
        <f>#REF!</f>
        <v>#REF!</v>
      </c>
      <c r="P267" s="50" t="e">
        <f>O267/C267</f>
        <v>#REF!</v>
      </c>
      <c r="Q267" s="25" t="e">
        <f>#REF!</f>
        <v>#REF!</v>
      </c>
      <c r="R267" s="50" t="e">
        <f>Q267/C267</f>
        <v>#REF!</v>
      </c>
      <c r="S267" s="17" t="e">
        <f>C267-E267</f>
        <v>#REF!</v>
      </c>
      <c r="T267" s="50" t="e">
        <f>S267/$C267</f>
        <v>#REF!</v>
      </c>
    </row>
    <row r="268">
      <c r="C268" s="59" t="e">
        <f>#REF!</f>
        <v>#REF!</v>
      </c>
      <c r="D268" s="50" t="e">
        <f>F268+H268+J268+L268+N268+P268+R268</f>
        <v>#REF!</v>
      </c>
      <c r="E268" s="25" t="e">
        <f>#REF!</f>
        <v>#REF!</v>
      </c>
      <c r="F268" s="50" t="e">
        <f>E268/C268</f>
        <v>#REF!</v>
      </c>
      <c r="G268" s="25" t="e">
        <f>#REF!</f>
        <v>#REF!</v>
      </c>
      <c r="H268" s="50" t="e">
        <f>G268/C268</f>
        <v>#REF!</v>
      </c>
      <c r="I268" s="25" t="e">
        <f>#REF!</f>
        <v>#REF!</v>
      </c>
      <c r="J268" s="50" t="e">
        <f>I268/C268</f>
        <v>#REF!</v>
      </c>
      <c r="K268" s="25" t="e">
        <f>#REF!</f>
        <v>#REF!</v>
      </c>
      <c r="L268" s="50" t="e">
        <f>K268/C268</f>
        <v>#REF!</v>
      </c>
      <c r="M268" s="25" t="e">
        <f>#REF!</f>
        <v>#REF!</v>
      </c>
      <c r="N268" s="50" t="e">
        <f>M268/C268</f>
        <v>#REF!</v>
      </c>
      <c r="O268" s="25" t="e">
        <f>#REF!</f>
        <v>#REF!</v>
      </c>
      <c r="P268" s="50" t="e">
        <f>O268/C268</f>
        <v>#REF!</v>
      </c>
      <c r="Q268" s="25" t="e">
        <f>#REF!</f>
        <v>#REF!</v>
      </c>
      <c r="R268" s="50" t="e">
        <f>Q268/C268</f>
        <v>#REF!</v>
      </c>
      <c r="S268" s="17" t="e">
        <f>C268-E268</f>
        <v>#REF!</v>
      </c>
      <c r="T268" s="50" t="e">
        <f>S268/$C268</f>
        <v>#REF!</v>
      </c>
    </row>
    <row r="269">
      <c r="C269" s="59" t="e">
        <f>#REF!</f>
        <v>#REF!</v>
      </c>
      <c r="D269" s="50" t="e">
        <f>F269+H269+J269+L269+N269+P269+R269</f>
        <v>#REF!</v>
      </c>
      <c r="E269" s="25" t="e">
        <f>#REF!</f>
        <v>#REF!</v>
      </c>
      <c r="F269" s="50" t="e">
        <f>E269/C269</f>
        <v>#REF!</v>
      </c>
      <c r="G269" s="25" t="e">
        <f>#REF!</f>
        <v>#REF!</v>
      </c>
      <c r="H269" s="50" t="e">
        <f>G269/C269</f>
        <v>#REF!</v>
      </c>
      <c r="I269" s="25" t="e">
        <f>#REF!</f>
        <v>#REF!</v>
      </c>
      <c r="J269" s="50" t="e">
        <f>I269/C269</f>
        <v>#REF!</v>
      </c>
      <c r="K269" s="25" t="e">
        <f>#REF!</f>
        <v>#REF!</v>
      </c>
      <c r="L269" s="50" t="e">
        <f>K269/C269</f>
        <v>#REF!</v>
      </c>
      <c r="M269" s="25" t="e">
        <f>#REF!</f>
        <v>#REF!</v>
      </c>
      <c r="N269" s="50" t="e">
        <f>M269/C269</f>
        <v>#REF!</v>
      </c>
      <c r="O269" s="25" t="e">
        <f>#REF!</f>
        <v>#REF!</v>
      </c>
      <c r="P269" s="50" t="e">
        <f>O269/C269</f>
        <v>#REF!</v>
      </c>
      <c r="Q269" s="25" t="e">
        <f>#REF!</f>
        <v>#REF!</v>
      </c>
      <c r="R269" s="50" t="e">
        <f>Q269/C269</f>
        <v>#REF!</v>
      </c>
      <c r="S269" s="17" t="e">
        <f>C269-E269</f>
        <v>#REF!</v>
      </c>
      <c r="T269" s="50" t="e">
        <f>S269/$C269</f>
        <v>#REF!</v>
      </c>
    </row>
    <row r="270">
      <c r="C270" s="59" t="e">
        <f>#REF!</f>
        <v>#REF!</v>
      </c>
      <c r="D270" s="50" t="e">
        <f>F270+H270+J270+L270+N270+P270+R270</f>
        <v>#REF!</v>
      </c>
      <c r="E270" s="25" t="e">
        <f>#REF!</f>
        <v>#REF!</v>
      </c>
      <c r="F270" s="50" t="e">
        <f>E270/C270</f>
        <v>#REF!</v>
      </c>
      <c r="G270" s="25" t="e">
        <f>#REF!</f>
        <v>#REF!</v>
      </c>
      <c r="H270" s="50" t="e">
        <f>G270/C270</f>
        <v>#REF!</v>
      </c>
      <c r="I270" s="25" t="e">
        <f>#REF!</f>
        <v>#REF!</v>
      </c>
      <c r="J270" s="50" t="e">
        <f>I270/C270</f>
        <v>#REF!</v>
      </c>
      <c r="K270" s="25" t="e">
        <f>#REF!</f>
        <v>#REF!</v>
      </c>
      <c r="L270" s="50" t="e">
        <f>K270/C270</f>
        <v>#REF!</v>
      </c>
      <c r="M270" s="25" t="e">
        <f>#REF!</f>
        <v>#REF!</v>
      </c>
      <c r="N270" s="50" t="e">
        <f>M270/C270</f>
        <v>#REF!</v>
      </c>
      <c r="O270" s="25" t="e">
        <f>#REF!</f>
        <v>#REF!</v>
      </c>
      <c r="P270" s="50" t="e">
        <f>O270/C270</f>
        <v>#REF!</v>
      </c>
      <c r="Q270" s="25" t="e">
        <f>#REF!</f>
        <v>#REF!</v>
      </c>
      <c r="R270" s="50" t="e">
        <f>Q270/C270</f>
        <v>#REF!</v>
      </c>
      <c r="S270" s="17" t="e">
        <f>C270-E270</f>
        <v>#REF!</v>
      </c>
      <c r="T270" s="50" t="e">
        <f>S270/$C270</f>
        <v>#REF!</v>
      </c>
    </row>
    <row r="271">
      <c r="C271" s="59" t="e">
        <f>#REF!</f>
        <v>#REF!</v>
      </c>
      <c r="D271" s="50" t="e">
        <f>F271+H271+J271+L271+N271+P271+R271</f>
        <v>#REF!</v>
      </c>
      <c r="E271" s="25" t="e">
        <f>#REF!</f>
        <v>#REF!</v>
      </c>
      <c r="F271" s="50" t="e">
        <f>E271/C271</f>
        <v>#REF!</v>
      </c>
      <c r="G271" s="25" t="e">
        <f>#REF!</f>
        <v>#REF!</v>
      </c>
      <c r="H271" s="50" t="e">
        <f>G271/C271</f>
        <v>#REF!</v>
      </c>
      <c r="I271" s="25" t="e">
        <f>#REF!</f>
        <v>#REF!</v>
      </c>
      <c r="J271" s="50" t="e">
        <f>I271/C271</f>
        <v>#REF!</v>
      </c>
      <c r="K271" s="25" t="e">
        <f>#REF!</f>
        <v>#REF!</v>
      </c>
      <c r="L271" s="50" t="e">
        <f>K271/C271</f>
        <v>#REF!</v>
      </c>
      <c r="M271" s="25" t="e">
        <f>#REF!</f>
        <v>#REF!</v>
      </c>
      <c r="N271" s="50" t="e">
        <f>M271/C271</f>
        <v>#REF!</v>
      </c>
      <c r="O271" s="25" t="e">
        <f>#REF!</f>
        <v>#REF!</v>
      </c>
      <c r="P271" s="50" t="e">
        <f>O271/C271</f>
        <v>#REF!</v>
      </c>
      <c r="Q271" s="25" t="e">
        <f>#REF!</f>
        <v>#REF!</v>
      </c>
      <c r="R271" s="50" t="e">
        <f>Q271/C271</f>
        <v>#REF!</v>
      </c>
      <c r="S271" s="17" t="e">
        <f>C271-E271</f>
        <v>#REF!</v>
      </c>
      <c r="T271" s="50" t="e">
        <f>S271/$C271</f>
        <v>#REF!</v>
      </c>
    </row>
    <row r="272">
      <c r="C272" s="59" t="e">
        <f>#REF!</f>
        <v>#REF!</v>
      </c>
      <c r="D272" s="50" t="e">
        <f>F272+H272+J272+L272+N272+P272+R272</f>
        <v>#REF!</v>
      </c>
      <c r="E272" s="25" t="e">
        <f>#REF!</f>
        <v>#REF!</v>
      </c>
      <c r="F272" s="50" t="e">
        <f>E272/C272</f>
        <v>#REF!</v>
      </c>
      <c r="G272" s="25" t="e">
        <f>#REF!</f>
        <v>#REF!</v>
      </c>
      <c r="H272" s="50" t="e">
        <f>G272/C272</f>
        <v>#REF!</v>
      </c>
      <c r="I272" s="25" t="e">
        <f>#REF!</f>
        <v>#REF!</v>
      </c>
      <c r="J272" s="50" t="e">
        <f>I272/C272</f>
        <v>#REF!</v>
      </c>
      <c r="K272" s="25" t="e">
        <f>#REF!</f>
        <v>#REF!</v>
      </c>
      <c r="L272" s="50" t="e">
        <f>K272/C272</f>
        <v>#REF!</v>
      </c>
      <c r="M272" s="25" t="e">
        <f>#REF!</f>
        <v>#REF!</v>
      </c>
      <c r="N272" s="50" t="e">
        <f>M272/C272</f>
        <v>#REF!</v>
      </c>
      <c r="O272" s="25" t="e">
        <f>#REF!</f>
        <v>#REF!</v>
      </c>
      <c r="P272" s="50" t="e">
        <f>O272/C272</f>
        <v>#REF!</v>
      </c>
      <c r="Q272" s="25" t="e">
        <f>#REF!</f>
        <v>#REF!</v>
      </c>
      <c r="R272" s="50" t="e">
        <f>Q272/C272</f>
        <v>#REF!</v>
      </c>
      <c r="S272" s="17" t="e">
        <f>C272-E272</f>
        <v>#REF!</v>
      </c>
      <c r="T272" s="50" t="e">
        <f>S272/$C272</f>
        <v>#REF!</v>
      </c>
    </row>
    <row r="273">
      <c r="C273" s="59" t="e">
        <f>#REF!</f>
        <v>#REF!</v>
      </c>
      <c r="D273" s="50" t="e">
        <f>F273+H273+J273+L273+N273+P273+R273</f>
        <v>#REF!</v>
      </c>
      <c r="E273" s="25" t="e">
        <f>#REF!</f>
        <v>#REF!</v>
      </c>
      <c r="F273" s="50" t="e">
        <f>E273/C273</f>
        <v>#REF!</v>
      </c>
      <c r="G273" s="25" t="e">
        <f>#REF!</f>
        <v>#REF!</v>
      </c>
      <c r="H273" s="50" t="e">
        <f>G273/C273</f>
        <v>#REF!</v>
      </c>
      <c r="I273" s="25" t="e">
        <f>#REF!</f>
        <v>#REF!</v>
      </c>
      <c r="J273" s="50" t="e">
        <f>I273/C273</f>
        <v>#REF!</v>
      </c>
      <c r="K273" s="25" t="e">
        <f>#REF!</f>
        <v>#REF!</v>
      </c>
      <c r="L273" s="50" t="e">
        <f>K273/C273</f>
        <v>#REF!</v>
      </c>
      <c r="M273" s="25" t="e">
        <f>#REF!</f>
        <v>#REF!</v>
      </c>
      <c r="N273" s="50" t="e">
        <f>M273/C273</f>
        <v>#REF!</v>
      </c>
      <c r="O273" s="25" t="e">
        <f>#REF!</f>
        <v>#REF!</v>
      </c>
      <c r="P273" s="50" t="e">
        <f>O273/C273</f>
        <v>#REF!</v>
      </c>
      <c r="Q273" s="25" t="e">
        <f>#REF!</f>
        <v>#REF!</v>
      </c>
      <c r="R273" s="50" t="e">
        <f>Q273/C273</f>
        <v>#REF!</v>
      </c>
      <c r="S273" s="17" t="e">
        <f>C273-E273</f>
        <v>#REF!</v>
      </c>
      <c r="T273" s="50" t="e">
        <f>S273/$C273</f>
        <v>#REF!</v>
      </c>
    </row>
    <row r="274">
      <c r="C274" s="59" t="e">
        <f>#REF!</f>
        <v>#REF!</v>
      </c>
      <c r="D274" s="50" t="e">
        <f>F274+H274+J274+L274+N274+P274+R274</f>
        <v>#REF!</v>
      </c>
      <c r="E274" s="25" t="e">
        <f>#REF!</f>
        <v>#REF!</v>
      </c>
      <c r="F274" s="50" t="e">
        <f>E274/C274</f>
        <v>#REF!</v>
      </c>
      <c r="G274" s="25" t="e">
        <f>#REF!</f>
        <v>#REF!</v>
      </c>
      <c r="H274" s="50" t="e">
        <f>G274/C274</f>
        <v>#REF!</v>
      </c>
      <c r="I274" s="25" t="e">
        <f>#REF!</f>
        <v>#REF!</v>
      </c>
      <c r="J274" s="50" t="e">
        <f>I274/C274</f>
        <v>#REF!</v>
      </c>
      <c r="K274" s="25" t="e">
        <f>#REF!</f>
        <v>#REF!</v>
      </c>
      <c r="L274" s="50" t="e">
        <f>K274/C274</f>
        <v>#REF!</v>
      </c>
      <c r="M274" s="25" t="e">
        <f>#REF!</f>
        <v>#REF!</v>
      </c>
      <c r="N274" s="50" t="e">
        <f>M274/C274</f>
        <v>#REF!</v>
      </c>
      <c r="O274" s="25" t="e">
        <f>#REF!</f>
        <v>#REF!</v>
      </c>
      <c r="P274" s="50" t="e">
        <f>O274/C274</f>
        <v>#REF!</v>
      </c>
      <c r="Q274" s="25" t="e">
        <f>#REF!</f>
        <v>#REF!</v>
      </c>
      <c r="R274" s="50" t="e">
        <f>Q274/C274</f>
        <v>#REF!</v>
      </c>
      <c r="S274" s="17" t="e">
        <f>C274-E274</f>
        <v>#REF!</v>
      </c>
      <c r="T274" s="50" t="e">
        <f>S274/$C274</f>
        <v>#REF!</v>
      </c>
    </row>
    <row r="275">
      <c r="C275" s="59" t="e">
        <f>#REF!</f>
        <v>#REF!</v>
      </c>
      <c r="D275" s="50" t="e">
        <f>F275+H275+J275+L275+N275+P275+R275</f>
        <v>#REF!</v>
      </c>
      <c r="E275" s="25" t="e">
        <f>#REF!</f>
        <v>#REF!</v>
      </c>
      <c r="F275" s="50" t="e">
        <f>E275/C275</f>
        <v>#REF!</v>
      </c>
      <c r="G275" s="25" t="e">
        <f>#REF!</f>
        <v>#REF!</v>
      </c>
      <c r="H275" s="50" t="e">
        <f>G275/C275</f>
        <v>#REF!</v>
      </c>
      <c r="I275" s="25" t="e">
        <f>#REF!</f>
        <v>#REF!</v>
      </c>
      <c r="J275" s="50" t="e">
        <f>I275/C275</f>
        <v>#REF!</v>
      </c>
      <c r="K275" s="25" t="e">
        <f>#REF!</f>
        <v>#REF!</v>
      </c>
      <c r="L275" s="50" t="e">
        <f>K275/C275</f>
        <v>#REF!</v>
      </c>
      <c r="M275" s="25" t="e">
        <f>#REF!</f>
        <v>#REF!</v>
      </c>
      <c r="N275" s="50" t="e">
        <f>M275/C275</f>
        <v>#REF!</v>
      </c>
      <c r="O275" s="25" t="e">
        <f>#REF!</f>
        <v>#REF!</v>
      </c>
      <c r="P275" s="50" t="e">
        <f>O275/C275</f>
        <v>#REF!</v>
      </c>
      <c r="Q275" s="25" t="e">
        <f>#REF!</f>
        <v>#REF!</v>
      </c>
      <c r="R275" s="50" t="e">
        <f>Q275/C275</f>
        <v>#REF!</v>
      </c>
      <c r="S275" s="17" t="e">
        <f>C275-E275</f>
        <v>#REF!</v>
      </c>
      <c r="T275" s="50" t="e">
        <f>S275/$C275</f>
        <v>#REF!</v>
      </c>
    </row>
    <row r="276">
      <c r="C276" s="59" t="e">
        <f>#REF!</f>
        <v>#REF!</v>
      </c>
      <c r="D276" s="50" t="e">
        <f>F276+H276+J276+L276+N276+P276+R276</f>
        <v>#REF!</v>
      </c>
      <c r="E276" s="25" t="e">
        <f>#REF!</f>
        <v>#REF!</v>
      </c>
      <c r="F276" s="50" t="e">
        <f>E276/C276</f>
        <v>#REF!</v>
      </c>
      <c r="G276" s="25" t="e">
        <f>#REF!</f>
        <v>#REF!</v>
      </c>
      <c r="H276" s="50" t="e">
        <f>G276/C276</f>
        <v>#REF!</v>
      </c>
      <c r="I276" s="25" t="e">
        <f>#REF!</f>
        <v>#REF!</v>
      </c>
      <c r="J276" s="50" t="e">
        <f>I276/C276</f>
        <v>#REF!</v>
      </c>
      <c r="K276" s="25" t="e">
        <f>#REF!</f>
        <v>#REF!</v>
      </c>
      <c r="L276" s="50" t="e">
        <f>K276/C276</f>
        <v>#REF!</v>
      </c>
      <c r="M276" s="25" t="e">
        <f>#REF!</f>
        <v>#REF!</v>
      </c>
      <c r="N276" s="50" t="e">
        <f>M276/C276</f>
        <v>#REF!</v>
      </c>
      <c r="O276" s="25" t="e">
        <f>#REF!</f>
        <v>#REF!</v>
      </c>
      <c r="P276" s="50" t="e">
        <f>O276/C276</f>
        <v>#REF!</v>
      </c>
      <c r="Q276" s="25" t="e">
        <f>#REF!</f>
        <v>#REF!</v>
      </c>
      <c r="R276" s="50" t="e">
        <f>Q276/C276</f>
        <v>#REF!</v>
      </c>
      <c r="S276" s="17" t="e">
        <f>C276-E276</f>
        <v>#REF!</v>
      </c>
      <c r="T276" s="50" t="e">
        <f>S276/$C276</f>
        <v>#REF!</v>
      </c>
    </row>
    <row r="277">
      <c r="C277" s="59" t="e">
        <f>#REF!</f>
        <v>#REF!</v>
      </c>
      <c r="D277" s="50" t="e">
        <f>F277+H277+J277+L277+N277+P277+R277</f>
        <v>#REF!</v>
      </c>
      <c r="E277" s="25" t="e">
        <f>#REF!</f>
        <v>#REF!</v>
      </c>
      <c r="F277" s="50" t="e">
        <f>E277/C277</f>
        <v>#REF!</v>
      </c>
      <c r="G277" s="25" t="e">
        <f>#REF!</f>
        <v>#REF!</v>
      </c>
      <c r="H277" s="50" t="e">
        <f>G277/C277</f>
        <v>#REF!</v>
      </c>
      <c r="I277" s="25" t="e">
        <f>#REF!</f>
        <v>#REF!</v>
      </c>
      <c r="J277" s="50" t="e">
        <f>I277/C277</f>
        <v>#REF!</v>
      </c>
      <c r="K277" s="25" t="e">
        <f>#REF!</f>
        <v>#REF!</v>
      </c>
      <c r="L277" s="50" t="e">
        <f>K277/C277</f>
        <v>#REF!</v>
      </c>
      <c r="M277" s="25" t="e">
        <f>#REF!</f>
        <v>#REF!</v>
      </c>
      <c r="N277" s="50" t="e">
        <f>M277/C277</f>
        <v>#REF!</v>
      </c>
      <c r="O277" s="25" t="e">
        <f>#REF!</f>
        <v>#REF!</v>
      </c>
      <c r="P277" s="50" t="e">
        <f>O277/C277</f>
        <v>#REF!</v>
      </c>
      <c r="Q277" s="25" t="e">
        <f>#REF!</f>
        <v>#REF!</v>
      </c>
      <c r="R277" s="50" t="e">
        <f>Q277/C277</f>
        <v>#REF!</v>
      </c>
      <c r="S277" s="17" t="e">
        <f>C277-E277</f>
        <v>#REF!</v>
      </c>
      <c r="T277" s="50" t="e">
        <f>S277/$C277</f>
        <v>#REF!</v>
      </c>
    </row>
    <row r="278">
      <c r="C278" s="59" t="e">
        <f>#REF!</f>
        <v>#REF!</v>
      </c>
      <c r="D278" s="50" t="e">
        <f>F278+H278+J278+L278+N278+P278+R278</f>
        <v>#REF!</v>
      </c>
      <c r="E278" s="25" t="e">
        <f>#REF!</f>
        <v>#REF!</v>
      </c>
      <c r="F278" s="50" t="e">
        <f>E278/C278</f>
        <v>#REF!</v>
      </c>
      <c r="G278" s="25" t="e">
        <f>#REF!</f>
        <v>#REF!</v>
      </c>
      <c r="H278" s="50" t="e">
        <f>G278/C278</f>
        <v>#REF!</v>
      </c>
      <c r="I278" s="25" t="e">
        <f>#REF!</f>
        <v>#REF!</v>
      </c>
      <c r="J278" s="50" t="e">
        <f>I278/C278</f>
        <v>#REF!</v>
      </c>
      <c r="K278" s="25" t="e">
        <f>#REF!</f>
        <v>#REF!</v>
      </c>
      <c r="L278" s="50" t="e">
        <f>K278/C278</f>
        <v>#REF!</v>
      </c>
      <c r="M278" s="25" t="e">
        <f>#REF!</f>
        <v>#REF!</v>
      </c>
      <c r="N278" s="50" t="e">
        <f>M278/C278</f>
        <v>#REF!</v>
      </c>
      <c r="O278" s="25" t="e">
        <f>#REF!</f>
        <v>#REF!</v>
      </c>
      <c r="P278" s="50" t="e">
        <f>O278/C278</f>
        <v>#REF!</v>
      </c>
      <c r="Q278" s="25" t="e">
        <f>#REF!</f>
        <v>#REF!</v>
      </c>
      <c r="R278" s="50" t="e">
        <f>Q278/C278</f>
        <v>#REF!</v>
      </c>
      <c r="S278" s="17" t="e">
        <f>C278-E278</f>
        <v>#REF!</v>
      </c>
      <c r="T278" s="50" t="e">
        <f>S278/$C278</f>
        <v>#REF!</v>
      </c>
    </row>
    <row r="279">
      <c r="C279" s="59" t="e">
        <f>#REF!</f>
        <v>#REF!</v>
      </c>
      <c r="D279" s="50" t="e">
        <f>F279+H279+J279+L279+N279+P279+R279</f>
        <v>#REF!</v>
      </c>
      <c r="E279" s="25" t="e">
        <f>#REF!</f>
        <v>#REF!</v>
      </c>
      <c r="F279" s="50" t="e">
        <f>E279/C279</f>
        <v>#REF!</v>
      </c>
      <c r="G279" s="25" t="e">
        <f>#REF!</f>
        <v>#REF!</v>
      </c>
      <c r="H279" s="50" t="e">
        <f>G279/C279</f>
        <v>#REF!</v>
      </c>
      <c r="I279" s="25" t="e">
        <f>#REF!</f>
        <v>#REF!</v>
      </c>
      <c r="J279" s="50" t="e">
        <f>I279/C279</f>
        <v>#REF!</v>
      </c>
      <c r="K279" s="25" t="e">
        <f>#REF!</f>
        <v>#REF!</v>
      </c>
      <c r="L279" s="50" t="e">
        <f>K279/C279</f>
        <v>#REF!</v>
      </c>
      <c r="M279" s="25" t="e">
        <f>#REF!</f>
        <v>#REF!</v>
      </c>
      <c r="N279" s="50" t="e">
        <f>M279/C279</f>
        <v>#REF!</v>
      </c>
      <c r="O279" s="25" t="e">
        <f>#REF!</f>
        <v>#REF!</v>
      </c>
      <c r="P279" s="50" t="e">
        <f>O279/C279</f>
        <v>#REF!</v>
      </c>
      <c r="Q279" s="25" t="e">
        <f>#REF!</f>
        <v>#REF!</v>
      </c>
      <c r="R279" s="50" t="e">
        <f>Q279/C279</f>
        <v>#REF!</v>
      </c>
      <c r="S279" s="17" t="e">
        <f>C279-E279</f>
        <v>#REF!</v>
      </c>
      <c r="T279" s="50" t="e">
        <f>S279/$C279</f>
        <v>#REF!</v>
      </c>
    </row>
    <row r="280">
      <c r="C280" s="59" t="e">
        <f>#REF!</f>
        <v>#REF!</v>
      </c>
      <c r="D280" s="50" t="e">
        <f>F280+H280+J280+L280+N280+P280+R280</f>
        <v>#REF!</v>
      </c>
      <c r="E280" s="25" t="e">
        <f>#REF!</f>
        <v>#REF!</v>
      </c>
      <c r="F280" s="50" t="e">
        <f>E280/C280</f>
        <v>#REF!</v>
      </c>
      <c r="G280" s="25" t="e">
        <f>#REF!</f>
        <v>#REF!</v>
      </c>
      <c r="H280" s="50" t="e">
        <f>G280/C280</f>
        <v>#REF!</v>
      </c>
      <c r="I280" s="25" t="e">
        <f>#REF!</f>
        <v>#REF!</v>
      </c>
      <c r="J280" s="50" t="e">
        <f>I280/C280</f>
        <v>#REF!</v>
      </c>
      <c r="K280" s="25" t="e">
        <f>#REF!</f>
        <v>#REF!</v>
      </c>
      <c r="L280" s="50" t="e">
        <f>K280/C280</f>
        <v>#REF!</v>
      </c>
      <c r="M280" s="25" t="e">
        <f>#REF!</f>
        <v>#REF!</v>
      </c>
      <c r="N280" s="50" t="e">
        <f>M280/C280</f>
        <v>#REF!</v>
      </c>
      <c r="O280" s="25" t="e">
        <f>#REF!</f>
        <v>#REF!</v>
      </c>
      <c r="P280" s="50" t="e">
        <f>O280/C280</f>
        <v>#REF!</v>
      </c>
      <c r="Q280" s="25" t="e">
        <f>#REF!</f>
        <v>#REF!</v>
      </c>
      <c r="R280" s="50" t="e">
        <f>Q280/C280</f>
        <v>#REF!</v>
      </c>
      <c r="S280" s="17" t="e">
        <f>C280-E280</f>
        <v>#REF!</v>
      </c>
      <c r="T280" s="50" t="e">
        <f>S280/$C280</f>
        <v>#REF!</v>
      </c>
    </row>
    <row r="281">
      <c r="C281" s="59" t="e">
        <f>#REF!</f>
        <v>#REF!</v>
      </c>
      <c r="D281" s="50" t="e">
        <f>F281+H281+J281+L281+N281+P281+R281</f>
        <v>#REF!</v>
      </c>
      <c r="E281" s="25" t="e">
        <f>#REF!</f>
        <v>#REF!</v>
      </c>
      <c r="F281" s="50" t="e">
        <f>E281/C281</f>
        <v>#REF!</v>
      </c>
      <c r="G281" s="25" t="e">
        <f>#REF!</f>
        <v>#REF!</v>
      </c>
      <c r="H281" s="50" t="e">
        <f>G281/C281</f>
        <v>#REF!</v>
      </c>
      <c r="I281" s="25" t="e">
        <f>#REF!</f>
        <v>#REF!</v>
      </c>
      <c r="J281" s="50" t="e">
        <f>I281/C281</f>
        <v>#REF!</v>
      </c>
      <c r="K281" s="25" t="e">
        <f>#REF!</f>
        <v>#REF!</v>
      </c>
      <c r="L281" s="50" t="e">
        <f>K281/C281</f>
        <v>#REF!</v>
      </c>
      <c r="M281" s="25" t="e">
        <f>#REF!</f>
        <v>#REF!</v>
      </c>
      <c r="N281" s="50" t="e">
        <f>M281/C281</f>
        <v>#REF!</v>
      </c>
      <c r="O281" s="25" t="e">
        <f>#REF!</f>
        <v>#REF!</v>
      </c>
      <c r="P281" s="50" t="e">
        <f>O281/C281</f>
        <v>#REF!</v>
      </c>
      <c r="Q281" s="25" t="e">
        <f>#REF!</f>
        <v>#REF!</v>
      </c>
      <c r="R281" s="50" t="e">
        <f>Q281/C281</f>
        <v>#REF!</v>
      </c>
      <c r="S281" s="17" t="e">
        <f>C281-E281</f>
        <v>#REF!</v>
      </c>
      <c r="T281" s="50" t="e">
        <f>S281/$C281</f>
        <v>#REF!</v>
      </c>
    </row>
    <row r="282">
      <c r="C282" s="59" t="e">
        <f>#REF!</f>
        <v>#REF!</v>
      </c>
      <c r="D282" s="50" t="e">
        <f>F282+H282+J282+L282+N282+P282+R282</f>
        <v>#REF!</v>
      </c>
      <c r="E282" s="25" t="e">
        <f>#REF!</f>
        <v>#REF!</v>
      </c>
      <c r="F282" s="50" t="e">
        <f>E282/C282</f>
        <v>#REF!</v>
      </c>
      <c r="G282" s="25" t="e">
        <f>#REF!</f>
        <v>#REF!</v>
      </c>
      <c r="H282" s="50" t="e">
        <f>G282/C282</f>
        <v>#REF!</v>
      </c>
      <c r="I282" s="25" t="e">
        <f>#REF!</f>
        <v>#REF!</v>
      </c>
      <c r="J282" s="50" t="e">
        <f>I282/C282</f>
        <v>#REF!</v>
      </c>
      <c r="K282" s="25" t="e">
        <f>#REF!</f>
        <v>#REF!</v>
      </c>
      <c r="L282" s="50" t="e">
        <f>K282/C282</f>
        <v>#REF!</v>
      </c>
      <c r="M282" s="25" t="e">
        <f>#REF!</f>
        <v>#REF!</v>
      </c>
      <c r="N282" s="50" t="e">
        <f>M282/C282</f>
        <v>#REF!</v>
      </c>
      <c r="O282" s="25" t="e">
        <f>#REF!</f>
        <v>#REF!</v>
      </c>
      <c r="P282" s="50" t="e">
        <f>O282/C282</f>
        <v>#REF!</v>
      </c>
      <c r="Q282" s="25" t="e">
        <f>#REF!</f>
        <v>#REF!</v>
      </c>
      <c r="R282" s="50" t="e">
        <f>Q282/C282</f>
        <v>#REF!</v>
      </c>
      <c r="S282" s="17" t="e">
        <f>C282-E282</f>
        <v>#REF!</v>
      </c>
      <c r="T282" s="50" t="e">
        <f>S282/$C282</f>
        <v>#REF!</v>
      </c>
    </row>
    <row r="283">
      <c r="C283" s="59" t="e">
        <f>#REF!</f>
        <v>#REF!</v>
      </c>
      <c r="D283" s="50" t="e">
        <f>F283+H283+J283+L283+N283+P283+R283</f>
        <v>#REF!</v>
      </c>
      <c r="E283" s="25" t="e">
        <f>#REF!</f>
        <v>#REF!</v>
      </c>
      <c r="F283" s="50" t="e">
        <f>E283/C283</f>
        <v>#REF!</v>
      </c>
      <c r="G283" s="25" t="e">
        <f>#REF!</f>
        <v>#REF!</v>
      </c>
      <c r="H283" s="50" t="e">
        <f>G283/C283</f>
        <v>#REF!</v>
      </c>
      <c r="I283" s="25" t="e">
        <f>#REF!</f>
        <v>#REF!</v>
      </c>
      <c r="J283" s="50" t="e">
        <f>I283/C283</f>
        <v>#REF!</v>
      </c>
      <c r="K283" s="25" t="e">
        <f>#REF!</f>
        <v>#REF!</v>
      </c>
      <c r="L283" s="50" t="e">
        <f>K283/C283</f>
        <v>#REF!</v>
      </c>
      <c r="M283" s="25" t="e">
        <f>#REF!</f>
        <v>#REF!</v>
      </c>
      <c r="N283" s="50" t="e">
        <f>M283/C283</f>
        <v>#REF!</v>
      </c>
      <c r="O283" s="25" t="e">
        <f>#REF!</f>
        <v>#REF!</v>
      </c>
      <c r="P283" s="50" t="e">
        <f>O283/C283</f>
        <v>#REF!</v>
      </c>
      <c r="Q283" s="25" t="e">
        <f>#REF!</f>
        <v>#REF!</v>
      </c>
      <c r="R283" s="50" t="e">
        <f>Q283/C283</f>
        <v>#REF!</v>
      </c>
      <c r="S283" s="17" t="e">
        <f>C283-E283</f>
        <v>#REF!</v>
      </c>
      <c r="T283" s="50" t="e">
        <f>S283/$C283</f>
        <v>#REF!</v>
      </c>
    </row>
    <row r="284">
      <c r="C284" s="59" t="e">
        <f>#REF!</f>
        <v>#REF!</v>
      </c>
      <c r="D284" s="50" t="e">
        <f>F284+H284+J284+L284+N284+P284+R284</f>
        <v>#REF!</v>
      </c>
      <c r="E284" s="25" t="e">
        <f>#REF!</f>
        <v>#REF!</v>
      </c>
      <c r="F284" s="50" t="e">
        <f>E284/C284</f>
        <v>#REF!</v>
      </c>
      <c r="G284" s="25" t="e">
        <f>#REF!</f>
        <v>#REF!</v>
      </c>
      <c r="H284" s="50" t="e">
        <f>G284/C284</f>
        <v>#REF!</v>
      </c>
      <c r="I284" s="25" t="e">
        <f>#REF!</f>
        <v>#REF!</v>
      </c>
      <c r="J284" s="50" t="e">
        <f>I284/C284</f>
        <v>#REF!</v>
      </c>
      <c r="K284" s="25" t="e">
        <f>#REF!</f>
        <v>#REF!</v>
      </c>
      <c r="L284" s="50" t="e">
        <f>K284/C284</f>
        <v>#REF!</v>
      </c>
      <c r="M284" s="25" t="e">
        <f>#REF!</f>
        <v>#REF!</v>
      </c>
      <c r="N284" s="50" t="e">
        <f>M284/C284</f>
        <v>#REF!</v>
      </c>
      <c r="O284" s="25" t="e">
        <f>#REF!</f>
        <v>#REF!</v>
      </c>
      <c r="P284" s="50" t="e">
        <f>O284/C284</f>
        <v>#REF!</v>
      </c>
      <c r="Q284" s="25" t="e">
        <f>#REF!</f>
        <v>#REF!</v>
      </c>
      <c r="R284" s="50" t="e">
        <f>Q284/C284</f>
        <v>#REF!</v>
      </c>
      <c r="S284" s="17" t="e">
        <f>C284-E284</f>
        <v>#REF!</v>
      </c>
      <c r="T284" s="50" t="e">
        <f>S284/$C284</f>
        <v>#REF!</v>
      </c>
    </row>
    <row r="285">
      <c r="C285" s="59" t="e">
        <f>#REF!</f>
        <v>#REF!</v>
      </c>
      <c r="D285" s="50" t="e">
        <f>F285+H285+J285+L285+N285+P285+R285</f>
        <v>#REF!</v>
      </c>
      <c r="E285" s="25" t="e">
        <f>#REF!</f>
        <v>#REF!</v>
      </c>
      <c r="F285" s="50" t="e">
        <f>E285/C285</f>
        <v>#REF!</v>
      </c>
      <c r="G285" s="25" t="e">
        <f>#REF!</f>
        <v>#REF!</v>
      </c>
      <c r="H285" s="50" t="e">
        <f>G285/C285</f>
        <v>#REF!</v>
      </c>
      <c r="I285" s="25" t="e">
        <f>#REF!</f>
        <v>#REF!</v>
      </c>
      <c r="J285" s="50" t="e">
        <f>I285/C285</f>
        <v>#REF!</v>
      </c>
      <c r="K285" s="25" t="e">
        <f>#REF!</f>
        <v>#REF!</v>
      </c>
      <c r="L285" s="50" t="e">
        <f>K285/C285</f>
        <v>#REF!</v>
      </c>
      <c r="M285" s="25" t="e">
        <f>#REF!</f>
        <v>#REF!</v>
      </c>
      <c r="N285" s="50" t="e">
        <f>M285/C285</f>
        <v>#REF!</v>
      </c>
      <c r="O285" s="25" t="e">
        <f>#REF!</f>
        <v>#REF!</v>
      </c>
      <c r="P285" s="50" t="e">
        <f>O285/C285</f>
        <v>#REF!</v>
      </c>
      <c r="Q285" s="25" t="e">
        <f>#REF!</f>
        <v>#REF!</v>
      </c>
      <c r="R285" s="50" t="e">
        <f>Q285/C285</f>
        <v>#REF!</v>
      </c>
      <c r="S285" s="17" t="e">
        <f>C285-E285</f>
        <v>#REF!</v>
      </c>
      <c r="T285" s="50" t="e">
        <f>S285/$C285</f>
        <v>#REF!</v>
      </c>
    </row>
    <row r="286">
      <c r="C286" s="59" t="e">
        <f>#REF!</f>
        <v>#REF!</v>
      </c>
      <c r="D286" s="50" t="e">
        <f>F286+H286+J286+L286+N286+P286+R286</f>
        <v>#REF!</v>
      </c>
      <c r="E286" s="25" t="e">
        <f>#REF!</f>
        <v>#REF!</v>
      </c>
      <c r="F286" s="50" t="e">
        <f>E286/C286</f>
        <v>#REF!</v>
      </c>
      <c r="G286" s="25" t="e">
        <f>#REF!</f>
        <v>#REF!</v>
      </c>
      <c r="H286" s="50" t="e">
        <f>G286/C286</f>
        <v>#REF!</v>
      </c>
      <c r="I286" s="25" t="e">
        <f>#REF!</f>
        <v>#REF!</v>
      </c>
      <c r="J286" s="50" t="e">
        <f>I286/C286</f>
        <v>#REF!</v>
      </c>
      <c r="K286" s="25" t="e">
        <f>#REF!</f>
        <v>#REF!</v>
      </c>
      <c r="L286" s="50" t="e">
        <f>K286/C286</f>
        <v>#REF!</v>
      </c>
      <c r="M286" s="25" t="e">
        <f>#REF!</f>
        <v>#REF!</v>
      </c>
      <c r="N286" s="50" t="e">
        <f>M286/C286</f>
        <v>#REF!</v>
      </c>
      <c r="O286" s="25" t="e">
        <f>#REF!</f>
        <v>#REF!</v>
      </c>
      <c r="P286" s="50" t="e">
        <f>O286/C286</f>
        <v>#REF!</v>
      </c>
      <c r="Q286" s="25" t="e">
        <f>#REF!</f>
        <v>#REF!</v>
      </c>
      <c r="R286" s="50" t="e">
        <f>Q286/C286</f>
        <v>#REF!</v>
      </c>
      <c r="S286" s="17" t="e">
        <f>C286-E286</f>
        <v>#REF!</v>
      </c>
      <c r="T286" s="50" t="e">
        <f>S286/$C286</f>
        <v>#REF!</v>
      </c>
    </row>
    <row r="287">
      <c r="C287" s="59" t="e">
        <f>#REF!</f>
        <v>#REF!</v>
      </c>
      <c r="D287" s="50" t="e">
        <f>F287+H287+J287+L287+N287+P287+R287</f>
        <v>#REF!</v>
      </c>
      <c r="E287" s="25" t="e">
        <f>#REF!</f>
        <v>#REF!</v>
      </c>
      <c r="F287" s="50" t="e">
        <f>E287/C287</f>
        <v>#REF!</v>
      </c>
      <c r="G287" s="25" t="e">
        <f>#REF!</f>
        <v>#REF!</v>
      </c>
      <c r="H287" s="50" t="e">
        <f>G287/C287</f>
        <v>#REF!</v>
      </c>
      <c r="I287" s="25" t="e">
        <f>#REF!</f>
        <v>#REF!</v>
      </c>
      <c r="J287" s="50" t="e">
        <f>I287/C287</f>
        <v>#REF!</v>
      </c>
      <c r="K287" s="25" t="e">
        <f>#REF!</f>
        <v>#REF!</v>
      </c>
      <c r="L287" s="50" t="e">
        <f>K287/C287</f>
        <v>#REF!</v>
      </c>
      <c r="M287" s="25" t="e">
        <f>#REF!</f>
        <v>#REF!</v>
      </c>
      <c r="N287" s="50" t="e">
        <f>M287/C287</f>
        <v>#REF!</v>
      </c>
      <c r="O287" s="25" t="e">
        <f>#REF!</f>
        <v>#REF!</v>
      </c>
      <c r="P287" s="50" t="e">
        <f>O287/C287</f>
        <v>#REF!</v>
      </c>
      <c r="Q287" s="25" t="e">
        <f>#REF!</f>
        <v>#REF!</v>
      </c>
      <c r="R287" s="50" t="e">
        <f>Q287/C287</f>
        <v>#REF!</v>
      </c>
      <c r="S287" s="17" t="e">
        <f>C287-E287</f>
        <v>#REF!</v>
      </c>
      <c r="T287" s="50" t="e">
        <f>S287/$C287</f>
        <v>#REF!</v>
      </c>
    </row>
    <row r="288">
      <c r="C288" s="59" t="e">
        <f>#REF!</f>
        <v>#REF!</v>
      </c>
      <c r="D288" s="50" t="e">
        <f>F288+H288+J288+L288+N288+P288+R288</f>
        <v>#REF!</v>
      </c>
      <c r="E288" s="25" t="e">
        <f>#REF!</f>
        <v>#REF!</v>
      </c>
      <c r="F288" s="50" t="e">
        <f>E288/C288</f>
        <v>#REF!</v>
      </c>
      <c r="G288" s="25" t="e">
        <f>#REF!</f>
        <v>#REF!</v>
      </c>
      <c r="H288" s="50" t="e">
        <f>G288/C288</f>
        <v>#REF!</v>
      </c>
      <c r="I288" s="25" t="e">
        <f>#REF!</f>
        <v>#REF!</v>
      </c>
      <c r="J288" s="50" t="e">
        <f>I288/C288</f>
        <v>#REF!</v>
      </c>
      <c r="K288" s="25" t="e">
        <f>#REF!</f>
        <v>#REF!</v>
      </c>
      <c r="L288" s="50" t="e">
        <f>K288/C288</f>
        <v>#REF!</v>
      </c>
      <c r="M288" s="25" t="e">
        <f>#REF!</f>
        <v>#REF!</v>
      </c>
      <c r="N288" s="50" t="e">
        <f>M288/C288</f>
        <v>#REF!</v>
      </c>
      <c r="O288" s="25" t="e">
        <f>#REF!</f>
        <v>#REF!</v>
      </c>
      <c r="P288" s="50" t="e">
        <f>O288/C288</f>
        <v>#REF!</v>
      </c>
      <c r="Q288" s="25" t="e">
        <f>#REF!</f>
        <v>#REF!</v>
      </c>
      <c r="R288" s="50" t="e">
        <f>Q288/C288</f>
        <v>#REF!</v>
      </c>
      <c r="S288" s="17" t="e">
        <f>C288-E288</f>
        <v>#REF!</v>
      </c>
      <c r="T288" s="50" t="e">
        <f>S288/$C288</f>
        <v>#REF!</v>
      </c>
    </row>
    <row r="289">
      <c r="C289" s="59" t="e">
        <f>#REF!</f>
        <v>#REF!</v>
      </c>
      <c r="D289" s="50" t="e">
        <f>F289+H289+J289+L289+N289+P289+R289</f>
        <v>#REF!</v>
      </c>
      <c r="E289" s="25" t="e">
        <f>#REF!</f>
        <v>#REF!</v>
      </c>
      <c r="F289" s="50" t="e">
        <f>E289/C289</f>
        <v>#REF!</v>
      </c>
      <c r="G289" s="25" t="e">
        <f>#REF!</f>
        <v>#REF!</v>
      </c>
      <c r="H289" s="50" t="e">
        <f>G289/C289</f>
        <v>#REF!</v>
      </c>
      <c r="I289" s="25" t="e">
        <f>#REF!</f>
        <v>#REF!</v>
      </c>
      <c r="J289" s="50" t="e">
        <f>I289/C289</f>
        <v>#REF!</v>
      </c>
      <c r="K289" s="25" t="e">
        <f>#REF!</f>
        <v>#REF!</v>
      </c>
      <c r="L289" s="50" t="e">
        <f>K289/C289</f>
        <v>#REF!</v>
      </c>
      <c r="M289" s="25" t="e">
        <f>#REF!</f>
        <v>#REF!</v>
      </c>
      <c r="N289" s="50" t="e">
        <f>M289/C289</f>
        <v>#REF!</v>
      </c>
      <c r="O289" s="25" t="e">
        <f>#REF!</f>
        <v>#REF!</v>
      </c>
      <c r="P289" s="50" t="e">
        <f>O289/C289</f>
        <v>#REF!</v>
      </c>
      <c r="Q289" s="25" t="e">
        <f>#REF!</f>
        <v>#REF!</v>
      </c>
      <c r="R289" s="50" t="e">
        <f>Q289/C289</f>
        <v>#REF!</v>
      </c>
      <c r="S289" s="17" t="e">
        <f>C289-E289</f>
        <v>#REF!</v>
      </c>
      <c r="T289" s="50" t="e">
        <f>S289/$C289</f>
        <v>#REF!</v>
      </c>
    </row>
    <row r="290">
      <c r="C290" s="59" t="e">
        <f>#REF!</f>
        <v>#REF!</v>
      </c>
      <c r="D290" s="50" t="e">
        <f>F290+H290+J290+L290+N290+P290+R290</f>
        <v>#REF!</v>
      </c>
      <c r="E290" s="25" t="e">
        <f>#REF!</f>
        <v>#REF!</v>
      </c>
      <c r="F290" s="50" t="e">
        <f>E290/C290</f>
        <v>#REF!</v>
      </c>
      <c r="G290" s="25" t="e">
        <f>#REF!</f>
        <v>#REF!</v>
      </c>
      <c r="H290" s="50" t="e">
        <f>G290/C290</f>
        <v>#REF!</v>
      </c>
      <c r="I290" s="25" t="e">
        <f>#REF!</f>
        <v>#REF!</v>
      </c>
      <c r="J290" s="50" t="e">
        <f>I290/C290</f>
        <v>#REF!</v>
      </c>
      <c r="K290" s="25" t="e">
        <f>#REF!</f>
        <v>#REF!</v>
      </c>
      <c r="L290" s="50" t="e">
        <f>K290/C290</f>
        <v>#REF!</v>
      </c>
      <c r="M290" s="25" t="e">
        <f>#REF!</f>
        <v>#REF!</v>
      </c>
      <c r="N290" s="50" t="e">
        <f>M290/C290</f>
        <v>#REF!</v>
      </c>
      <c r="O290" s="25" t="e">
        <f>#REF!</f>
        <v>#REF!</v>
      </c>
      <c r="P290" s="50" t="e">
        <f>O290/C290</f>
        <v>#REF!</v>
      </c>
      <c r="Q290" s="25" t="e">
        <f>#REF!</f>
        <v>#REF!</v>
      </c>
      <c r="R290" s="50" t="e">
        <f>Q290/C290</f>
        <v>#REF!</v>
      </c>
      <c r="S290" s="17" t="e">
        <f>C290-E290</f>
        <v>#REF!</v>
      </c>
      <c r="T290" s="50" t="e">
        <f>S290/$C290</f>
        <v>#REF!</v>
      </c>
    </row>
    <row r="291">
      <c r="C291" s="59" t="e">
        <f>#REF!</f>
        <v>#REF!</v>
      </c>
      <c r="D291" s="50" t="e">
        <f>F291+H291+J291+L291+N291+P291+R291</f>
        <v>#REF!</v>
      </c>
      <c r="E291" s="25" t="e">
        <f>#REF!</f>
        <v>#REF!</v>
      </c>
      <c r="F291" s="50" t="e">
        <f>E291/C291</f>
        <v>#REF!</v>
      </c>
      <c r="G291" s="25" t="e">
        <f>#REF!</f>
        <v>#REF!</v>
      </c>
      <c r="H291" s="50" t="e">
        <f>G291/C291</f>
        <v>#REF!</v>
      </c>
      <c r="I291" s="25" t="e">
        <f>#REF!</f>
        <v>#REF!</v>
      </c>
      <c r="J291" s="50" t="e">
        <f>I291/C291</f>
        <v>#REF!</v>
      </c>
      <c r="K291" s="25" t="e">
        <f>#REF!</f>
        <v>#REF!</v>
      </c>
      <c r="L291" s="50" t="e">
        <f>K291/C291</f>
        <v>#REF!</v>
      </c>
      <c r="M291" s="25" t="e">
        <f>#REF!</f>
        <v>#REF!</v>
      </c>
      <c r="N291" s="50" t="e">
        <f>M291/C291</f>
        <v>#REF!</v>
      </c>
      <c r="O291" s="25" t="e">
        <f>#REF!</f>
        <v>#REF!</v>
      </c>
      <c r="P291" s="50" t="e">
        <f>O291/C291</f>
        <v>#REF!</v>
      </c>
      <c r="Q291" s="25" t="e">
        <f>#REF!</f>
        <v>#REF!</v>
      </c>
      <c r="R291" s="50" t="e">
        <f>Q291/C291</f>
        <v>#REF!</v>
      </c>
      <c r="S291" s="17" t="e">
        <f>C291-E291</f>
        <v>#REF!</v>
      </c>
      <c r="T291" s="50" t="e">
        <f>S291/$C291</f>
        <v>#REF!</v>
      </c>
    </row>
    <row r="292">
      <c r="C292" s="59" t="e">
        <f>#REF!</f>
        <v>#REF!</v>
      </c>
      <c r="D292" s="50" t="e">
        <f>F292+H292+J292+L292+N292+P292+R292</f>
        <v>#REF!</v>
      </c>
      <c r="E292" s="25" t="e">
        <f>#REF!</f>
        <v>#REF!</v>
      </c>
      <c r="F292" s="50" t="e">
        <f>E292/C292</f>
        <v>#REF!</v>
      </c>
      <c r="G292" s="25" t="e">
        <f>#REF!</f>
        <v>#REF!</v>
      </c>
      <c r="H292" s="50" t="e">
        <f>G292/C292</f>
        <v>#REF!</v>
      </c>
      <c r="I292" s="25" t="e">
        <f>#REF!</f>
        <v>#REF!</v>
      </c>
      <c r="J292" s="50" t="e">
        <f>I292/C292</f>
        <v>#REF!</v>
      </c>
      <c r="K292" s="25" t="e">
        <f>#REF!</f>
        <v>#REF!</v>
      </c>
      <c r="L292" s="50" t="e">
        <f>K292/C292</f>
        <v>#REF!</v>
      </c>
      <c r="M292" s="25" t="e">
        <f>#REF!</f>
        <v>#REF!</v>
      </c>
      <c r="N292" s="50" t="e">
        <f>M292/C292</f>
        <v>#REF!</v>
      </c>
      <c r="O292" s="25" t="e">
        <f>#REF!</f>
        <v>#REF!</v>
      </c>
      <c r="P292" s="50" t="e">
        <f>O292/C292</f>
        <v>#REF!</v>
      </c>
      <c r="Q292" s="25" t="e">
        <f>#REF!</f>
        <v>#REF!</v>
      </c>
      <c r="R292" s="50" t="e">
        <f>Q292/C292</f>
        <v>#REF!</v>
      </c>
      <c r="S292" s="17" t="e">
        <f>C292-E292</f>
        <v>#REF!</v>
      </c>
      <c r="T292" s="50" t="e">
        <f>S292/$C292</f>
        <v>#REF!</v>
      </c>
    </row>
    <row r="293">
      <c r="C293" s="59" t="e">
        <f>#REF!</f>
        <v>#REF!</v>
      </c>
      <c r="D293" s="50" t="e">
        <f>F293+H293+J293+L293+N293+P293+R293</f>
        <v>#REF!</v>
      </c>
      <c r="E293" s="25" t="e">
        <f>#REF!</f>
        <v>#REF!</v>
      </c>
      <c r="F293" s="50" t="e">
        <f>E293/C293</f>
        <v>#REF!</v>
      </c>
      <c r="G293" s="25" t="e">
        <f>#REF!</f>
        <v>#REF!</v>
      </c>
      <c r="H293" s="50" t="e">
        <f>G293/C293</f>
        <v>#REF!</v>
      </c>
      <c r="I293" s="25" t="e">
        <f>#REF!</f>
        <v>#REF!</v>
      </c>
      <c r="J293" s="50" t="e">
        <f>I293/C293</f>
        <v>#REF!</v>
      </c>
      <c r="K293" s="25" t="e">
        <f>#REF!</f>
        <v>#REF!</v>
      </c>
      <c r="L293" s="50" t="e">
        <f>K293/C293</f>
        <v>#REF!</v>
      </c>
      <c r="M293" s="25" t="e">
        <f>#REF!</f>
        <v>#REF!</v>
      </c>
      <c r="N293" s="50" t="e">
        <f>M293/C293</f>
        <v>#REF!</v>
      </c>
      <c r="O293" s="25" t="e">
        <f>#REF!</f>
        <v>#REF!</v>
      </c>
      <c r="P293" s="50" t="e">
        <f>O293/C293</f>
        <v>#REF!</v>
      </c>
      <c r="Q293" s="25" t="e">
        <f>#REF!</f>
        <v>#REF!</v>
      </c>
      <c r="R293" s="50" t="e">
        <f>Q293/C293</f>
        <v>#REF!</v>
      </c>
      <c r="S293" s="17" t="e">
        <f>C293-E293</f>
        <v>#REF!</v>
      </c>
      <c r="T293" s="50" t="e">
        <f>S293/$C293</f>
        <v>#REF!</v>
      </c>
    </row>
    <row r="294">
      <c r="C294" s="59" t="e">
        <f>#REF!</f>
        <v>#REF!</v>
      </c>
      <c r="D294" s="50" t="e">
        <f>F294+H294+J294+L294+N294+P294+R294</f>
        <v>#REF!</v>
      </c>
      <c r="E294" s="25" t="e">
        <f>#REF!</f>
        <v>#REF!</v>
      </c>
      <c r="F294" s="50" t="e">
        <f>E294/C294</f>
        <v>#REF!</v>
      </c>
      <c r="G294" s="25" t="e">
        <f>#REF!</f>
        <v>#REF!</v>
      </c>
      <c r="H294" s="50" t="e">
        <f>G294/C294</f>
        <v>#REF!</v>
      </c>
      <c r="I294" s="25" t="e">
        <f>#REF!</f>
        <v>#REF!</v>
      </c>
      <c r="J294" s="50" t="e">
        <f>I294/C294</f>
        <v>#REF!</v>
      </c>
      <c r="K294" s="25" t="e">
        <f>#REF!</f>
        <v>#REF!</v>
      </c>
      <c r="L294" s="50" t="e">
        <f>K294/C294</f>
        <v>#REF!</v>
      </c>
      <c r="M294" s="25" t="e">
        <f>#REF!</f>
        <v>#REF!</v>
      </c>
      <c r="N294" s="50" t="e">
        <f>M294/C294</f>
        <v>#REF!</v>
      </c>
      <c r="O294" s="25" t="e">
        <f>#REF!</f>
        <v>#REF!</v>
      </c>
      <c r="P294" s="50" t="e">
        <f>O294/C294</f>
        <v>#REF!</v>
      </c>
      <c r="Q294" s="25" t="e">
        <f>#REF!</f>
        <v>#REF!</v>
      </c>
      <c r="R294" s="50" t="e">
        <f>Q294/C294</f>
        <v>#REF!</v>
      </c>
      <c r="S294" s="17" t="e">
        <f>C294-E294</f>
        <v>#REF!</v>
      </c>
      <c r="T294" s="50" t="e">
        <f>S294/$C294</f>
        <v>#REF!</v>
      </c>
    </row>
    <row r="295">
      <c r="C295" s="59" t="e">
        <f>#REF!</f>
        <v>#REF!</v>
      </c>
      <c r="D295" s="50" t="e">
        <f>F295+H295+J295+L295+N295+P295+R295</f>
        <v>#REF!</v>
      </c>
      <c r="E295" s="25" t="e">
        <f>#REF!</f>
        <v>#REF!</v>
      </c>
      <c r="F295" s="50" t="e">
        <f>E295/C295</f>
        <v>#REF!</v>
      </c>
      <c r="G295" s="25" t="e">
        <f>#REF!</f>
        <v>#REF!</v>
      </c>
      <c r="H295" s="50" t="e">
        <f>G295/C295</f>
        <v>#REF!</v>
      </c>
      <c r="I295" s="25" t="e">
        <f>#REF!</f>
        <v>#REF!</v>
      </c>
      <c r="J295" s="50" t="e">
        <f>I295/C295</f>
        <v>#REF!</v>
      </c>
      <c r="K295" s="25" t="e">
        <f>#REF!</f>
        <v>#REF!</v>
      </c>
      <c r="L295" s="50" t="e">
        <f>K295/C295</f>
        <v>#REF!</v>
      </c>
      <c r="M295" s="25" t="e">
        <f>#REF!</f>
        <v>#REF!</v>
      </c>
      <c r="N295" s="50" t="e">
        <f>M295/C295</f>
        <v>#REF!</v>
      </c>
      <c r="O295" s="25" t="e">
        <f>#REF!</f>
        <v>#REF!</v>
      </c>
      <c r="P295" s="50" t="e">
        <f>O295/C295</f>
        <v>#REF!</v>
      </c>
      <c r="Q295" s="25" t="e">
        <f>#REF!</f>
        <v>#REF!</v>
      </c>
      <c r="R295" s="50" t="e">
        <f>Q295/C295</f>
        <v>#REF!</v>
      </c>
      <c r="S295" s="17" t="e">
        <f>C295-E295</f>
        <v>#REF!</v>
      </c>
      <c r="T295" s="50" t="e">
        <f>S295/$C295</f>
        <v>#REF!</v>
      </c>
    </row>
    <row r="296">
      <c r="C296" s="59" t="e">
        <f>#REF!</f>
        <v>#REF!</v>
      </c>
      <c r="D296" s="50" t="e">
        <f>F296+H296+J296+L296+N296+P296+R296</f>
        <v>#REF!</v>
      </c>
      <c r="E296" s="25" t="e">
        <f>#REF!</f>
        <v>#REF!</v>
      </c>
      <c r="F296" s="50" t="e">
        <f>E296/C296</f>
        <v>#REF!</v>
      </c>
      <c r="G296" s="25" t="e">
        <f>#REF!</f>
        <v>#REF!</v>
      </c>
      <c r="H296" s="50" t="e">
        <f>G296/C296</f>
        <v>#REF!</v>
      </c>
      <c r="I296" s="25" t="e">
        <f>#REF!</f>
        <v>#REF!</v>
      </c>
      <c r="J296" s="50" t="e">
        <f>I296/C296</f>
        <v>#REF!</v>
      </c>
      <c r="K296" s="25" t="e">
        <f>#REF!</f>
        <v>#REF!</v>
      </c>
      <c r="L296" s="50" t="e">
        <f>K296/C296</f>
        <v>#REF!</v>
      </c>
      <c r="M296" s="25" t="e">
        <f>#REF!</f>
        <v>#REF!</v>
      </c>
      <c r="N296" s="50" t="e">
        <f>M296/C296</f>
        <v>#REF!</v>
      </c>
      <c r="O296" s="25" t="e">
        <f>#REF!</f>
        <v>#REF!</v>
      </c>
      <c r="P296" s="50" t="e">
        <f>O296/C296</f>
        <v>#REF!</v>
      </c>
      <c r="Q296" s="25" t="e">
        <f>#REF!</f>
        <v>#REF!</v>
      </c>
      <c r="R296" s="50" t="e">
        <f>Q296/C296</f>
        <v>#REF!</v>
      </c>
      <c r="S296" s="17" t="e">
        <f>C296-E296</f>
        <v>#REF!</v>
      </c>
      <c r="T296" s="50" t="e">
        <f>S296/$C296</f>
        <v>#REF!</v>
      </c>
    </row>
    <row r="297">
      <c r="C297" s="59" t="e">
        <f>#REF!</f>
        <v>#REF!</v>
      </c>
      <c r="D297" s="50" t="e">
        <f>F297+H297+J297+L297+N297+P297+R297</f>
        <v>#REF!</v>
      </c>
      <c r="E297" s="25" t="e">
        <f>#REF!</f>
        <v>#REF!</v>
      </c>
      <c r="F297" s="50" t="e">
        <f>E297/C297</f>
        <v>#REF!</v>
      </c>
      <c r="G297" s="25" t="e">
        <f>#REF!</f>
        <v>#REF!</v>
      </c>
      <c r="H297" s="50" t="e">
        <f>G297/C297</f>
        <v>#REF!</v>
      </c>
      <c r="I297" s="25" t="e">
        <f>#REF!</f>
        <v>#REF!</v>
      </c>
      <c r="J297" s="50" t="e">
        <f>I297/C297</f>
        <v>#REF!</v>
      </c>
      <c r="K297" s="25" t="e">
        <f>#REF!</f>
        <v>#REF!</v>
      </c>
      <c r="L297" s="50" t="e">
        <f>K297/C297</f>
        <v>#REF!</v>
      </c>
      <c r="M297" s="25" t="e">
        <f>#REF!</f>
        <v>#REF!</v>
      </c>
      <c r="N297" s="50" t="e">
        <f>M297/C297</f>
        <v>#REF!</v>
      </c>
      <c r="O297" s="25" t="e">
        <f>#REF!</f>
        <v>#REF!</v>
      </c>
      <c r="P297" s="50" t="e">
        <f>O297/C297</f>
        <v>#REF!</v>
      </c>
      <c r="Q297" s="25" t="e">
        <f>#REF!</f>
        <v>#REF!</v>
      </c>
      <c r="R297" s="50" t="e">
        <f>Q297/C297</f>
        <v>#REF!</v>
      </c>
      <c r="S297" s="17" t="e">
        <f>C297-E297</f>
        <v>#REF!</v>
      </c>
      <c r="T297" s="50" t="e">
        <f>S297/$C297</f>
        <v>#REF!</v>
      </c>
    </row>
    <row r="298">
      <c r="C298" s="59" t="e">
        <f>#REF!</f>
        <v>#REF!</v>
      </c>
      <c r="D298" s="50" t="e">
        <f>F298+H298+J298+L298+N298+P298+R298</f>
        <v>#REF!</v>
      </c>
      <c r="E298" s="25" t="e">
        <f>#REF!</f>
        <v>#REF!</v>
      </c>
      <c r="F298" s="50" t="e">
        <f>E298/C298</f>
        <v>#REF!</v>
      </c>
      <c r="G298" s="25" t="e">
        <f>#REF!</f>
        <v>#REF!</v>
      </c>
      <c r="H298" s="50" t="e">
        <f>G298/C298</f>
        <v>#REF!</v>
      </c>
      <c r="I298" s="25" t="e">
        <f>#REF!</f>
        <v>#REF!</v>
      </c>
      <c r="J298" s="50" t="e">
        <f>I298/C298</f>
        <v>#REF!</v>
      </c>
      <c r="K298" s="25" t="e">
        <f>#REF!</f>
        <v>#REF!</v>
      </c>
      <c r="L298" s="50" t="e">
        <f>K298/C298</f>
        <v>#REF!</v>
      </c>
      <c r="M298" s="25" t="e">
        <f>#REF!</f>
        <v>#REF!</v>
      </c>
      <c r="N298" s="50" t="e">
        <f>M298/C298</f>
        <v>#REF!</v>
      </c>
      <c r="O298" s="25" t="e">
        <f>#REF!</f>
        <v>#REF!</v>
      </c>
      <c r="P298" s="50" t="e">
        <f>O298/C298</f>
        <v>#REF!</v>
      </c>
      <c r="Q298" s="25" t="e">
        <f>#REF!</f>
        <v>#REF!</v>
      </c>
      <c r="R298" s="50" t="e">
        <f>Q298/C298</f>
        <v>#REF!</v>
      </c>
      <c r="S298" s="17" t="e">
        <f>C298-E298</f>
        <v>#REF!</v>
      </c>
      <c r="T298" s="50" t="e">
        <f>S298/$C298</f>
        <v>#REF!</v>
      </c>
    </row>
    <row r="299">
      <c r="C299" s="59" t="e">
        <f>#REF!</f>
        <v>#REF!</v>
      </c>
      <c r="D299" s="50" t="e">
        <f>F299+H299+J299+L299+N299+P299+R299</f>
        <v>#REF!</v>
      </c>
      <c r="E299" s="25" t="e">
        <f>#REF!</f>
        <v>#REF!</v>
      </c>
      <c r="F299" s="50" t="e">
        <f>E299/C299</f>
        <v>#REF!</v>
      </c>
      <c r="G299" s="25" t="e">
        <f>#REF!</f>
        <v>#REF!</v>
      </c>
      <c r="H299" s="50" t="e">
        <f>G299/C299</f>
        <v>#REF!</v>
      </c>
      <c r="I299" s="25" t="e">
        <f>#REF!</f>
        <v>#REF!</v>
      </c>
      <c r="J299" s="50" t="e">
        <f>I299/C299</f>
        <v>#REF!</v>
      </c>
      <c r="K299" s="25" t="e">
        <f>#REF!</f>
        <v>#REF!</v>
      </c>
      <c r="L299" s="50" t="e">
        <f>K299/C299</f>
        <v>#REF!</v>
      </c>
      <c r="M299" s="25" t="e">
        <f>#REF!</f>
        <v>#REF!</v>
      </c>
      <c r="N299" s="50" t="e">
        <f>M299/C299</f>
        <v>#REF!</v>
      </c>
      <c r="O299" s="25" t="e">
        <f>#REF!</f>
        <v>#REF!</v>
      </c>
      <c r="P299" s="50" t="e">
        <f>O299/C299</f>
        <v>#REF!</v>
      </c>
      <c r="Q299" s="25" t="e">
        <f>#REF!</f>
        <v>#REF!</v>
      </c>
      <c r="R299" s="50" t="e">
        <f>Q299/C299</f>
        <v>#REF!</v>
      </c>
      <c r="S299" s="17" t="e">
        <f>C299-E299</f>
        <v>#REF!</v>
      </c>
      <c r="T299" s="50" t="e">
        <f>S299/$C299</f>
        <v>#REF!</v>
      </c>
    </row>
    <row r="300">
      <c r="C300" s="59" t="e">
        <f>#REF!</f>
        <v>#REF!</v>
      </c>
      <c r="D300" s="50" t="e">
        <f>F300+H300+J300+L300+N300+P300+R300</f>
        <v>#REF!</v>
      </c>
      <c r="E300" s="25" t="e">
        <f>#REF!</f>
        <v>#REF!</v>
      </c>
      <c r="F300" s="50" t="e">
        <f>E300/C300</f>
        <v>#REF!</v>
      </c>
      <c r="G300" s="25" t="e">
        <f>#REF!</f>
        <v>#REF!</v>
      </c>
      <c r="H300" s="50" t="e">
        <f>G300/C300</f>
        <v>#REF!</v>
      </c>
      <c r="I300" s="25" t="e">
        <f>#REF!</f>
        <v>#REF!</v>
      </c>
      <c r="J300" s="50" t="e">
        <f>I300/C300</f>
        <v>#REF!</v>
      </c>
      <c r="K300" s="25" t="e">
        <f>#REF!</f>
        <v>#REF!</v>
      </c>
      <c r="L300" s="50" t="e">
        <f>K300/C300</f>
        <v>#REF!</v>
      </c>
      <c r="M300" s="25" t="e">
        <f>#REF!</f>
        <v>#REF!</v>
      </c>
      <c r="N300" s="50" t="e">
        <f>M300/C300</f>
        <v>#REF!</v>
      </c>
      <c r="O300" s="25" t="e">
        <f>#REF!</f>
        <v>#REF!</v>
      </c>
      <c r="P300" s="50" t="e">
        <f>O300/C300</f>
        <v>#REF!</v>
      </c>
      <c r="Q300" s="25" t="e">
        <f>#REF!</f>
        <v>#REF!</v>
      </c>
      <c r="R300" s="50" t="e">
        <f>Q300/C300</f>
        <v>#REF!</v>
      </c>
      <c r="S300" s="17" t="e">
        <f>C300-E300</f>
        <v>#REF!</v>
      </c>
      <c r="T300" s="50" t="e">
        <f>S300/$C300</f>
        <v>#REF!</v>
      </c>
    </row>
    <row r="301">
      <c r="C301" s="59" t="e">
        <f>#REF!</f>
        <v>#REF!</v>
      </c>
      <c r="D301" s="50" t="e">
        <f>F301+H301+J301+L301+N301+P301+R301</f>
        <v>#REF!</v>
      </c>
      <c r="E301" s="25" t="e">
        <f>#REF!</f>
        <v>#REF!</v>
      </c>
      <c r="F301" s="50" t="e">
        <f>E301/C301</f>
        <v>#REF!</v>
      </c>
      <c r="G301" s="25" t="e">
        <f>#REF!</f>
        <v>#REF!</v>
      </c>
      <c r="H301" s="50" t="e">
        <f>G301/C301</f>
        <v>#REF!</v>
      </c>
      <c r="I301" s="25" t="e">
        <f>#REF!</f>
        <v>#REF!</v>
      </c>
      <c r="J301" s="50" t="e">
        <f>I301/C301</f>
        <v>#REF!</v>
      </c>
      <c r="K301" s="25" t="e">
        <f>#REF!</f>
        <v>#REF!</v>
      </c>
      <c r="L301" s="50" t="e">
        <f>K301/C301</f>
        <v>#REF!</v>
      </c>
      <c r="M301" s="25" t="e">
        <f>#REF!</f>
        <v>#REF!</v>
      </c>
      <c r="N301" s="50" t="e">
        <f>M301/C301</f>
        <v>#REF!</v>
      </c>
      <c r="O301" s="25" t="e">
        <f>#REF!</f>
        <v>#REF!</v>
      </c>
      <c r="P301" s="50" t="e">
        <f>O301/C301</f>
        <v>#REF!</v>
      </c>
      <c r="Q301" s="25" t="e">
        <f>#REF!</f>
        <v>#REF!</v>
      </c>
      <c r="R301" s="50" t="e">
        <f>Q301/C301</f>
        <v>#REF!</v>
      </c>
      <c r="S301" s="17" t="e">
        <f>C301-E301</f>
        <v>#REF!</v>
      </c>
      <c r="T301" s="50" t="e">
        <f>S301/$C301</f>
        <v>#REF!</v>
      </c>
    </row>
    <row r="302">
      <c r="C302" s="59" t="e">
        <f>#REF!</f>
        <v>#REF!</v>
      </c>
      <c r="D302" s="50" t="e">
        <f>F302+H302+J302+L302+N302+P302+R302</f>
        <v>#REF!</v>
      </c>
      <c r="E302" s="25" t="e">
        <f>#REF!</f>
        <v>#REF!</v>
      </c>
      <c r="F302" s="50" t="e">
        <f>E302/C302</f>
        <v>#REF!</v>
      </c>
      <c r="G302" s="25" t="e">
        <f>#REF!</f>
        <v>#REF!</v>
      </c>
      <c r="H302" s="50" t="e">
        <f>G302/C302</f>
        <v>#REF!</v>
      </c>
      <c r="I302" s="25" t="e">
        <f>#REF!</f>
        <v>#REF!</v>
      </c>
      <c r="J302" s="50" t="e">
        <f>I302/C302</f>
        <v>#REF!</v>
      </c>
      <c r="K302" s="25" t="e">
        <f>#REF!</f>
        <v>#REF!</v>
      </c>
      <c r="L302" s="50" t="e">
        <f>K302/C302</f>
        <v>#REF!</v>
      </c>
      <c r="M302" s="25" t="e">
        <f>#REF!</f>
        <v>#REF!</v>
      </c>
      <c r="N302" s="50" t="e">
        <f>M302/C302</f>
        <v>#REF!</v>
      </c>
      <c r="O302" s="25" t="e">
        <f>#REF!</f>
        <v>#REF!</v>
      </c>
      <c r="P302" s="50" t="e">
        <f>O302/C302</f>
        <v>#REF!</v>
      </c>
      <c r="Q302" s="25" t="e">
        <f>#REF!</f>
        <v>#REF!</v>
      </c>
      <c r="R302" s="50" t="e">
        <f>Q302/C302</f>
        <v>#REF!</v>
      </c>
      <c r="S302" s="17" t="e">
        <f>C302-E302</f>
        <v>#REF!</v>
      </c>
      <c r="T302" s="50" t="e">
        <f>S302/$C302</f>
        <v>#REF!</v>
      </c>
    </row>
    <row r="303">
      <c r="C303" s="59" t="e">
        <f>#REF!</f>
        <v>#REF!</v>
      </c>
      <c r="D303" s="50" t="e">
        <f>F303+H303+J303+L303+N303+P303+R303</f>
        <v>#REF!</v>
      </c>
      <c r="E303" s="25" t="e">
        <f>#REF!</f>
        <v>#REF!</v>
      </c>
      <c r="F303" s="50" t="e">
        <f>E303/C303</f>
        <v>#REF!</v>
      </c>
      <c r="G303" s="25" t="e">
        <f>#REF!</f>
        <v>#REF!</v>
      </c>
      <c r="H303" s="50" t="e">
        <f>G303/C303</f>
        <v>#REF!</v>
      </c>
      <c r="I303" s="25" t="e">
        <f>#REF!</f>
        <v>#REF!</v>
      </c>
      <c r="J303" s="50" t="e">
        <f>I303/C303</f>
        <v>#REF!</v>
      </c>
      <c r="K303" s="25" t="e">
        <f>#REF!</f>
        <v>#REF!</v>
      </c>
      <c r="L303" s="50" t="e">
        <f>K303/C303</f>
        <v>#REF!</v>
      </c>
      <c r="M303" s="25" t="e">
        <f>#REF!</f>
        <v>#REF!</v>
      </c>
      <c r="N303" s="50" t="e">
        <f>M303/C303</f>
        <v>#REF!</v>
      </c>
      <c r="O303" s="25" t="e">
        <f>#REF!</f>
        <v>#REF!</v>
      </c>
      <c r="P303" s="50" t="e">
        <f>O303/C303</f>
        <v>#REF!</v>
      </c>
      <c r="Q303" s="25" t="e">
        <f>#REF!</f>
        <v>#REF!</v>
      </c>
      <c r="R303" s="50" t="e">
        <f>Q303/C303</f>
        <v>#REF!</v>
      </c>
      <c r="S303" s="17" t="e">
        <f>C303-E303</f>
        <v>#REF!</v>
      </c>
      <c r="T303" s="50" t="e">
        <f>S303/$C303</f>
        <v>#REF!</v>
      </c>
    </row>
    <row r="304">
      <c r="C304" s="59" t="e">
        <f>#REF!</f>
        <v>#REF!</v>
      </c>
      <c r="D304" s="50" t="e">
        <f>F304+H304+J304+L304+N304+P304+R304</f>
        <v>#REF!</v>
      </c>
      <c r="E304" s="25" t="e">
        <f>#REF!</f>
        <v>#REF!</v>
      </c>
      <c r="F304" s="50" t="e">
        <f>E304/C304</f>
        <v>#REF!</v>
      </c>
      <c r="G304" s="25" t="e">
        <f>#REF!</f>
        <v>#REF!</v>
      </c>
      <c r="H304" s="50" t="e">
        <f>G304/C304</f>
        <v>#REF!</v>
      </c>
      <c r="I304" s="25" t="e">
        <f>#REF!</f>
        <v>#REF!</v>
      </c>
      <c r="J304" s="50" t="e">
        <f>I304/C304</f>
        <v>#REF!</v>
      </c>
      <c r="K304" s="25" t="e">
        <f>#REF!</f>
        <v>#REF!</v>
      </c>
      <c r="L304" s="50" t="e">
        <f>K304/C304</f>
        <v>#REF!</v>
      </c>
      <c r="M304" s="25" t="e">
        <f>#REF!</f>
        <v>#REF!</v>
      </c>
      <c r="N304" s="50" t="e">
        <f>M304/C304</f>
        <v>#REF!</v>
      </c>
      <c r="O304" s="25" t="e">
        <f>#REF!</f>
        <v>#REF!</v>
      </c>
      <c r="P304" s="50" t="e">
        <f>O304/C304</f>
        <v>#REF!</v>
      </c>
      <c r="Q304" s="25" t="e">
        <f>#REF!</f>
        <v>#REF!</v>
      </c>
      <c r="R304" s="50" t="e">
        <f>Q304/C304</f>
        <v>#REF!</v>
      </c>
      <c r="S304" s="17" t="e">
        <f>C304-E304</f>
        <v>#REF!</v>
      </c>
      <c r="T304" s="50" t="e">
        <f>S304/$C304</f>
        <v>#REF!</v>
      </c>
    </row>
    <row r="305">
      <c r="C305" s="59" t="e">
        <f>#REF!</f>
        <v>#REF!</v>
      </c>
      <c r="D305" s="50" t="e">
        <f>F305+H305+J305+L305+N305+P305+R305</f>
        <v>#REF!</v>
      </c>
      <c r="E305" s="25" t="e">
        <f>#REF!</f>
        <v>#REF!</v>
      </c>
      <c r="F305" s="50" t="e">
        <f>E305/C305</f>
        <v>#REF!</v>
      </c>
      <c r="G305" s="25" t="e">
        <f>#REF!</f>
        <v>#REF!</v>
      </c>
      <c r="H305" s="50" t="e">
        <f>G305/C305</f>
        <v>#REF!</v>
      </c>
      <c r="I305" s="25" t="e">
        <f>#REF!</f>
        <v>#REF!</v>
      </c>
      <c r="J305" s="50" t="e">
        <f>I305/C305</f>
        <v>#REF!</v>
      </c>
      <c r="K305" s="25" t="e">
        <f>#REF!</f>
        <v>#REF!</v>
      </c>
      <c r="L305" s="50" t="e">
        <f>K305/C305</f>
        <v>#REF!</v>
      </c>
      <c r="M305" s="25" t="e">
        <f>#REF!</f>
        <v>#REF!</v>
      </c>
      <c r="N305" s="50" t="e">
        <f>M305/C305</f>
        <v>#REF!</v>
      </c>
      <c r="O305" s="25" t="e">
        <f>#REF!</f>
        <v>#REF!</v>
      </c>
      <c r="P305" s="50" t="e">
        <f>O305/C305</f>
        <v>#REF!</v>
      </c>
      <c r="Q305" s="25" t="e">
        <f>#REF!</f>
        <v>#REF!</v>
      </c>
      <c r="R305" s="50" t="e">
        <f>Q305/C305</f>
        <v>#REF!</v>
      </c>
      <c r="S305" s="17" t="e">
        <f>C305-E305</f>
        <v>#REF!</v>
      </c>
      <c r="T305" s="50" t="e">
        <f>S305/$C305</f>
        <v>#REF!</v>
      </c>
    </row>
    <row r="306">
      <c r="C306" s="59" t="e">
        <f>#REF!</f>
        <v>#REF!</v>
      </c>
      <c r="D306" s="50" t="e">
        <f>F306+H306+J306+L306+N306+P306+R306</f>
        <v>#REF!</v>
      </c>
      <c r="E306" s="25" t="e">
        <f>#REF!</f>
        <v>#REF!</v>
      </c>
      <c r="F306" s="50" t="e">
        <f>E306/C306</f>
        <v>#REF!</v>
      </c>
      <c r="G306" s="25" t="e">
        <f>#REF!</f>
        <v>#REF!</v>
      </c>
      <c r="H306" s="50" t="e">
        <f>G306/C306</f>
        <v>#REF!</v>
      </c>
      <c r="I306" s="25" t="e">
        <f>#REF!</f>
        <v>#REF!</v>
      </c>
      <c r="J306" s="50" t="e">
        <f>I306/C306</f>
        <v>#REF!</v>
      </c>
      <c r="K306" s="25" t="e">
        <f>#REF!</f>
        <v>#REF!</v>
      </c>
      <c r="L306" s="50" t="e">
        <f>K306/C306</f>
        <v>#REF!</v>
      </c>
      <c r="M306" s="25" t="e">
        <f>#REF!</f>
        <v>#REF!</v>
      </c>
      <c r="N306" s="50" t="e">
        <f>M306/C306</f>
        <v>#REF!</v>
      </c>
      <c r="O306" s="25" t="e">
        <f>#REF!</f>
        <v>#REF!</v>
      </c>
      <c r="P306" s="50" t="e">
        <f>O306/C306</f>
        <v>#REF!</v>
      </c>
      <c r="Q306" s="25" t="e">
        <f>#REF!</f>
        <v>#REF!</v>
      </c>
      <c r="R306" s="50" t="e">
        <f>Q306/C306</f>
        <v>#REF!</v>
      </c>
      <c r="S306" s="17" t="e">
        <f>C306-E306</f>
        <v>#REF!</v>
      </c>
      <c r="T306" s="50" t="e">
        <f>S306/$C306</f>
        <v>#REF!</v>
      </c>
    </row>
    <row r="307">
      <c r="C307" s="59" t="e">
        <f>#REF!</f>
        <v>#REF!</v>
      </c>
      <c r="D307" s="50" t="e">
        <f>F307+H307+J307+L307+N307+P307+R307</f>
        <v>#REF!</v>
      </c>
      <c r="E307" s="25" t="e">
        <f>#REF!</f>
        <v>#REF!</v>
      </c>
      <c r="F307" s="50" t="e">
        <f>E307/C307</f>
        <v>#REF!</v>
      </c>
      <c r="G307" s="25" t="e">
        <f>#REF!</f>
        <v>#REF!</v>
      </c>
      <c r="H307" s="50" t="e">
        <f>G307/C307</f>
        <v>#REF!</v>
      </c>
      <c r="I307" s="25" t="e">
        <f>#REF!</f>
        <v>#REF!</v>
      </c>
      <c r="J307" s="50" t="e">
        <f>I307/C307</f>
        <v>#REF!</v>
      </c>
      <c r="K307" s="25" t="e">
        <f>#REF!</f>
        <v>#REF!</v>
      </c>
      <c r="L307" s="50" t="e">
        <f>K307/C307</f>
        <v>#REF!</v>
      </c>
      <c r="M307" s="25" t="e">
        <f>#REF!</f>
        <v>#REF!</v>
      </c>
      <c r="N307" s="50" t="e">
        <f>M307/C307</f>
        <v>#REF!</v>
      </c>
      <c r="O307" s="25" t="e">
        <f>#REF!</f>
        <v>#REF!</v>
      </c>
      <c r="P307" s="50" t="e">
        <f>O307/C307</f>
        <v>#REF!</v>
      </c>
      <c r="Q307" s="25" t="e">
        <f>#REF!</f>
        <v>#REF!</v>
      </c>
      <c r="R307" s="50" t="e">
        <f>Q307/C307</f>
        <v>#REF!</v>
      </c>
      <c r="S307" s="17" t="e">
        <f>C307-E307</f>
        <v>#REF!</v>
      </c>
      <c r="T307" s="50" t="e">
        <f>S307/$C307</f>
        <v>#REF!</v>
      </c>
    </row>
    <row r="308">
      <c r="C308" s="59" t="e">
        <f>#REF!</f>
        <v>#REF!</v>
      </c>
      <c r="D308" s="50" t="e">
        <f>F308+H308+J308+L308+N308+P308+R308</f>
        <v>#REF!</v>
      </c>
      <c r="E308" s="25" t="e">
        <f>#REF!</f>
        <v>#REF!</v>
      </c>
      <c r="F308" s="50" t="e">
        <f>E308/C308</f>
        <v>#REF!</v>
      </c>
      <c r="G308" s="25" t="e">
        <f>#REF!</f>
        <v>#REF!</v>
      </c>
      <c r="H308" s="50" t="e">
        <f>G308/C308</f>
        <v>#REF!</v>
      </c>
      <c r="I308" s="25" t="e">
        <f>#REF!</f>
        <v>#REF!</v>
      </c>
      <c r="J308" s="50" t="e">
        <f>I308/C308</f>
        <v>#REF!</v>
      </c>
      <c r="K308" s="25" t="e">
        <f>#REF!</f>
        <v>#REF!</v>
      </c>
      <c r="L308" s="50" t="e">
        <f>K308/C308</f>
        <v>#REF!</v>
      </c>
      <c r="M308" s="25" t="e">
        <f>#REF!</f>
        <v>#REF!</v>
      </c>
      <c r="N308" s="50" t="e">
        <f>M308/C308</f>
        <v>#REF!</v>
      </c>
      <c r="O308" s="25" t="e">
        <f>#REF!</f>
        <v>#REF!</v>
      </c>
      <c r="P308" s="50" t="e">
        <f>O308/C308</f>
        <v>#REF!</v>
      </c>
      <c r="Q308" s="25" t="e">
        <f>#REF!</f>
        <v>#REF!</v>
      </c>
      <c r="R308" s="50" t="e">
        <f>Q308/C308</f>
        <v>#REF!</v>
      </c>
      <c r="S308" s="17" t="e">
        <f>C308-E308</f>
        <v>#REF!</v>
      </c>
      <c r="T308" s="50" t="e">
        <f>S308/$C308</f>
        <v>#REF!</v>
      </c>
    </row>
    <row r="309">
      <c r="C309" s="59" t="e">
        <f>#REF!</f>
        <v>#REF!</v>
      </c>
      <c r="D309" s="50" t="e">
        <f>F309+H309+J309+L309+N309+P309+R309</f>
        <v>#REF!</v>
      </c>
      <c r="E309" s="25" t="e">
        <f>#REF!</f>
        <v>#REF!</v>
      </c>
      <c r="F309" s="50" t="e">
        <f>E309/C309</f>
        <v>#REF!</v>
      </c>
      <c r="G309" s="25" t="e">
        <f>#REF!</f>
        <v>#REF!</v>
      </c>
      <c r="H309" s="50" t="e">
        <f>G309/C309</f>
        <v>#REF!</v>
      </c>
      <c r="I309" s="25" t="e">
        <f>#REF!</f>
        <v>#REF!</v>
      </c>
      <c r="J309" s="50" t="e">
        <f>I309/C309</f>
        <v>#REF!</v>
      </c>
      <c r="K309" s="25" t="e">
        <f>#REF!</f>
        <v>#REF!</v>
      </c>
      <c r="L309" s="50" t="e">
        <f>K309/C309</f>
        <v>#REF!</v>
      </c>
      <c r="M309" s="25" t="e">
        <f>#REF!</f>
        <v>#REF!</v>
      </c>
      <c r="N309" s="50" t="e">
        <f>M309/C309</f>
        <v>#REF!</v>
      </c>
      <c r="O309" s="25" t="e">
        <f>#REF!</f>
        <v>#REF!</v>
      </c>
      <c r="P309" s="50" t="e">
        <f>O309/C309</f>
        <v>#REF!</v>
      </c>
      <c r="Q309" s="25" t="e">
        <f>#REF!</f>
        <v>#REF!</v>
      </c>
      <c r="R309" s="50" t="e">
        <f>Q309/C309</f>
        <v>#REF!</v>
      </c>
      <c r="S309" s="17" t="e">
        <f>C309-E309</f>
        <v>#REF!</v>
      </c>
      <c r="T309" s="50" t="e">
        <f>S309/$C309</f>
        <v>#REF!</v>
      </c>
    </row>
    <row r="310">
      <c r="C310" s="59" t="e">
        <f>#REF!</f>
        <v>#REF!</v>
      </c>
      <c r="D310" s="50" t="e">
        <f>F310+H310+J310+L310+N310+P310+R310</f>
        <v>#REF!</v>
      </c>
      <c r="E310" s="25" t="e">
        <f>#REF!</f>
        <v>#REF!</v>
      </c>
      <c r="F310" s="50" t="e">
        <f>E310/C310</f>
        <v>#REF!</v>
      </c>
      <c r="G310" s="25" t="e">
        <f>#REF!</f>
        <v>#REF!</v>
      </c>
      <c r="H310" s="50" t="e">
        <f>G310/C310</f>
        <v>#REF!</v>
      </c>
      <c r="I310" s="25" t="e">
        <f>#REF!</f>
        <v>#REF!</v>
      </c>
      <c r="J310" s="50" t="e">
        <f>I310/C310</f>
        <v>#REF!</v>
      </c>
      <c r="K310" s="25" t="e">
        <f>#REF!</f>
        <v>#REF!</v>
      </c>
      <c r="L310" s="50" t="e">
        <f>K310/C310</f>
        <v>#REF!</v>
      </c>
      <c r="M310" s="25" t="e">
        <f>#REF!</f>
        <v>#REF!</v>
      </c>
      <c r="N310" s="50" t="e">
        <f>M310/C310</f>
        <v>#REF!</v>
      </c>
      <c r="O310" s="25" t="e">
        <f>#REF!</f>
        <v>#REF!</v>
      </c>
      <c r="P310" s="50" t="e">
        <f>O310/C310</f>
        <v>#REF!</v>
      </c>
      <c r="Q310" s="25" t="e">
        <f>#REF!</f>
        <v>#REF!</v>
      </c>
      <c r="R310" s="50" t="e">
        <f>Q310/C310</f>
        <v>#REF!</v>
      </c>
      <c r="S310" s="17" t="e">
        <f>C310-E310</f>
        <v>#REF!</v>
      </c>
      <c r="T310" s="50" t="e">
        <f>S310/$C310</f>
        <v>#REF!</v>
      </c>
    </row>
    <row r="311">
      <c r="C311" s="59" t="e">
        <f>#REF!</f>
        <v>#REF!</v>
      </c>
      <c r="D311" s="50" t="e">
        <f>F311+H311+J311+L311+N311+P311+R311</f>
        <v>#REF!</v>
      </c>
      <c r="E311" s="25" t="e">
        <f>#REF!</f>
        <v>#REF!</v>
      </c>
      <c r="F311" s="50" t="e">
        <f>E311/C311</f>
        <v>#REF!</v>
      </c>
      <c r="G311" s="25" t="e">
        <f>#REF!</f>
        <v>#REF!</v>
      </c>
      <c r="H311" s="50" t="e">
        <f>G311/C311</f>
        <v>#REF!</v>
      </c>
      <c r="I311" s="25" t="e">
        <f>#REF!</f>
        <v>#REF!</v>
      </c>
      <c r="J311" s="50" t="e">
        <f>I311/C311</f>
        <v>#REF!</v>
      </c>
      <c r="K311" s="25" t="e">
        <f>#REF!</f>
        <v>#REF!</v>
      </c>
      <c r="L311" s="50" t="e">
        <f>K311/C311</f>
        <v>#REF!</v>
      </c>
      <c r="M311" s="25" t="e">
        <f>#REF!</f>
        <v>#REF!</v>
      </c>
      <c r="N311" s="50" t="e">
        <f>M311/C311</f>
        <v>#REF!</v>
      </c>
      <c r="O311" s="25" t="e">
        <f>#REF!</f>
        <v>#REF!</v>
      </c>
      <c r="P311" s="50" t="e">
        <f>O311/C311</f>
        <v>#REF!</v>
      </c>
      <c r="Q311" s="25" t="e">
        <f>#REF!</f>
        <v>#REF!</v>
      </c>
      <c r="R311" s="50" t="e">
        <f>Q311/C311</f>
        <v>#REF!</v>
      </c>
      <c r="S311" s="17" t="e">
        <f>C311-E311</f>
        <v>#REF!</v>
      </c>
      <c r="T311" s="50" t="e">
        <f>S311/$C311</f>
        <v>#REF!</v>
      </c>
    </row>
    <row r="312">
      <c r="C312" s="59" t="e">
        <f>#REF!</f>
        <v>#REF!</v>
      </c>
      <c r="D312" s="50" t="e">
        <f>F312+H312+J312+L312+N312+P312+R312</f>
        <v>#REF!</v>
      </c>
      <c r="E312" s="25" t="e">
        <f>#REF!</f>
        <v>#REF!</v>
      </c>
      <c r="F312" s="50" t="e">
        <f>E312/C312</f>
        <v>#REF!</v>
      </c>
      <c r="G312" s="25" t="e">
        <f>#REF!</f>
        <v>#REF!</v>
      </c>
      <c r="H312" s="50" t="e">
        <f>G312/C312</f>
        <v>#REF!</v>
      </c>
      <c r="I312" s="25" t="e">
        <f>#REF!</f>
        <v>#REF!</v>
      </c>
      <c r="J312" s="50" t="e">
        <f>I312/C312</f>
        <v>#REF!</v>
      </c>
      <c r="K312" s="25" t="e">
        <f>#REF!</f>
        <v>#REF!</v>
      </c>
      <c r="L312" s="50" t="e">
        <f>K312/C312</f>
        <v>#REF!</v>
      </c>
      <c r="M312" s="25" t="e">
        <f>#REF!</f>
        <v>#REF!</v>
      </c>
      <c r="N312" s="50" t="e">
        <f>M312/C312</f>
        <v>#REF!</v>
      </c>
      <c r="O312" s="25" t="e">
        <f>#REF!</f>
        <v>#REF!</v>
      </c>
      <c r="P312" s="50" t="e">
        <f>O312/C312</f>
        <v>#REF!</v>
      </c>
      <c r="Q312" s="25" t="e">
        <f>#REF!</f>
        <v>#REF!</v>
      </c>
      <c r="R312" s="50" t="e">
        <f>Q312/C312</f>
        <v>#REF!</v>
      </c>
      <c r="S312" s="17" t="e">
        <f>C312-E312</f>
        <v>#REF!</v>
      </c>
      <c r="T312" s="50" t="e">
        <f>S312/$C312</f>
        <v>#REF!</v>
      </c>
    </row>
    <row r="313">
      <c r="C313" s="59" t="e">
        <f>#REF!</f>
        <v>#REF!</v>
      </c>
      <c r="D313" s="50" t="e">
        <f>F313+H313+J313+L313+N313+P313+R313</f>
        <v>#REF!</v>
      </c>
      <c r="E313" s="25" t="e">
        <f>#REF!</f>
        <v>#REF!</v>
      </c>
      <c r="F313" s="50" t="e">
        <f>E313/C313</f>
        <v>#REF!</v>
      </c>
      <c r="G313" s="25" t="e">
        <f>#REF!</f>
        <v>#REF!</v>
      </c>
      <c r="H313" s="50" t="e">
        <f>G313/C313</f>
        <v>#REF!</v>
      </c>
      <c r="I313" s="25" t="e">
        <f>#REF!</f>
        <v>#REF!</v>
      </c>
      <c r="J313" s="50" t="e">
        <f>I313/C313</f>
        <v>#REF!</v>
      </c>
      <c r="K313" s="25" t="e">
        <f>#REF!</f>
        <v>#REF!</v>
      </c>
      <c r="L313" s="50" t="e">
        <f>K313/C313</f>
        <v>#REF!</v>
      </c>
      <c r="M313" s="25" t="e">
        <f>#REF!</f>
        <v>#REF!</v>
      </c>
      <c r="N313" s="50" t="e">
        <f>M313/C313</f>
        <v>#REF!</v>
      </c>
      <c r="O313" s="25" t="e">
        <f>#REF!</f>
        <v>#REF!</v>
      </c>
      <c r="P313" s="50" t="e">
        <f>O313/C313</f>
        <v>#REF!</v>
      </c>
      <c r="Q313" s="25" t="e">
        <f>#REF!</f>
        <v>#REF!</v>
      </c>
      <c r="R313" s="50" t="e">
        <f>Q313/C313</f>
        <v>#REF!</v>
      </c>
      <c r="S313" s="17" t="e">
        <f>C313-E313</f>
        <v>#REF!</v>
      </c>
      <c r="T313" s="50" t="e">
        <f>S313/$C313</f>
        <v>#REF!</v>
      </c>
    </row>
    <row r="314">
      <c r="C314" s="59" t="e">
        <f>#REF!</f>
        <v>#REF!</v>
      </c>
      <c r="D314" s="50" t="e">
        <f>F314+H314+J314+L314+N314+P314+R314</f>
        <v>#REF!</v>
      </c>
      <c r="E314" s="25" t="e">
        <f>#REF!</f>
        <v>#REF!</v>
      </c>
      <c r="F314" s="50" t="e">
        <f>E314/C314</f>
        <v>#REF!</v>
      </c>
      <c r="G314" s="25" t="e">
        <f>#REF!</f>
        <v>#REF!</v>
      </c>
      <c r="H314" s="50" t="e">
        <f>G314/C314</f>
        <v>#REF!</v>
      </c>
      <c r="I314" s="25" t="e">
        <f>#REF!</f>
        <v>#REF!</v>
      </c>
      <c r="J314" s="50" t="e">
        <f>I314/C314</f>
        <v>#REF!</v>
      </c>
      <c r="K314" s="25" t="e">
        <f>#REF!</f>
        <v>#REF!</v>
      </c>
      <c r="L314" s="50" t="e">
        <f>K314/C314</f>
        <v>#REF!</v>
      </c>
      <c r="M314" s="25" t="e">
        <f>#REF!</f>
        <v>#REF!</v>
      </c>
      <c r="N314" s="50" t="e">
        <f>M314/C314</f>
        <v>#REF!</v>
      </c>
      <c r="O314" s="25" t="e">
        <f>#REF!</f>
        <v>#REF!</v>
      </c>
      <c r="P314" s="50" t="e">
        <f>O314/C314</f>
        <v>#REF!</v>
      </c>
      <c r="Q314" s="25" t="e">
        <f>#REF!</f>
        <v>#REF!</v>
      </c>
      <c r="R314" s="50" t="e">
        <f>Q314/C314</f>
        <v>#REF!</v>
      </c>
      <c r="S314" s="17" t="e">
        <f>C314-E314</f>
        <v>#REF!</v>
      </c>
      <c r="T314" s="50" t="e">
        <f>S314/$C314</f>
        <v>#REF!</v>
      </c>
    </row>
    <row r="315">
      <c r="C315" s="59" t="e">
        <f>#REF!</f>
        <v>#REF!</v>
      </c>
      <c r="D315" s="50" t="e">
        <f>F315+H315+J315+L315+N315+P315+R315</f>
        <v>#REF!</v>
      </c>
      <c r="E315" s="25" t="e">
        <f>#REF!</f>
        <v>#REF!</v>
      </c>
      <c r="F315" s="50" t="e">
        <f>E315/C315</f>
        <v>#REF!</v>
      </c>
      <c r="G315" s="25" t="e">
        <f>#REF!</f>
        <v>#REF!</v>
      </c>
      <c r="H315" s="50" t="e">
        <f>G315/C315</f>
        <v>#REF!</v>
      </c>
      <c r="I315" s="25" t="e">
        <f>#REF!</f>
        <v>#REF!</v>
      </c>
      <c r="J315" s="50" t="e">
        <f>I315/C315</f>
        <v>#REF!</v>
      </c>
      <c r="K315" s="25" t="e">
        <f>#REF!</f>
        <v>#REF!</v>
      </c>
      <c r="L315" s="50" t="e">
        <f>K315/C315</f>
        <v>#REF!</v>
      </c>
      <c r="M315" s="25" t="e">
        <f>#REF!</f>
        <v>#REF!</v>
      </c>
      <c r="N315" s="50" t="e">
        <f>M315/C315</f>
        <v>#REF!</v>
      </c>
      <c r="O315" s="25" t="e">
        <f>#REF!</f>
        <v>#REF!</v>
      </c>
      <c r="P315" s="50" t="e">
        <f>O315/C315</f>
        <v>#REF!</v>
      </c>
      <c r="Q315" s="25" t="e">
        <f>#REF!</f>
        <v>#REF!</v>
      </c>
      <c r="R315" s="50" t="e">
        <f>Q315/C315</f>
        <v>#REF!</v>
      </c>
      <c r="S315" s="17" t="e">
        <f>C315-E315</f>
        <v>#REF!</v>
      </c>
      <c r="T315" s="50" t="e">
        <f>S315/$C315</f>
        <v>#REF!</v>
      </c>
    </row>
    <row r="316">
      <c r="C316" s="59" t="e">
        <f>#REF!</f>
        <v>#REF!</v>
      </c>
      <c r="D316" s="50" t="e">
        <f>F316+H316+J316+L316+N316+P316+R316</f>
        <v>#REF!</v>
      </c>
      <c r="E316" s="25" t="e">
        <f>#REF!</f>
        <v>#REF!</v>
      </c>
      <c r="F316" s="50" t="e">
        <f>E316/C316</f>
        <v>#REF!</v>
      </c>
      <c r="G316" s="25" t="e">
        <f>#REF!</f>
        <v>#REF!</v>
      </c>
      <c r="H316" s="50" t="e">
        <f>G316/C316</f>
        <v>#REF!</v>
      </c>
      <c r="I316" s="25" t="e">
        <f>#REF!</f>
        <v>#REF!</v>
      </c>
      <c r="J316" s="50" t="e">
        <f>I316/C316</f>
        <v>#REF!</v>
      </c>
      <c r="K316" s="25" t="e">
        <f>#REF!</f>
        <v>#REF!</v>
      </c>
      <c r="L316" s="50" t="e">
        <f>K316/C316</f>
        <v>#REF!</v>
      </c>
      <c r="M316" s="25" t="e">
        <f>#REF!</f>
        <v>#REF!</v>
      </c>
      <c r="N316" s="50" t="e">
        <f>M316/C316</f>
        <v>#REF!</v>
      </c>
      <c r="O316" s="25" t="e">
        <f>#REF!</f>
        <v>#REF!</v>
      </c>
      <c r="P316" s="50" t="e">
        <f>O316/C316</f>
        <v>#REF!</v>
      </c>
      <c r="Q316" s="25" t="e">
        <f>#REF!</f>
        <v>#REF!</v>
      </c>
      <c r="R316" s="50" t="e">
        <f>Q316/C316</f>
        <v>#REF!</v>
      </c>
      <c r="S316" s="17" t="e">
        <f>C316-E316</f>
        <v>#REF!</v>
      </c>
      <c r="T316" s="50" t="e">
        <f>S316/$C316</f>
        <v>#REF!</v>
      </c>
    </row>
    <row r="317">
      <c r="C317" s="59" t="e">
        <f>#REF!</f>
        <v>#REF!</v>
      </c>
      <c r="D317" s="50" t="e">
        <f>F317+H317+J317+L317+N317+P317+R317</f>
        <v>#REF!</v>
      </c>
      <c r="E317" s="25" t="e">
        <f>#REF!</f>
        <v>#REF!</v>
      </c>
      <c r="F317" s="50" t="e">
        <f>E317/C317</f>
        <v>#REF!</v>
      </c>
      <c r="G317" s="25" t="e">
        <f>#REF!</f>
        <v>#REF!</v>
      </c>
      <c r="H317" s="50" t="e">
        <f>G317/C317</f>
        <v>#REF!</v>
      </c>
      <c r="I317" s="25" t="e">
        <f>#REF!</f>
        <v>#REF!</v>
      </c>
      <c r="J317" s="50" t="e">
        <f>I317/C317</f>
        <v>#REF!</v>
      </c>
      <c r="K317" s="25" t="e">
        <f>#REF!</f>
        <v>#REF!</v>
      </c>
      <c r="L317" s="50" t="e">
        <f>K317/C317</f>
        <v>#REF!</v>
      </c>
      <c r="M317" s="25" t="e">
        <f>#REF!</f>
        <v>#REF!</v>
      </c>
      <c r="N317" s="50" t="e">
        <f>M317/C317</f>
        <v>#REF!</v>
      </c>
      <c r="O317" s="25" t="e">
        <f>#REF!</f>
        <v>#REF!</v>
      </c>
      <c r="P317" s="50" t="e">
        <f>O317/C317</f>
        <v>#REF!</v>
      </c>
      <c r="Q317" s="25" t="e">
        <f>#REF!</f>
        <v>#REF!</v>
      </c>
      <c r="R317" s="50" t="e">
        <f>Q317/C317</f>
        <v>#REF!</v>
      </c>
      <c r="S317" s="17" t="e">
        <f>C317-E317</f>
        <v>#REF!</v>
      </c>
      <c r="T317" s="50" t="e">
        <f>S317/$C317</f>
        <v>#REF!</v>
      </c>
    </row>
    <row r="318">
      <c r="C318" s="59" t="e">
        <f>#REF!</f>
        <v>#REF!</v>
      </c>
      <c r="D318" s="50" t="e">
        <f>F318+H318+J318+L318+N318+P318+R318</f>
        <v>#REF!</v>
      </c>
      <c r="E318" s="25" t="e">
        <f>#REF!</f>
        <v>#REF!</v>
      </c>
      <c r="F318" s="50" t="e">
        <f>E318/C318</f>
        <v>#REF!</v>
      </c>
      <c r="G318" s="25" t="e">
        <f>#REF!</f>
        <v>#REF!</v>
      </c>
      <c r="H318" s="50" t="e">
        <f>G318/C318</f>
        <v>#REF!</v>
      </c>
      <c r="I318" s="25" t="e">
        <f>#REF!</f>
        <v>#REF!</v>
      </c>
      <c r="J318" s="50" t="e">
        <f>I318/C318</f>
        <v>#REF!</v>
      </c>
      <c r="K318" s="25" t="e">
        <f>#REF!</f>
        <v>#REF!</v>
      </c>
      <c r="L318" s="50" t="e">
        <f>K318/C318</f>
        <v>#REF!</v>
      </c>
      <c r="M318" s="25" t="e">
        <f>#REF!</f>
        <v>#REF!</v>
      </c>
      <c r="N318" s="50" t="e">
        <f>M318/C318</f>
        <v>#REF!</v>
      </c>
      <c r="O318" s="25" t="e">
        <f>#REF!</f>
        <v>#REF!</v>
      </c>
      <c r="P318" s="50" t="e">
        <f>O318/C318</f>
        <v>#REF!</v>
      </c>
      <c r="Q318" s="25" t="e">
        <f>#REF!</f>
        <v>#REF!</v>
      </c>
      <c r="R318" s="50" t="e">
        <f>Q318/C318</f>
        <v>#REF!</v>
      </c>
      <c r="S318" s="17" t="e">
        <f>C318-E318</f>
        <v>#REF!</v>
      </c>
      <c r="T318" s="50" t="e">
        <f>S318/$C318</f>
        <v>#REF!</v>
      </c>
    </row>
    <row r="319">
      <c r="C319" s="59" t="e">
        <f>#REF!</f>
        <v>#REF!</v>
      </c>
      <c r="D319" s="50" t="e">
        <f>F319+H319+J319+L319+N319+P319+R319</f>
        <v>#REF!</v>
      </c>
      <c r="E319" s="25" t="e">
        <f>#REF!</f>
        <v>#REF!</v>
      </c>
      <c r="F319" s="50" t="e">
        <f>E319/C319</f>
        <v>#REF!</v>
      </c>
      <c r="G319" s="25" t="e">
        <f>#REF!</f>
        <v>#REF!</v>
      </c>
      <c r="H319" s="50" t="e">
        <f>G319/C319</f>
        <v>#REF!</v>
      </c>
      <c r="I319" s="25" t="e">
        <f>#REF!</f>
        <v>#REF!</v>
      </c>
      <c r="J319" s="50" t="e">
        <f>I319/C319</f>
        <v>#REF!</v>
      </c>
      <c r="K319" s="25" t="e">
        <f>#REF!</f>
        <v>#REF!</v>
      </c>
      <c r="L319" s="50" t="e">
        <f>K319/C319</f>
        <v>#REF!</v>
      </c>
      <c r="M319" s="25" t="e">
        <f>#REF!</f>
        <v>#REF!</v>
      </c>
      <c r="N319" s="50" t="e">
        <f>M319/C319</f>
        <v>#REF!</v>
      </c>
      <c r="O319" s="25" t="e">
        <f>#REF!</f>
        <v>#REF!</v>
      </c>
      <c r="P319" s="50" t="e">
        <f>O319/C319</f>
        <v>#REF!</v>
      </c>
      <c r="Q319" s="25" t="e">
        <f>#REF!</f>
        <v>#REF!</v>
      </c>
      <c r="R319" s="50" t="e">
        <f>Q319/C319</f>
        <v>#REF!</v>
      </c>
      <c r="S319" s="17" t="e">
        <f>C319-E319</f>
        <v>#REF!</v>
      </c>
      <c r="T319" s="50" t="e">
        <f>S319/$C319</f>
        <v>#REF!</v>
      </c>
    </row>
    <row r="320">
      <c r="C320" s="59" t="e">
        <f>#REF!</f>
        <v>#REF!</v>
      </c>
      <c r="D320" s="50" t="e">
        <f>F320+H320+J320+L320+N320+P320+R320</f>
        <v>#REF!</v>
      </c>
      <c r="E320" s="25" t="e">
        <f>#REF!</f>
        <v>#REF!</v>
      </c>
      <c r="F320" s="50" t="e">
        <f>E320/C320</f>
        <v>#REF!</v>
      </c>
      <c r="G320" s="25" t="e">
        <f>#REF!</f>
        <v>#REF!</v>
      </c>
      <c r="H320" s="50" t="e">
        <f>G320/C320</f>
        <v>#REF!</v>
      </c>
      <c r="I320" s="25" t="e">
        <f>#REF!</f>
        <v>#REF!</v>
      </c>
      <c r="J320" s="50" t="e">
        <f>I320/C320</f>
        <v>#REF!</v>
      </c>
      <c r="K320" s="25" t="e">
        <f>#REF!</f>
        <v>#REF!</v>
      </c>
      <c r="L320" s="50" t="e">
        <f>K320/C320</f>
        <v>#REF!</v>
      </c>
      <c r="M320" s="25" t="e">
        <f>#REF!</f>
        <v>#REF!</v>
      </c>
      <c r="N320" s="50" t="e">
        <f>M320/C320</f>
        <v>#REF!</v>
      </c>
      <c r="O320" s="25" t="e">
        <f>#REF!</f>
        <v>#REF!</v>
      </c>
      <c r="P320" s="50" t="e">
        <f>O320/C320</f>
        <v>#REF!</v>
      </c>
      <c r="Q320" s="25" t="e">
        <f>#REF!</f>
        <v>#REF!</v>
      </c>
      <c r="R320" s="50" t="e">
        <f>Q320/C320</f>
        <v>#REF!</v>
      </c>
      <c r="S320" s="17" t="e">
        <f>C320-E320</f>
        <v>#REF!</v>
      </c>
      <c r="T320" s="50" t="e">
        <f>S320/$C320</f>
        <v>#REF!</v>
      </c>
    </row>
    <row r="321">
      <c r="C321" s="59" t="e">
        <f>#REF!</f>
        <v>#REF!</v>
      </c>
      <c r="D321" s="50" t="e">
        <f>F321+H321+J321+L321+N321+P321+R321</f>
        <v>#REF!</v>
      </c>
      <c r="E321" s="25" t="e">
        <f>#REF!</f>
        <v>#REF!</v>
      </c>
      <c r="F321" s="50" t="e">
        <f>E321/C321</f>
        <v>#REF!</v>
      </c>
      <c r="G321" s="25" t="e">
        <f>#REF!</f>
        <v>#REF!</v>
      </c>
      <c r="H321" s="50" t="e">
        <f>G321/C321</f>
        <v>#REF!</v>
      </c>
      <c r="I321" s="25" t="e">
        <f>#REF!</f>
        <v>#REF!</v>
      </c>
      <c r="J321" s="50" t="e">
        <f>I321/C321</f>
        <v>#REF!</v>
      </c>
      <c r="K321" s="25" t="e">
        <f>#REF!</f>
        <v>#REF!</v>
      </c>
      <c r="L321" s="50" t="e">
        <f>K321/C321</f>
        <v>#REF!</v>
      </c>
      <c r="M321" s="25" t="e">
        <f>#REF!</f>
        <v>#REF!</v>
      </c>
      <c r="N321" s="50" t="e">
        <f>M321/C321</f>
        <v>#REF!</v>
      </c>
      <c r="O321" s="25" t="e">
        <f>#REF!</f>
        <v>#REF!</v>
      </c>
      <c r="P321" s="50" t="e">
        <f>O321/C321</f>
        <v>#REF!</v>
      </c>
      <c r="Q321" s="25" t="e">
        <f>#REF!</f>
        <v>#REF!</v>
      </c>
      <c r="R321" s="50" t="e">
        <f>Q321/C321</f>
        <v>#REF!</v>
      </c>
      <c r="S321" s="17" t="e">
        <f>C321-E321</f>
        <v>#REF!</v>
      </c>
      <c r="T321" s="50" t="e">
        <f>S321/$C321</f>
        <v>#REF!</v>
      </c>
    </row>
    <row r="322">
      <c r="C322" s="59" t="e">
        <f>#REF!</f>
        <v>#REF!</v>
      </c>
      <c r="D322" s="50" t="e">
        <f>F322+H322+J322+L322+N322+P322+R322</f>
        <v>#REF!</v>
      </c>
      <c r="E322" s="25" t="e">
        <f>#REF!</f>
        <v>#REF!</v>
      </c>
      <c r="F322" s="50" t="e">
        <f>E322/C322</f>
        <v>#REF!</v>
      </c>
      <c r="G322" s="25" t="e">
        <f>#REF!</f>
        <v>#REF!</v>
      </c>
      <c r="H322" s="50" t="e">
        <f>G322/C322</f>
        <v>#REF!</v>
      </c>
      <c r="I322" s="25" t="e">
        <f>#REF!</f>
        <v>#REF!</v>
      </c>
      <c r="J322" s="50" t="e">
        <f>I322/C322</f>
        <v>#REF!</v>
      </c>
      <c r="K322" s="25" t="e">
        <f>#REF!</f>
        <v>#REF!</v>
      </c>
      <c r="L322" s="50" t="e">
        <f>K322/C322</f>
        <v>#REF!</v>
      </c>
      <c r="M322" s="25" t="e">
        <f>#REF!</f>
        <v>#REF!</v>
      </c>
      <c r="N322" s="50" t="e">
        <f>M322/C322</f>
        <v>#REF!</v>
      </c>
      <c r="O322" s="25" t="e">
        <f>#REF!</f>
        <v>#REF!</v>
      </c>
      <c r="P322" s="50" t="e">
        <f>O322/C322</f>
        <v>#REF!</v>
      </c>
      <c r="Q322" s="25" t="e">
        <f>#REF!</f>
        <v>#REF!</v>
      </c>
      <c r="R322" s="50" t="e">
        <f>Q322/C322</f>
        <v>#REF!</v>
      </c>
      <c r="S322" s="17" t="e">
        <f>C322-E322</f>
        <v>#REF!</v>
      </c>
      <c r="T322" s="50" t="e">
        <f>S322/$C322</f>
        <v>#REF!</v>
      </c>
    </row>
    <row r="323">
      <c r="C323" s="59" t="e">
        <f>#REF!</f>
        <v>#REF!</v>
      </c>
      <c r="D323" s="50" t="e">
        <f>F323+H323+J323+L323+N323+P323+R323</f>
        <v>#REF!</v>
      </c>
      <c r="E323" s="25" t="e">
        <f>#REF!</f>
        <v>#REF!</v>
      </c>
      <c r="F323" s="50" t="e">
        <f>E323/C323</f>
        <v>#REF!</v>
      </c>
      <c r="G323" s="25" t="e">
        <f>#REF!</f>
        <v>#REF!</v>
      </c>
      <c r="H323" s="50" t="e">
        <f>G323/C323</f>
        <v>#REF!</v>
      </c>
      <c r="I323" s="25" t="e">
        <f>#REF!</f>
        <v>#REF!</v>
      </c>
      <c r="J323" s="50" t="e">
        <f>I323/C323</f>
        <v>#REF!</v>
      </c>
      <c r="K323" s="25" t="e">
        <f>#REF!</f>
        <v>#REF!</v>
      </c>
      <c r="L323" s="50" t="e">
        <f>K323/C323</f>
        <v>#REF!</v>
      </c>
      <c r="M323" s="25" t="e">
        <f>#REF!</f>
        <v>#REF!</v>
      </c>
      <c r="N323" s="50" t="e">
        <f>M323/C323</f>
        <v>#REF!</v>
      </c>
      <c r="O323" s="25" t="e">
        <f>#REF!</f>
        <v>#REF!</v>
      </c>
      <c r="P323" s="50" t="e">
        <f>O323/C323</f>
        <v>#REF!</v>
      </c>
      <c r="Q323" s="25" t="e">
        <f>#REF!</f>
        <v>#REF!</v>
      </c>
      <c r="R323" s="50" t="e">
        <f>Q323/C323</f>
        <v>#REF!</v>
      </c>
      <c r="S323" s="17" t="e">
        <f>C323-E323</f>
        <v>#REF!</v>
      </c>
      <c r="T323" s="50" t="e">
        <f>S323/$C323</f>
        <v>#REF!</v>
      </c>
    </row>
    <row r="324">
      <c r="C324" s="59" t="e">
        <f>#REF!</f>
        <v>#REF!</v>
      </c>
      <c r="D324" s="50" t="e">
        <f>F324+H324+J324+L324+N324+P324+R324</f>
        <v>#REF!</v>
      </c>
      <c r="E324" s="25" t="e">
        <f>#REF!</f>
        <v>#REF!</v>
      </c>
      <c r="F324" s="50" t="e">
        <f>E324/C324</f>
        <v>#REF!</v>
      </c>
      <c r="G324" s="25" t="e">
        <f>#REF!</f>
        <v>#REF!</v>
      </c>
      <c r="H324" s="50" t="e">
        <f>G324/C324</f>
        <v>#REF!</v>
      </c>
      <c r="I324" s="25" t="e">
        <f>#REF!</f>
        <v>#REF!</v>
      </c>
      <c r="J324" s="50" t="e">
        <f>I324/C324</f>
        <v>#REF!</v>
      </c>
      <c r="K324" s="25" t="e">
        <f>#REF!</f>
        <v>#REF!</v>
      </c>
      <c r="L324" s="50" t="e">
        <f>K324/C324</f>
        <v>#REF!</v>
      </c>
      <c r="M324" s="25" t="e">
        <f>#REF!</f>
        <v>#REF!</v>
      </c>
      <c r="N324" s="50" t="e">
        <f>M324/C324</f>
        <v>#REF!</v>
      </c>
      <c r="O324" s="25" t="e">
        <f>#REF!</f>
        <v>#REF!</v>
      </c>
      <c r="P324" s="50" t="e">
        <f>O324/C324</f>
        <v>#REF!</v>
      </c>
      <c r="Q324" s="25" t="e">
        <f>#REF!</f>
        <v>#REF!</v>
      </c>
      <c r="R324" s="50" t="e">
        <f>Q324/C324</f>
        <v>#REF!</v>
      </c>
      <c r="S324" s="17" t="e">
        <f>C324-E324</f>
        <v>#REF!</v>
      </c>
      <c r="T324" s="50" t="e">
        <f>S324/$C324</f>
        <v>#REF!</v>
      </c>
    </row>
    <row r="325">
      <c r="C325" s="59" t="e">
        <f>#REF!</f>
        <v>#REF!</v>
      </c>
      <c r="D325" s="50" t="e">
        <f>F325+H325+J325+L325+N325+P325+R325</f>
        <v>#REF!</v>
      </c>
      <c r="E325" s="25" t="e">
        <f>#REF!</f>
        <v>#REF!</v>
      </c>
      <c r="F325" s="50" t="e">
        <f>E325/C325</f>
        <v>#REF!</v>
      </c>
      <c r="G325" s="25" t="e">
        <f>#REF!</f>
        <v>#REF!</v>
      </c>
      <c r="H325" s="50" t="e">
        <f>G325/C325</f>
        <v>#REF!</v>
      </c>
      <c r="I325" s="25" t="e">
        <f>#REF!</f>
        <v>#REF!</v>
      </c>
      <c r="J325" s="50" t="e">
        <f>I325/C325</f>
        <v>#REF!</v>
      </c>
      <c r="K325" s="25" t="e">
        <f>#REF!</f>
        <v>#REF!</v>
      </c>
      <c r="L325" s="50" t="e">
        <f>K325/C325</f>
        <v>#REF!</v>
      </c>
      <c r="M325" s="25" t="e">
        <f>#REF!</f>
        <v>#REF!</v>
      </c>
      <c r="N325" s="50" t="e">
        <f>M325/C325</f>
        <v>#REF!</v>
      </c>
      <c r="O325" s="25" t="e">
        <f>#REF!</f>
        <v>#REF!</v>
      </c>
      <c r="P325" s="50" t="e">
        <f>O325/C325</f>
        <v>#REF!</v>
      </c>
      <c r="Q325" s="25" t="e">
        <f>#REF!</f>
        <v>#REF!</v>
      </c>
      <c r="R325" s="50" t="e">
        <f>Q325/C325</f>
        <v>#REF!</v>
      </c>
      <c r="S325" s="17" t="e">
        <f>C325-E325</f>
        <v>#REF!</v>
      </c>
      <c r="T325" s="50" t="e">
        <f>S325/$C325</f>
        <v>#REF!</v>
      </c>
    </row>
    <row r="326">
      <c r="C326" s="59" t="e">
        <f>#REF!</f>
        <v>#REF!</v>
      </c>
      <c r="D326" s="50" t="e">
        <f>F326+H326+J326+L326+N326+P326+R326</f>
        <v>#REF!</v>
      </c>
      <c r="E326" s="25" t="e">
        <f>#REF!</f>
        <v>#REF!</v>
      </c>
      <c r="F326" s="50" t="e">
        <f>E326/C326</f>
        <v>#REF!</v>
      </c>
      <c r="G326" s="25" t="e">
        <f>#REF!</f>
        <v>#REF!</v>
      </c>
      <c r="H326" s="50" t="e">
        <f>G326/C326</f>
        <v>#REF!</v>
      </c>
      <c r="I326" s="25" t="e">
        <f>#REF!</f>
        <v>#REF!</v>
      </c>
      <c r="J326" s="50" t="e">
        <f>I326/C326</f>
        <v>#REF!</v>
      </c>
      <c r="K326" s="25" t="e">
        <f>#REF!</f>
        <v>#REF!</v>
      </c>
      <c r="L326" s="50" t="e">
        <f>K326/C326</f>
        <v>#REF!</v>
      </c>
      <c r="M326" s="25" t="e">
        <f>#REF!</f>
        <v>#REF!</v>
      </c>
      <c r="N326" s="50" t="e">
        <f>M326/C326</f>
        <v>#REF!</v>
      </c>
      <c r="O326" s="25" t="e">
        <f>#REF!</f>
        <v>#REF!</v>
      </c>
      <c r="P326" s="50" t="e">
        <f>O326/C326</f>
        <v>#REF!</v>
      </c>
      <c r="Q326" s="25" t="e">
        <f>#REF!</f>
        <v>#REF!</v>
      </c>
      <c r="R326" s="50" t="e">
        <f>Q326/C326</f>
        <v>#REF!</v>
      </c>
      <c r="S326" s="17" t="e">
        <f>C326-E326</f>
        <v>#REF!</v>
      </c>
      <c r="T326" s="50" t="e">
        <f>S326/$C326</f>
        <v>#REF!</v>
      </c>
    </row>
    <row r="327">
      <c r="C327" s="59" t="e">
        <f>#REF!</f>
        <v>#REF!</v>
      </c>
      <c r="D327" s="50" t="e">
        <f>F327+H327+J327+L327+N327+P327+R327</f>
        <v>#REF!</v>
      </c>
      <c r="E327" s="25" t="e">
        <f>#REF!</f>
        <v>#REF!</v>
      </c>
      <c r="F327" s="50" t="e">
        <f>E327/C327</f>
        <v>#REF!</v>
      </c>
      <c r="G327" s="25" t="e">
        <f>#REF!</f>
        <v>#REF!</v>
      </c>
      <c r="H327" s="50" t="e">
        <f>G327/C327</f>
        <v>#REF!</v>
      </c>
      <c r="I327" s="25" t="e">
        <f>#REF!</f>
        <v>#REF!</v>
      </c>
      <c r="J327" s="50" t="e">
        <f>I327/C327</f>
        <v>#REF!</v>
      </c>
      <c r="K327" s="25" t="e">
        <f>#REF!</f>
        <v>#REF!</v>
      </c>
      <c r="L327" s="50" t="e">
        <f>K327/C327</f>
        <v>#REF!</v>
      </c>
      <c r="M327" s="25" t="e">
        <f>#REF!</f>
        <v>#REF!</v>
      </c>
      <c r="N327" s="50" t="e">
        <f>M327/C327</f>
        <v>#REF!</v>
      </c>
      <c r="O327" s="25" t="e">
        <f>#REF!</f>
        <v>#REF!</v>
      </c>
      <c r="P327" s="50" t="e">
        <f>O327/C327</f>
        <v>#REF!</v>
      </c>
      <c r="Q327" s="25" t="e">
        <f>#REF!</f>
        <v>#REF!</v>
      </c>
      <c r="R327" s="50" t="e">
        <f>Q327/C327</f>
        <v>#REF!</v>
      </c>
      <c r="S327" s="17" t="e">
        <f>C327-E327</f>
        <v>#REF!</v>
      </c>
      <c r="T327" s="50" t="e">
        <f>S327/$C327</f>
        <v>#REF!</v>
      </c>
    </row>
    <row r="328">
      <c r="C328" s="59" t="e">
        <f>#REF!</f>
        <v>#REF!</v>
      </c>
      <c r="D328" s="50" t="e">
        <f>F328+H328+J328+L328+N328+P328+R328</f>
        <v>#REF!</v>
      </c>
      <c r="E328" s="25" t="e">
        <f>#REF!</f>
        <v>#REF!</v>
      </c>
      <c r="F328" s="50" t="e">
        <f>E328/C328</f>
        <v>#REF!</v>
      </c>
      <c r="G328" s="25" t="e">
        <f>#REF!</f>
        <v>#REF!</v>
      </c>
      <c r="H328" s="50" t="e">
        <f>G328/C328</f>
        <v>#REF!</v>
      </c>
      <c r="I328" s="25" t="e">
        <f>#REF!</f>
        <v>#REF!</v>
      </c>
      <c r="J328" s="50" t="e">
        <f>I328/C328</f>
        <v>#REF!</v>
      </c>
      <c r="K328" s="25" t="e">
        <f>#REF!</f>
        <v>#REF!</v>
      </c>
      <c r="L328" s="50" t="e">
        <f>K328/C328</f>
        <v>#REF!</v>
      </c>
      <c r="M328" s="25" t="e">
        <f>#REF!</f>
        <v>#REF!</v>
      </c>
      <c r="N328" s="50" t="e">
        <f>M328/C328</f>
        <v>#REF!</v>
      </c>
      <c r="O328" s="25" t="e">
        <f>#REF!</f>
        <v>#REF!</v>
      </c>
      <c r="P328" s="50" t="e">
        <f>O328/C328</f>
        <v>#REF!</v>
      </c>
      <c r="Q328" s="25" t="e">
        <f>#REF!</f>
        <v>#REF!</v>
      </c>
      <c r="R328" s="50" t="e">
        <f>Q328/C328</f>
        <v>#REF!</v>
      </c>
      <c r="S328" s="17" t="e">
        <f>C328-E328</f>
        <v>#REF!</v>
      </c>
      <c r="T328" s="50" t="e">
        <f>S328/$C328</f>
        <v>#REF!</v>
      </c>
    </row>
    <row r="329">
      <c r="C329" s="59" t="e">
        <f>#REF!</f>
        <v>#REF!</v>
      </c>
      <c r="D329" s="50" t="e">
        <f>F329+H329+J329+L329+N329+P329+R329</f>
        <v>#REF!</v>
      </c>
      <c r="E329" s="25" t="e">
        <f>#REF!</f>
        <v>#REF!</v>
      </c>
      <c r="F329" s="50" t="e">
        <f>E329/C329</f>
        <v>#REF!</v>
      </c>
      <c r="G329" s="25" t="e">
        <f>#REF!</f>
        <v>#REF!</v>
      </c>
      <c r="H329" s="50" t="e">
        <f>G329/C329</f>
        <v>#REF!</v>
      </c>
      <c r="I329" s="25" t="e">
        <f>#REF!</f>
        <v>#REF!</v>
      </c>
      <c r="J329" s="50" t="e">
        <f>I329/C329</f>
        <v>#REF!</v>
      </c>
      <c r="K329" s="25" t="e">
        <f>#REF!</f>
        <v>#REF!</v>
      </c>
      <c r="L329" s="50" t="e">
        <f>K329/C329</f>
        <v>#REF!</v>
      </c>
      <c r="M329" s="25" t="e">
        <f>#REF!</f>
        <v>#REF!</v>
      </c>
      <c r="N329" s="50" t="e">
        <f>M329/C329</f>
        <v>#REF!</v>
      </c>
      <c r="O329" s="25" t="e">
        <f>#REF!</f>
        <v>#REF!</v>
      </c>
      <c r="P329" s="50" t="e">
        <f>O329/C329</f>
        <v>#REF!</v>
      </c>
      <c r="Q329" s="25" t="e">
        <f>#REF!</f>
        <v>#REF!</v>
      </c>
      <c r="R329" s="50" t="e">
        <f>Q329/C329</f>
        <v>#REF!</v>
      </c>
      <c r="S329" s="17" t="e">
        <f>C329-E329</f>
        <v>#REF!</v>
      </c>
      <c r="T329" s="50" t="e">
        <f>S329/$C329</f>
        <v>#REF!</v>
      </c>
    </row>
    <row r="330">
      <c r="C330" s="59" t="e">
        <f>#REF!</f>
        <v>#REF!</v>
      </c>
      <c r="D330" s="50" t="e">
        <f>F330+H330+J330+L330+N330+P330+R330</f>
        <v>#REF!</v>
      </c>
      <c r="E330" s="25" t="e">
        <f>#REF!</f>
        <v>#REF!</v>
      </c>
      <c r="F330" s="50" t="e">
        <f>E330/C330</f>
        <v>#REF!</v>
      </c>
      <c r="G330" s="25" t="e">
        <f>#REF!</f>
        <v>#REF!</v>
      </c>
      <c r="H330" s="50" t="e">
        <f>G330/C330</f>
        <v>#REF!</v>
      </c>
      <c r="I330" s="25" t="e">
        <f>#REF!</f>
        <v>#REF!</v>
      </c>
      <c r="J330" s="50" t="e">
        <f>I330/C330</f>
        <v>#REF!</v>
      </c>
      <c r="K330" s="25" t="e">
        <f>#REF!</f>
        <v>#REF!</v>
      </c>
      <c r="L330" s="50" t="e">
        <f>K330/C330</f>
        <v>#REF!</v>
      </c>
      <c r="M330" s="25" t="e">
        <f>#REF!</f>
        <v>#REF!</v>
      </c>
      <c r="N330" s="50" t="e">
        <f>M330/C330</f>
        <v>#REF!</v>
      </c>
      <c r="O330" s="25" t="e">
        <f>#REF!</f>
        <v>#REF!</v>
      </c>
      <c r="P330" s="50" t="e">
        <f>O330/C330</f>
        <v>#REF!</v>
      </c>
      <c r="Q330" s="25" t="e">
        <f>#REF!</f>
        <v>#REF!</v>
      </c>
      <c r="R330" s="50" t="e">
        <f>Q330/C330</f>
        <v>#REF!</v>
      </c>
      <c r="S330" s="17" t="e">
        <f>C330-E330</f>
        <v>#REF!</v>
      </c>
      <c r="T330" s="50" t="e">
        <f>S330/$C330</f>
        <v>#REF!</v>
      </c>
    </row>
    <row r="331">
      <c r="C331" s="59" t="e">
        <f>#REF!</f>
        <v>#REF!</v>
      </c>
      <c r="D331" s="50" t="e">
        <f>F331+H331+J331+L331+N331+P331+R331</f>
        <v>#REF!</v>
      </c>
      <c r="E331" s="25" t="e">
        <f>#REF!</f>
        <v>#REF!</v>
      </c>
      <c r="F331" s="50" t="e">
        <f>E331/C331</f>
        <v>#REF!</v>
      </c>
      <c r="G331" s="25" t="e">
        <f>#REF!</f>
        <v>#REF!</v>
      </c>
      <c r="H331" s="50" t="e">
        <f>G331/C331</f>
        <v>#REF!</v>
      </c>
      <c r="I331" s="25" t="e">
        <f>#REF!</f>
        <v>#REF!</v>
      </c>
      <c r="J331" s="50" t="e">
        <f>I331/C331</f>
        <v>#REF!</v>
      </c>
      <c r="K331" s="25" t="e">
        <f>#REF!</f>
        <v>#REF!</v>
      </c>
      <c r="L331" s="50" t="e">
        <f>K331/C331</f>
        <v>#REF!</v>
      </c>
      <c r="M331" s="25" t="e">
        <f>#REF!</f>
        <v>#REF!</v>
      </c>
      <c r="N331" s="50" t="e">
        <f>M331/C331</f>
        <v>#REF!</v>
      </c>
      <c r="O331" s="25" t="e">
        <f>#REF!</f>
        <v>#REF!</v>
      </c>
      <c r="P331" s="50" t="e">
        <f>O331/C331</f>
        <v>#REF!</v>
      </c>
      <c r="Q331" s="25" t="e">
        <f>#REF!</f>
        <v>#REF!</v>
      </c>
      <c r="R331" s="50" t="e">
        <f>Q331/C331</f>
        <v>#REF!</v>
      </c>
      <c r="S331" s="17" t="e">
        <f>C331-E331</f>
        <v>#REF!</v>
      </c>
      <c r="T331" s="50" t="e">
        <f>S331/$C331</f>
        <v>#REF!</v>
      </c>
    </row>
    <row r="332">
      <c r="C332" s="59" t="e">
        <f>#REF!</f>
        <v>#REF!</v>
      </c>
      <c r="D332" s="50" t="e">
        <f>F332+H332+J332+L332+N332+P332+R332</f>
        <v>#REF!</v>
      </c>
      <c r="E332" s="25" t="e">
        <f>#REF!</f>
        <v>#REF!</v>
      </c>
      <c r="F332" s="50" t="e">
        <f>E332/C332</f>
        <v>#REF!</v>
      </c>
      <c r="G332" s="25" t="e">
        <f>#REF!</f>
        <v>#REF!</v>
      </c>
      <c r="H332" s="50" t="e">
        <f>G332/C332</f>
        <v>#REF!</v>
      </c>
      <c r="I332" s="25" t="e">
        <f>#REF!</f>
        <v>#REF!</v>
      </c>
      <c r="J332" s="50" t="e">
        <f>I332/C332</f>
        <v>#REF!</v>
      </c>
      <c r="K332" s="25" t="e">
        <f>#REF!</f>
        <v>#REF!</v>
      </c>
      <c r="L332" s="50" t="e">
        <f>K332/C332</f>
        <v>#REF!</v>
      </c>
      <c r="M332" s="25" t="e">
        <f>#REF!</f>
        <v>#REF!</v>
      </c>
      <c r="N332" s="50" t="e">
        <f>M332/C332</f>
        <v>#REF!</v>
      </c>
      <c r="O332" s="25" t="e">
        <f>#REF!</f>
        <v>#REF!</v>
      </c>
      <c r="P332" s="50" t="e">
        <f>O332/C332</f>
        <v>#REF!</v>
      </c>
      <c r="Q332" s="25" t="e">
        <f>#REF!</f>
        <v>#REF!</v>
      </c>
      <c r="R332" s="50" t="e">
        <f>Q332/C332</f>
        <v>#REF!</v>
      </c>
      <c r="S332" s="17" t="e">
        <f>C332-E332</f>
        <v>#REF!</v>
      </c>
      <c r="T332" s="50" t="e">
        <f>S332/$C332</f>
        <v>#REF!</v>
      </c>
    </row>
    <row r="333">
      <c r="C333" s="59" t="e">
        <f>#REF!</f>
        <v>#REF!</v>
      </c>
      <c r="D333" s="50" t="e">
        <f>F333+H333+J333+L333+N333+P333+R333</f>
        <v>#REF!</v>
      </c>
      <c r="E333" s="25" t="e">
        <f>#REF!</f>
        <v>#REF!</v>
      </c>
      <c r="F333" s="50" t="e">
        <f>E333/C333</f>
        <v>#REF!</v>
      </c>
      <c r="G333" s="25" t="e">
        <f>#REF!</f>
        <v>#REF!</v>
      </c>
      <c r="H333" s="50" t="e">
        <f>G333/C333</f>
        <v>#REF!</v>
      </c>
      <c r="I333" s="25" t="e">
        <f>#REF!</f>
        <v>#REF!</v>
      </c>
      <c r="J333" s="50" t="e">
        <f>I333/C333</f>
        <v>#REF!</v>
      </c>
      <c r="K333" s="25" t="e">
        <f>#REF!</f>
        <v>#REF!</v>
      </c>
      <c r="L333" s="50" t="e">
        <f>K333/C333</f>
        <v>#REF!</v>
      </c>
      <c r="M333" s="25" t="e">
        <f>#REF!</f>
        <v>#REF!</v>
      </c>
      <c r="N333" s="50" t="e">
        <f>M333/C333</f>
        <v>#REF!</v>
      </c>
      <c r="O333" s="25" t="e">
        <f>#REF!</f>
        <v>#REF!</v>
      </c>
      <c r="P333" s="50" t="e">
        <f>O333/C333</f>
        <v>#REF!</v>
      </c>
      <c r="Q333" s="25" t="e">
        <f>#REF!</f>
        <v>#REF!</v>
      </c>
      <c r="R333" s="50" t="e">
        <f>Q333/C333</f>
        <v>#REF!</v>
      </c>
      <c r="S333" s="17" t="e">
        <f>C333-E333</f>
        <v>#REF!</v>
      </c>
      <c r="T333" s="50" t="e">
        <f>S333/$C333</f>
        <v>#REF!</v>
      </c>
    </row>
    <row r="334">
      <c r="C334" s="59" t="e">
        <f>#REF!</f>
        <v>#REF!</v>
      </c>
      <c r="D334" s="50" t="e">
        <f>F334+H334+J334+L334+N334+P334+R334</f>
        <v>#REF!</v>
      </c>
      <c r="E334" s="25" t="e">
        <f>#REF!</f>
        <v>#REF!</v>
      </c>
      <c r="F334" s="50" t="e">
        <f>E334/C334</f>
        <v>#REF!</v>
      </c>
      <c r="G334" s="25" t="e">
        <f>#REF!</f>
        <v>#REF!</v>
      </c>
      <c r="H334" s="50" t="e">
        <f>G334/C334</f>
        <v>#REF!</v>
      </c>
      <c r="I334" s="25" t="e">
        <f>#REF!</f>
        <v>#REF!</v>
      </c>
      <c r="J334" s="50" t="e">
        <f>I334/C334</f>
        <v>#REF!</v>
      </c>
      <c r="K334" s="25" t="e">
        <f>#REF!</f>
        <v>#REF!</v>
      </c>
      <c r="L334" s="50" t="e">
        <f>K334/C334</f>
        <v>#REF!</v>
      </c>
      <c r="M334" s="25" t="e">
        <f>#REF!</f>
        <v>#REF!</v>
      </c>
      <c r="N334" s="50" t="e">
        <f>M334/C334</f>
        <v>#REF!</v>
      </c>
      <c r="O334" s="25" t="e">
        <f>#REF!</f>
        <v>#REF!</v>
      </c>
      <c r="P334" s="50" t="e">
        <f>O334/C334</f>
        <v>#REF!</v>
      </c>
      <c r="Q334" s="25" t="e">
        <f>#REF!</f>
        <v>#REF!</v>
      </c>
      <c r="R334" s="50" t="e">
        <f>Q334/C334</f>
        <v>#REF!</v>
      </c>
      <c r="S334" s="17" t="e">
        <f>C334-E334</f>
        <v>#REF!</v>
      </c>
      <c r="T334" s="50" t="e">
        <f>S334/$C334</f>
        <v>#REF!</v>
      </c>
    </row>
    <row r="335">
      <c r="C335" s="59" t="e">
        <f>#REF!</f>
        <v>#REF!</v>
      </c>
      <c r="D335" s="50" t="e">
        <f>F335+H335+J335+L335+N335+P335+R335</f>
        <v>#REF!</v>
      </c>
      <c r="E335" s="25" t="e">
        <f>#REF!</f>
        <v>#REF!</v>
      </c>
      <c r="F335" s="50" t="e">
        <f>E335/C335</f>
        <v>#REF!</v>
      </c>
      <c r="G335" s="25" t="e">
        <f>#REF!</f>
        <v>#REF!</v>
      </c>
      <c r="H335" s="50" t="e">
        <f>G335/C335</f>
        <v>#REF!</v>
      </c>
      <c r="I335" s="25" t="e">
        <f>#REF!</f>
        <v>#REF!</v>
      </c>
      <c r="J335" s="50" t="e">
        <f>I335/C335</f>
        <v>#REF!</v>
      </c>
      <c r="K335" s="25" t="e">
        <f>#REF!</f>
        <v>#REF!</v>
      </c>
      <c r="L335" s="50" t="e">
        <f>K335/C335</f>
        <v>#REF!</v>
      </c>
      <c r="M335" s="25" t="e">
        <f>#REF!</f>
        <v>#REF!</v>
      </c>
      <c r="N335" s="50" t="e">
        <f>M335/C335</f>
        <v>#REF!</v>
      </c>
      <c r="O335" s="25" t="e">
        <f>#REF!</f>
        <v>#REF!</v>
      </c>
      <c r="P335" s="50" t="e">
        <f>O335/C335</f>
        <v>#REF!</v>
      </c>
      <c r="Q335" s="25" t="e">
        <f>#REF!</f>
        <v>#REF!</v>
      </c>
      <c r="R335" s="50" t="e">
        <f>Q335/C335</f>
        <v>#REF!</v>
      </c>
      <c r="S335" s="17" t="e">
        <f>C335-E335</f>
        <v>#REF!</v>
      </c>
      <c r="T335" s="50" t="e">
        <f>S335/$C335</f>
        <v>#REF!</v>
      </c>
    </row>
    <row r="336">
      <c r="C336" s="59" t="e">
        <f>#REF!</f>
        <v>#REF!</v>
      </c>
      <c r="D336" s="50" t="e">
        <f>F336+H336+J336+L336+N336+P336+R336</f>
        <v>#REF!</v>
      </c>
      <c r="E336" s="25" t="e">
        <f>#REF!</f>
        <v>#REF!</v>
      </c>
      <c r="F336" s="50" t="e">
        <f>E336/C336</f>
        <v>#REF!</v>
      </c>
      <c r="G336" s="25" t="e">
        <f>#REF!</f>
        <v>#REF!</v>
      </c>
      <c r="H336" s="50" t="e">
        <f>G336/C336</f>
        <v>#REF!</v>
      </c>
      <c r="I336" s="25" t="e">
        <f>#REF!</f>
        <v>#REF!</v>
      </c>
      <c r="J336" s="50" t="e">
        <f>I336/C336</f>
        <v>#REF!</v>
      </c>
      <c r="K336" s="25" t="e">
        <f>#REF!</f>
        <v>#REF!</v>
      </c>
      <c r="L336" s="50" t="e">
        <f>K336/C336</f>
        <v>#REF!</v>
      </c>
      <c r="M336" s="25" t="e">
        <f>#REF!</f>
        <v>#REF!</v>
      </c>
      <c r="N336" s="50" t="e">
        <f>M336/C336</f>
        <v>#REF!</v>
      </c>
      <c r="O336" s="25" t="e">
        <f>#REF!</f>
        <v>#REF!</v>
      </c>
      <c r="P336" s="50" t="e">
        <f>O336/C336</f>
        <v>#REF!</v>
      </c>
      <c r="Q336" s="25" t="e">
        <f>#REF!</f>
        <v>#REF!</v>
      </c>
      <c r="R336" s="50" t="e">
        <f>Q336/C336</f>
        <v>#REF!</v>
      </c>
      <c r="S336" s="17" t="e">
        <f>C336-E336</f>
        <v>#REF!</v>
      </c>
      <c r="T336" s="50" t="e">
        <f>S336/$C336</f>
        <v>#REF!</v>
      </c>
    </row>
    <row r="337">
      <c r="C337" s="59" t="e">
        <f>#REF!</f>
        <v>#REF!</v>
      </c>
      <c r="D337" s="50" t="e">
        <f>F337+H337+J337+L337+N337+P337+R337</f>
        <v>#REF!</v>
      </c>
      <c r="E337" s="25" t="e">
        <f>#REF!</f>
        <v>#REF!</v>
      </c>
      <c r="F337" s="50" t="e">
        <f>E337/C337</f>
        <v>#REF!</v>
      </c>
      <c r="G337" s="25" t="e">
        <f>#REF!</f>
        <v>#REF!</v>
      </c>
      <c r="H337" s="50" t="e">
        <f>G337/C337</f>
        <v>#REF!</v>
      </c>
      <c r="I337" s="25" t="e">
        <f>#REF!</f>
        <v>#REF!</v>
      </c>
      <c r="J337" s="50" t="e">
        <f>I337/C337</f>
        <v>#REF!</v>
      </c>
      <c r="K337" s="25" t="e">
        <f>#REF!</f>
        <v>#REF!</v>
      </c>
      <c r="L337" s="50" t="e">
        <f>K337/C337</f>
        <v>#REF!</v>
      </c>
      <c r="M337" s="25" t="e">
        <f>#REF!</f>
        <v>#REF!</v>
      </c>
      <c r="N337" s="50" t="e">
        <f>M337/C337</f>
        <v>#REF!</v>
      </c>
      <c r="O337" s="25" t="e">
        <f>#REF!</f>
        <v>#REF!</v>
      </c>
      <c r="P337" s="50" t="e">
        <f>O337/C337</f>
        <v>#REF!</v>
      </c>
      <c r="Q337" s="25" t="e">
        <f>#REF!</f>
        <v>#REF!</v>
      </c>
      <c r="R337" s="50" t="e">
        <f>Q337/C337</f>
        <v>#REF!</v>
      </c>
      <c r="S337" s="17" t="e">
        <f>C337-E337</f>
        <v>#REF!</v>
      </c>
      <c r="T337" s="50" t="e">
        <f>S337/$C337</f>
        <v>#REF!</v>
      </c>
    </row>
    <row r="338">
      <c r="C338" s="59" t="e">
        <f>#REF!</f>
        <v>#REF!</v>
      </c>
      <c r="D338" s="50" t="e">
        <f>F338+H338+J338+L338+N338+P338+R338</f>
        <v>#REF!</v>
      </c>
      <c r="E338" s="25" t="e">
        <f>#REF!</f>
        <v>#REF!</v>
      </c>
      <c r="F338" s="50" t="e">
        <f>E338/C338</f>
        <v>#REF!</v>
      </c>
      <c r="G338" s="25" t="e">
        <f>#REF!</f>
        <v>#REF!</v>
      </c>
      <c r="H338" s="50" t="e">
        <f>G338/C338</f>
        <v>#REF!</v>
      </c>
      <c r="I338" s="25" t="e">
        <f>#REF!</f>
        <v>#REF!</v>
      </c>
      <c r="J338" s="50" t="e">
        <f>I338/C338</f>
        <v>#REF!</v>
      </c>
      <c r="K338" s="25" t="e">
        <f>#REF!</f>
        <v>#REF!</v>
      </c>
      <c r="L338" s="50" t="e">
        <f>K338/C338</f>
        <v>#REF!</v>
      </c>
      <c r="M338" s="25" t="e">
        <f>#REF!</f>
        <v>#REF!</v>
      </c>
      <c r="N338" s="50" t="e">
        <f>M338/C338</f>
        <v>#REF!</v>
      </c>
      <c r="O338" s="25" t="e">
        <f>#REF!</f>
        <v>#REF!</v>
      </c>
      <c r="P338" s="50" t="e">
        <f>O338/C338</f>
        <v>#REF!</v>
      </c>
      <c r="Q338" s="25" t="e">
        <f>#REF!</f>
        <v>#REF!</v>
      </c>
      <c r="R338" s="50" t="e">
        <f>Q338/C338</f>
        <v>#REF!</v>
      </c>
      <c r="S338" s="17" t="e">
        <f>C338-E338</f>
        <v>#REF!</v>
      </c>
      <c r="T338" s="50" t="e">
        <f>S338/$C338</f>
        <v>#REF!</v>
      </c>
    </row>
    <row r="339">
      <c r="C339" s="59" t="e">
        <f>#REF!</f>
        <v>#REF!</v>
      </c>
      <c r="D339" s="50" t="e">
        <f>F339+H339+J339+L339+N339+P339+R339</f>
        <v>#REF!</v>
      </c>
      <c r="E339" s="25" t="e">
        <f>#REF!</f>
        <v>#REF!</v>
      </c>
      <c r="F339" s="50" t="e">
        <f>E339/C339</f>
        <v>#REF!</v>
      </c>
      <c r="G339" s="25" t="e">
        <f>#REF!</f>
        <v>#REF!</v>
      </c>
      <c r="H339" s="50" t="e">
        <f>G339/C339</f>
        <v>#REF!</v>
      </c>
      <c r="I339" s="25" t="e">
        <f>#REF!</f>
        <v>#REF!</v>
      </c>
      <c r="J339" s="50" t="e">
        <f>I339/C339</f>
        <v>#REF!</v>
      </c>
      <c r="K339" s="25" t="e">
        <f>#REF!</f>
        <v>#REF!</v>
      </c>
      <c r="L339" s="50" t="e">
        <f>K339/C339</f>
        <v>#REF!</v>
      </c>
      <c r="M339" s="25" t="e">
        <f>#REF!</f>
        <v>#REF!</v>
      </c>
      <c r="N339" s="50" t="e">
        <f>M339/C339</f>
        <v>#REF!</v>
      </c>
      <c r="O339" s="25" t="e">
        <f>#REF!</f>
        <v>#REF!</v>
      </c>
      <c r="P339" s="50" t="e">
        <f>O339/C339</f>
        <v>#REF!</v>
      </c>
      <c r="Q339" s="25" t="e">
        <f>#REF!</f>
        <v>#REF!</v>
      </c>
      <c r="R339" s="50" t="e">
        <f>Q339/C339</f>
        <v>#REF!</v>
      </c>
      <c r="S339" s="17" t="e">
        <f>C339-E339</f>
        <v>#REF!</v>
      </c>
      <c r="T339" s="50" t="e">
        <f>S339/$C339</f>
        <v>#REF!</v>
      </c>
    </row>
    <row r="340">
      <c r="C340" s="59" t="e">
        <f>#REF!</f>
        <v>#REF!</v>
      </c>
      <c r="D340" s="50" t="e">
        <f>F340+H340+J340+L340+N340+P340+R340</f>
        <v>#REF!</v>
      </c>
      <c r="E340" s="25" t="e">
        <f>#REF!</f>
        <v>#REF!</v>
      </c>
      <c r="F340" s="50" t="e">
        <f>E340/C340</f>
        <v>#REF!</v>
      </c>
      <c r="G340" s="25" t="e">
        <f>#REF!</f>
        <v>#REF!</v>
      </c>
      <c r="H340" s="50" t="e">
        <f>G340/C340</f>
        <v>#REF!</v>
      </c>
      <c r="I340" s="25" t="e">
        <f>#REF!</f>
        <v>#REF!</v>
      </c>
      <c r="J340" s="50" t="e">
        <f>I340/C340</f>
        <v>#REF!</v>
      </c>
      <c r="K340" s="25" t="e">
        <f>#REF!</f>
        <v>#REF!</v>
      </c>
      <c r="L340" s="50" t="e">
        <f>K340/C340</f>
        <v>#REF!</v>
      </c>
      <c r="M340" s="25" t="e">
        <f>#REF!</f>
        <v>#REF!</v>
      </c>
      <c r="N340" s="50" t="e">
        <f>M340/C340</f>
        <v>#REF!</v>
      </c>
      <c r="O340" s="25" t="e">
        <f>#REF!</f>
        <v>#REF!</v>
      </c>
      <c r="P340" s="50" t="e">
        <f>O340/C340</f>
        <v>#REF!</v>
      </c>
      <c r="Q340" s="25" t="e">
        <f>#REF!</f>
        <v>#REF!</v>
      </c>
      <c r="R340" s="50" t="e">
        <f>Q340/C340</f>
        <v>#REF!</v>
      </c>
      <c r="S340" s="17" t="e">
        <f>C340-E340</f>
        <v>#REF!</v>
      </c>
      <c r="T340" s="50" t="e">
        <f>S340/$C340</f>
        <v>#REF!</v>
      </c>
    </row>
    <row r="341">
      <c r="C341" s="59" t="e">
        <f>#REF!</f>
        <v>#REF!</v>
      </c>
      <c r="D341" s="50" t="e">
        <f>F341+H341+J341+L341+N341+P341+R341</f>
        <v>#REF!</v>
      </c>
      <c r="E341" s="25" t="e">
        <f>#REF!</f>
        <v>#REF!</v>
      </c>
      <c r="F341" s="50" t="e">
        <f>E341/C341</f>
        <v>#REF!</v>
      </c>
      <c r="G341" s="25" t="e">
        <f>#REF!</f>
        <v>#REF!</v>
      </c>
      <c r="H341" s="50" t="e">
        <f>G341/C341</f>
        <v>#REF!</v>
      </c>
      <c r="I341" s="25" t="e">
        <f>#REF!</f>
        <v>#REF!</v>
      </c>
      <c r="J341" s="50" t="e">
        <f>I341/C341</f>
        <v>#REF!</v>
      </c>
      <c r="K341" s="25" t="e">
        <f>#REF!</f>
        <v>#REF!</v>
      </c>
      <c r="L341" s="50" t="e">
        <f>K341/C341</f>
        <v>#REF!</v>
      </c>
      <c r="M341" s="25" t="e">
        <f>#REF!</f>
        <v>#REF!</v>
      </c>
      <c r="N341" s="50" t="e">
        <f>M341/C341</f>
        <v>#REF!</v>
      </c>
      <c r="O341" s="25" t="e">
        <f>#REF!</f>
        <v>#REF!</v>
      </c>
      <c r="P341" s="50" t="e">
        <f>O341/C341</f>
        <v>#REF!</v>
      </c>
      <c r="Q341" s="25" t="e">
        <f>#REF!</f>
        <v>#REF!</v>
      </c>
      <c r="R341" s="50" t="e">
        <f>Q341/C341</f>
        <v>#REF!</v>
      </c>
      <c r="S341" s="17" t="e">
        <f>C341-E341</f>
        <v>#REF!</v>
      </c>
      <c r="T341" s="50" t="e">
        <f>S341/$C341</f>
        <v>#REF!</v>
      </c>
    </row>
    <row r="342">
      <c r="C342" s="59" t="e">
        <f>#REF!</f>
        <v>#REF!</v>
      </c>
      <c r="D342" s="50" t="e">
        <f>F342+H342+J342+L342+N342+P342+R342</f>
        <v>#REF!</v>
      </c>
      <c r="E342" s="25" t="e">
        <f>#REF!</f>
        <v>#REF!</v>
      </c>
      <c r="F342" s="50" t="e">
        <f>E342/C342</f>
        <v>#REF!</v>
      </c>
      <c r="G342" s="25" t="e">
        <f>#REF!</f>
        <v>#REF!</v>
      </c>
      <c r="H342" s="50" t="e">
        <f>G342/C342</f>
        <v>#REF!</v>
      </c>
      <c r="I342" s="25" t="e">
        <f>#REF!</f>
        <v>#REF!</v>
      </c>
      <c r="J342" s="50" t="e">
        <f>I342/C342</f>
        <v>#REF!</v>
      </c>
      <c r="K342" s="25" t="e">
        <f>#REF!</f>
        <v>#REF!</v>
      </c>
      <c r="L342" s="50" t="e">
        <f>K342/C342</f>
        <v>#REF!</v>
      </c>
      <c r="M342" s="25" t="e">
        <f>#REF!</f>
        <v>#REF!</v>
      </c>
      <c r="N342" s="50" t="e">
        <f>M342/C342</f>
        <v>#REF!</v>
      </c>
      <c r="O342" s="25" t="e">
        <f>#REF!</f>
        <v>#REF!</v>
      </c>
      <c r="P342" s="50" t="e">
        <f>O342/C342</f>
        <v>#REF!</v>
      </c>
      <c r="Q342" s="25" t="e">
        <f>#REF!</f>
        <v>#REF!</v>
      </c>
      <c r="R342" s="50" t="e">
        <f>Q342/C342</f>
        <v>#REF!</v>
      </c>
      <c r="S342" s="17" t="e">
        <f>C342-E342</f>
        <v>#REF!</v>
      </c>
      <c r="T342" s="50" t="e">
        <f>S342/$C342</f>
        <v>#REF!</v>
      </c>
    </row>
    <row r="343">
      <c r="C343" s="59" t="e">
        <f>#REF!</f>
        <v>#REF!</v>
      </c>
      <c r="D343" s="50" t="e">
        <f>F343+H343+J343+L343+N343+P343+R343</f>
        <v>#REF!</v>
      </c>
      <c r="E343" s="25" t="e">
        <f>#REF!</f>
        <v>#REF!</v>
      </c>
      <c r="F343" s="50" t="e">
        <f>E343/C343</f>
        <v>#REF!</v>
      </c>
      <c r="G343" s="25" t="e">
        <f>#REF!</f>
        <v>#REF!</v>
      </c>
      <c r="H343" s="50" t="e">
        <f>G343/C343</f>
        <v>#REF!</v>
      </c>
      <c r="I343" s="25" t="e">
        <f>#REF!</f>
        <v>#REF!</v>
      </c>
      <c r="J343" s="50" t="e">
        <f>I343/C343</f>
        <v>#REF!</v>
      </c>
      <c r="K343" s="25" t="e">
        <f>#REF!</f>
        <v>#REF!</v>
      </c>
      <c r="L343" s="50" t="e">
        <f>K343/C343</f>
        <v>#REF!</v>
      </c>
      <c r="M343" s="25" t="e">
        <f>#REF!</f>
        <v>#REF!</v>
      </c>
      <c r="N343" s="50" t="e">
        <f>M343/C343</f>
        <v>#REF!</v>
      </c>
      <c r="O343" s="25" t="e">
        <f>#REF!</f>
        <v>#REF!</v>
      </c>
      <c r="P343" s="50" t="e">
        <f>O343/C343</f>
        <v>#REF!</v>
      </c>
      <c r="Q343" s="25" t="e">
        <f>#REF!</f>
        <v>#REF!</v>
      </c>
      <c r="R343" s="50" t="e">
        <f>Q343/C343</f>
        <v>#REF!</v>
      </c>
      <c r="S343" s="17" t="e">
        <f>C343-E343</f>
        <v>#REF!</v>
      </c>
      <c r="T343" s="50" t="e">
        <f>S343/$C343</f>
        <v>#REF!</v>
      </c>
    </row>
    <row r="344">
      <c r="C344" s="59" t="e">
        <f>#REF!</f>
        <v>#REF!</v>
      </c>
      <c r="D344" s="50" t="e">
        <f>F344+H344+J344+L344+N344+P344+R344</f>
        <v>#REF!</v>
      </c>
      <c r="E344" s="25" t="e">
        <f>#REF!</f>
        <v>#REF!</v>
      </c>
      <c r="F344" s="50" t="e">
        <f>E344/C344</f>
        <v>#REF!</v>
      </c>
      <c r="G344" s="25" t="e">
        <f>#REF!</f>
        <v>#REF!</v>
      </c>
      <c r="H344" s="50" t="e">
        <f>G344/C344</f>
        <v>#REF!</v>
      </c>
      <c r="I344" s="25" t="e">
        <f>#REF!</f>
        <v>#REF!</v>
      </c>
      <c r="J344" s="50" t="e">
        <f>I344/C344</f>
        <v>#REF!</v>
      </c>
      <c r="K344" s="25" t="e">
        <f>#REF!</f>
        <v>#REF!</v>
      </c>
      <c r="L344" s="50" t="e">
        <f>K344/C344</f>
        <v>#REF!</v>
      </c>
      <c r="M344" s="25" t="e">
        <f>#REF!</f>
        <v>#REF!</v>
      </c>
      <c r="N344" s="50" t="e">
        <f>M344/C344</f>
        <v>#REF!</v>
      </c>
      <c r="O344" s="25" t="e">
        <f>#REF!</f>
        <v>#REF!</v>
      </c>
      <c r="P344" s="50" t="e">
        <f>O344/C344</f>
        <v>#REF!</v>
      </c>
      <c r="Q344" s="25" t="e">
        <f>#REF!</f>
        <v>#REF!</v>
      </c>
      <c r="R344" s="50" t="e">
        <f>Q344/C344</f>
        <v>#REF!</v>
      </c>
      <c r="S344" s="17" t="e">
        <f>C344-E344</f>
        <v>#REF!</v>
      </c>
      <c r="T344" s="50" t="e">
        <f>S344/$C344</f>
        <v>#REF!</v>
      </c>
    </row>
    <row r="345">
      <c r="C345" s="59" t="e">
        <f>#REF!</f>
        <v>#REF!</v>
      </c>
      <c r="D345" s="50" t="e">
        <f>F345+H345+J345+L345+N345+P345+R345</f>
        <v>#REF!</v>
      </c>
      <c r="E345" s="25" t="e">
        <f>#REF!</f>
        <v>#REF!</v>
      </c>
      <c r="F345" s="50" t="e">
        <f>E345/C345</f>
        <v>#REF!</v>
      </c>
      <c r="G345" s="25" t="e">
        <f>#REF!</f>
        <v>#REF!</v>
      </c>
      <c r="H345" s="50" t="e">
        <f>G345/C345</f>
        <v>#REF!</v>
      </c>
      <c r="I345" s="25" t="e">
        <f>#REF!</f>
        <v>#REF!</v>
      </c>
      <c r="J345" s="50" t="e">
        <f>I345/C345</f>
        <v>#REF!</v>
      </c>
      <c r="K345" s="25" t="e">
        <f>#REF!</f>
        <v>#REF!</v>
      </c>
      <c r="L345" s="50" t="e">
        <f>K345/C345</f>
        <v>#REF!</v>
      </c>
      <c r="M345" s="25" t="e">
        <f>#REF!</f>
        <v>#REF!</v>
      </c>
      <c r="N345" s="50" t="e">
        <f>M345/C345</f>
        <v>#REF!</v>
      </c>
      <c r="O345" s="25" t="e">
        <f>#REF!</f>
        <v>#REF!</v>
      </c>
      <c r="P345" s="50" t="e">
        <f>O345/C345</f>
        <v>#REF!</v>
      </c>
      <c r="Q345" s="25" t="e">
        <f>#REF!</f>
        <v>#REF!</v>
      </c>
      <c r="R345" s="50" t="e">
        <f>Q345/C345</f>
        <v>#REF!</v>
      </c>
      <c r="S345" s="17" t="e">
        <f>C345-E345</f>
        <v>#REF!</v>
      </c>
      <c r="T345" s="50" t="e">
        <f>S345/$C345</f>
        <v>#REF!</v>
      </c>
    </row>
    <row r="346">
      <c r="C346" s="59" t="e">
        <f>#REF!</f>
        <v>#REF!</v>
      </c>
      <c r="D346" s="50" t="e">
        <f>F346+H346+J346+L346+N346+P346+R346</f>
        <v>#REF!</v>
      </c>
      <c r="E346" s="25" t="e">
        <f>#REF!</f>
        <v>#REF!</v>
      </c>
      <c r="F346" s="50" t="e">
        <f>E346/C346</f>
        <v>#REF!</v>
      </c>
      <c r="G346" s="25" t="e">
        <f>#REF!</f>
        <v>#REF!</v>
      </c>
      <c r="H346" s="50" t="e">
        <f>G346/C346</f>
        <v>#REF!</v>
      </c>
      <c r="I346" s="25" t="e">
        <f>#REF!</f>
        <v>#REF!</v>
      </c>
      <c r="J346" s="50" t="e">
        <f>I346/C346</f>
        <v>#REF!</v>
      </c>
      <c r="K346" s="25" t="e">
        <f>#REF!</f>
        <v>#REF!</v>
      </c>
      <c r="L346" s="50" t="e">
        <f>K346/C346</f>
        <v>#REF!</v>
      </c>
      <c r="M346" s="25" t="e">
        <f>#REF!</f>
        <v>#REF!</v>
      </c>
      <c r="N346" s="50" t="e">
        <f>M346/C346</f>
        <v>#REF!</v>
      </c>
      <c r="O346" s="25" t="e">
        <f>#REF!</f>
        <v>#REF!</v>
      </c>
      <c r="P346" s="50" t="e">
        <f>O346/C346</f>
        <v>#REF!</v>
      </c>
      <c r="Q346" s="25" t="e">
        <f>#REF!</f>
        <v>#REF!</v>
      </c>
      <c r="R346" s="50" t="e">
        <f>Q346/C346</f>
        <v>#REF!</v>
      </c>
      <c r="S346" s="17" t="e">
        <f>C346-E346</f>
        <v>#REF!</v>
      </c>
      <c r="T346" s="50" t="e">
        <f>S346/$C346</f>
        <v>#REF!</v>
      </c>
    </row>
    <row r="347">
      <c r="C347" s="59" t="e">
        <f>#REF!</f>
        <v>#REF!</v>
      </c>
      <c r="D347" s="50" t="e">
        <f>F347+H347+J347+L347+N347+P347+R347</f>
        <v>#REF!</v>
      </c>
      <c r="E347" s="25" t="e">
        <f>#REF!</f>
        <v>#REF!</v>
      </c>
      <c r="F347" s="50" t="e">
        <f>E347/C347</f>
        <v>#REF!</v>
      </c>
      <c r="G347" s="25" t="e">
        <f>#REF!</f>
        <v>#REF!</v>
      </c>
      <c r="H347" s="50" t="e">
        <f>G347/C347</f>
        <v>#REF!</v>
      </c>
      <c r="I347" s="25" t="e">
        <f>#REF!</f>
        <v>#REF!</v>
      </c>
      <c r="J347" s="50" t="e">
        <f>I347/C347</f>
        <v>#REF!</v>
      </c>
      <c r="K347" s="25" t="e">
        <f>#REF!</f>
        <v>#REF!</v>
      </c>
      <c r="L347" s="50" t="e">
        <f>K347/C347</f>
        <v>#REF!</v>
      </c>
      <c r="M347" s="25" t="e">
        <f>#REF!</f>
        <v>#REF!</v>
      </c>
      <c r="N347" s="50" t="e">
        <f>M347/C347</f>
        <v>#REF!</v>
      </c>
      <c r="O347" s="25" t="e">
        <f>#REF!</f>
        <v>#REF!</v>
      </c>
      <c r="P347" s="50" t="e">
        <f>O347/C347</f>
        <v>#REF!</v>
      </c>
      <c r="Q347" s="25" t="e">
        <f>#REF!</f>
        <v>#REF!</v>
      </c>
      <c r="R347" s="50" t="e">
        <f>Q347/C347</f>
        <v>#REF!</v>
      </c>
      <c r="S347" s="17" t="e">
        <f>C347-E347</f>
        <v>#REF!</v>
      </c>
      <c r="T347" s="50" t="e">
        <f>S347/$C347</f>
        <v>#REF!</v>
      </c>
    </row>
    <row r="348">
      <c r="C348" s="59" t="e">
        <f>#REF!</f>
        <v>#REF!</v>
      </c>
      <c r="D348" s="50" t="e">
        <f>F348+H348+J348+L348+N348+P348+R348</f>
        <v>#REF!</v>
      </c>
      <c r="E348" s="25" t="e">
        <f>#REF!</f>
        <v>#REF!</v>
      </c>
      <c r="F348" s="50" t="e">
        <f>E348/C348</f>
        <v>#REF!</v>
      </c>
      <c r="G348" s="25" t="e">
        <f>#REF!</f>
        <v>#REF!</v>
      </c>
      <c r="H348" s="50" t="e">
        <f>G348/C348</f>
        <v>#REF!</v>
      </c>
      <c r="I348" s="25" t="e">
        <f>#REF!</f>
        <v>#REF!</v>
      </c>
      <c r="J348" s="50" t="e">
        <f>I348/C348</f>
        <v>#REF!</v>
      </c>
      <c r="K348" s="25" t="e">
        <f>#REF!</f>
        <v>#REF!</v>
      </c>
      <c r="L348" s="50" t="e">
        <f>K348/C348</f>
        <v>#REF!</v>
      </c>
      <c r="M348" s="25" t="e">
        <f>#REF!</f>
        <v>#REF!</v>
      </c>
      <c r="N348" s="50" t="e">
        <f>M348/C348</f>
        <v>#REF!</v>
      </c>
      <c r="O348" s="25" t="e">
        <f>#REF!</f>
        <v>#REF!</v>
      </c>
      <c r="P348" s="50" t="e">
        <f>O348/C348</f>
        <v>#REF!</v>
      </c>
      <c r="Q348" s="25" t="e">
        <f>#REF!</f>
        <v>#REF!</v>
      </c>
      <c r="R348" s="50" t="e">
        <f>Q348/C348</f>
        <v>#REF!</v>
      </c>
      <c r="S348" s="17" t="e">
        <f>C348-E348</f>
        <v>#REF!</v>
      </c>
      <c r="T348" s="50" t="e">
        <f>S348/$C348</f>
        <v>#REF!</v>
      </c>
    </row>
    <row r="349">
      <c r="C349" s="59" t="e">
        <f>#REF!</f>
        <v>#REF!</v>
      </c>
      <c r="D349" s="50" t="e">
        <f>F349+H349+J349+L349+N349+P349+R349</f>
        <v>#REF!</v>
      </c>
      <c r="E349" s="25" t="e">
        <f>#REF!</f>
        <v>#REF!</v>
      </c>
      <c r="F349" s="50" t="e">
        <f>E349/C349</f>
        <v>#REF!</v>
      </c>
      <c r="G349" s="25" t="e">
        <f>#REF!</f>
        <v>#REF!</v>
      </c>
      <c r="H349" s="50" t="e">
        <f>G349/C349</f>
        <v>#REF!</v>
      </c>
      <c r="I349" s="25" t="e">
        <f>#REF!</f>
        <v>#REF!</v>
      </c>
      <c r="J349" s="50" t="e">
        <f>I349/C349</f>
        <v>#REF!</v>
      </c>
      <c r="K349" s="25" t="e">
        <f>#REF!</f>
        <v>#REF!</v>
      </c>
      <c r="L349" s="50" t="e">
        <f>K349/C349</f>
        <v>#REF!</v>
      </c>
      <c r="M349" s="25" t="e">
        <f>#REF!</f>
        <v>#REF!</v>
      </c>
      <c r="N349" s="50" t="e">
        <f>M349/C349</f>
        <v>#REF!</v>
      </c>
      <c r="O349" s="25" t="e">
        <f>#REF!</f>
        <v>#REF!</v>
      </c>
      <c r="P349" s="50" t="e">
        <f>O349/C349</f>
        <v>#REF!</v>
      </c>
      <c r="Q349" s="25" t="e">
        <f>#REF!</f>
        <v>#REF!</v>
      </c>
      <c r="R349" s="50" t="e">
        <f>Q349/C349</f>
        <v>#REF!</v>
      </c>
      <c r="S349" s="17" t="e">
        <f>C349-E349</f>
        <v>#REF!</v>
      </c>
      <c r="T349" s="50" t="e">
        <f>S349/$C349</f>
        <v>#REF!</v>
      </c>
    </row>
    <row r="350">
      <c r="C350" s="59" t="e">
        <f>#REF!</f>
        <v>#REF!</v>
      </c>
      <c r="D350" s="50" t="e">
        <f>F350+H350+J350+L350+N350+P350+R350</f>
        <v>#REF!</v>
      </c>
      <c r="E350" s="25" t="e">
        <f>#REF!</f>
        <v>#REF!</v>
      </c>
      <c r="F350" s="50" t="e">
        <f>E350/C350</f>
        <v>#REF!</v>
      </c>
      <c r="G350" s="25" t="e">
        <f>#REF!</f>
        <v>#REF!</v>
      </c>
      <c r="H350" s="50" t="e">
        <f>G350/C350</f>
        <v>#REF!</v>
      </c>
      <c r="I350" s="25" t="e">
        <f>#REF!</f>
        <v>#REF!</v>
      </c>
      <c r="J350" s="50" t="e">
        <f>I350/C350</f>
        <v>#REF!</v>
      </c>
      <c r="K350" s="25" t="e">
        <f>#REF!</f>
        <v>#REF!</v>
      </c>
      <c r="L350" s="50" t="e">
        <f>K350/C350</f>
        <v>#REF!</v>
      </c>
      <c r="M350" s="25" t="e">
        <f>#REF!</f>
        <v>#REF!</v>
      </c>
      <c r="N350" s="50" t="e">
        <f>M350/C350</f>
        <v>#REF!</v>
      </c>
      <c r="O350" s="25" t="e">
        <f>#REF!</f>
        <v>#REF!</v>
      </c>
      <c r="P350" s="50" t="e">
        <f>O350/C350</f>
        <v>#REF!</v>
      </c>
      <c r="Q350" s="25" t="e">
        <f>#REF!</f>
        <v>#REF!</v>
      </c>
      <c r="R350" s="50" t="e">
        <f>Q350/C350</f>
        <v>#REF!</v>
      </c>
      <c r="S350" s="17" t="e">
        <f>C350-E350</f>
        <v>#REF!</v>
      </c>
      <c r="T350" s="50" t="e">
        <f>S350/$C350</f>
        <v>#REF!</v>
      </c>
    </row>
    <row r="351">
      <c r="C351" s="59" t="e">
        <f>#REF!</f>
        <v>#REF!</v>
      </c>
      <c r="D351" s="50" t="e">
        <f>F351+H351+J351+L351+N351+P351+R351</f>
        <v>#REF!</v>
      </c>
      <c r="E351" s="25" t="e">
        <f>#REF!</f>
        <v>#REF!</v>
      </c>
      <c r="F351" s="50" t="e">
        <f>E351/C351</f>
        <v>#REF!</v>
      </c>
      <c r="G351" s="25" t="e">
        <f>#REF!</f>
        <v>#REF!</v>
      </c>
      <c r="H351" s="50" t="e">
        <f>G351/C351</f>
        <v>#REF!</v>
      </c>
      <c r="I351" s="25" t="e">
        <f>#REF!</f>
        <v>#REF!</v>
      </c>
      <c r="J351" s="50" t="e">
        <f>I351/C351</f>
        <v>#REF!</v>
      </c>
      <c r="K351" s="25" t="e">
        <f>#REF!</f>
        <v>#REF!</v>
      </c>
      <c r="L351" s="50" t="e">
        <f>K351/C351</f>
        <v>#REF!</v>
      </c>
      <c r="M351" s="25" t="e">
        <f>#REF!</f>
        <v>#REF!</v>
      </c>
      <c r="N351" s="50" t="e">
        <f>M351/C351</f>
        <v>#REF!</v>
      </c>
      <c r="O351" s="25" t="e">
        <f>#REF!</f>
        <v>#REF!</v>
      </c>
      <c r="P351" s="50" t="e">
        <f>O351/C351</f>
        <v>#REF!</v>
      </c>
      <c r="Q351" s="25" t="e">
        <f>#REF!</f>
        <v>#REF!</v>
      </c>
      <c r="R351" s="50" t="e">
        <f>Q351/C351</f>
        <v>#REF!</v>
      </c>
      <c r="S351" s="17" t="e">
        <f>C351-E351</f>
        <v>#REF!</v>
      </c>
      <c r="T351" s="50" t="e">
        <f>S351/$C351</f>
        <v>#REF!</v>
      </c>
    </row>
    <row r="352">
      <c r="C352" s="59" t="e">
        <f>#REF!</f>
        <v>#REF!</v>
      </c>
      <c r="D352" s="50" t="e">
        <f>F352+H352+J352+L352+N352+P352+R352</f>
        <v>#REF!</v>
      </c>
      <c r="E352" s="25" t="e">
        <f>#REF!</f>
        <v>#REF!</v>
      </c>
      <c r="F352" s="50" t="e">
        <f>E352/C352</f>
        <v>#REF!</v>
      </c>
      <c r="G352" s="25" t="e">
        <f>#REF!</f>
        <v>#REF!</v>
      </c>
      <c r="H352" s="50" t="e">
        <f>G352/C352</f>
        <v>#REF!</v>
      </c>
      <c r="I352" s="25" t="e">
        <f>#REF!</f>
        <v>#REF!</v>
      </c>
      <c r="J352" s="50" t="e">
        <f>I352/C352</f>
        <v>#REF!</v>
      </c>
      <c r="K352" s="25" t="e">
        <f>#REF!</f>
        <v>#REF!</v>
      </c>
      <c r="L352" s="50" t="e">
        <f>K352/C352</f>
        <v>#REF!</v>
      </c>
      <c r="M352" s="25" t="e">
        <f>#REF!</f>
        <v>#REF!</v>
      </c>
      <c r="N352" s="50" t="e">
        <f>M352/C352</f>
        <v>#REF!</v>
      </c>
      <c r="O352" s="25" t="e">
        <f>#REF!</f>
        <v>#REF!</v>
      </c>
      <c r="P352" s="50" t="e">
        <f>O352/C352</f>
        <v>#REF!</v>
      </c>
      <c r="Q352" s="25" t="e">
        <f>#REF!</f>
        <v>#REF!</v>
      </c>
      <c r="R352" s="50" t="e">
        <f>Q352/C352</f>
        <v>#REF!</v>
      </c>
      <c r="S352" s="17" t="e">
        <f>C352-E352</f>
        <v>#REF!</v>
      </c>
      <c r="T352" s="50" t="e">
        <f>S352/$C352</f>
        <v>#REF!</v>
      </c>
    </row>
    <row r="353">
      <c r="C353" s="59" t="e">
        <f>#REF!</f>
        <v>#REF!</v>
      </c>
      <c r="D353" s="50" t="e">
        <f>F353+H353+J353+L353+N353+P353+R353</f>
        <v>#REF!</v>
      </c>
      <c r="E353" s="25" t="e">
        <f>#REF!</f>
        <v>#REF!</v>
      </c>
      <c r="F353" s="50" t="e">
        <f>E353/C353</f>
        <v>#REF!</v>
      </c>
      <c r="G353" s="25" t="e">
        <f>#REF!</f>
        <v>#REF!</v>
      </c>
      <c r="H353" s="50" t="e">
        <f>G353/C353</f>
        <v>#REF!</v>
      </c>
      <c r="I353" s="25" t="e">
        <f>#REF!</f>
        <v>#REF!</v>
      </c>
      <c r="J353" s="50" t="e">
        <f>I353/C353</f>
        <v>#REF!</v>
      </c>
      <c r="K353" s="25" t="e">
        <f>#REF!</f>
        <v>#REF!</v>
      </c>
      <c r="L353" s="50" t="e">
        <f>K353/C353</f>
        <v>#REF!</v>
      </c>
      <c r="M353" s="25" t="e">
        <f>#REF!</f>
        <v>#REF!</v>
      </c>
      <c r="N353" s="50" t="e">
        <f>M353/C353</f>
        <v>#REF!</v>
      </c>
      <c r="O353" s="25" t="e">
        <f>#REF!</f>
        <v>#REF!</v>
      </c>
      <c r="P353" s="50" t="e">
        <f>O353/C353</f>
        <v>#REF!</v>
      </c>
      <c r="Q353" s="25" t="e">
        <f>#REF!</f>
        <v>#REF!</v>
      </c>
      <c r="R353" s="50" t="e">
        <f>Q353/C353</f>
        <v>#REF!</v>
      </c>
      <c r="S353" s="17" t="e">
        <f>C353-E353</f>
        <v>#REF!</v>
      </c>
      <c r="T353" s="50" t="e">
        <f>S353/$C353</f>
        <v>#REF!</v>
      </c>
    </row>
    <row r="354">
      <c r="C354" s="59" t="e">
        <f>#REF!</f>
        <v>#REF!</v>
      </c>
      <c r="D354" s="50" t="e">
        <f>F354+H354+J354+L354+N354+P354+R354</f>
        <v>#REF!</v>
      </c>
      <c r="E354" s="25" t="e">
        <f>#REF!</f>
        <v>#REF!</v>
      </c>
      <c r="F354" s="50" t="e">
        <f>E354/C354</f>
        <v>#REF!</v>
      </c>
      <c r="G354" s="25" t="e">
        <f>#REF!</f>
        <v>#REF!</v>
      </c>
      <c r="H354" s="50" t="e">
        <f>G354/C354</f>
        <v>#REF!</v>
      </c>
      <c r="I354" s="25" t="e">
        <f>#REF!</f>
        <v>#REF!</v>
      </c>
      <c r="J354" s="50" t="e">
        <f>I354/C354</f>
        <v>#REF!</v>
      </c>
      <c r="K354" s="25" t="e">
        <f>#REF!</f>
        <v>#REF!</v>
      </c>
      <c r="L354" s="50" t="e">
        <f>K354/C354</f>
        <v>#REF!</v>
      </c>
      <c r="M354" s="25" t="e">
        <f>#REF!</f>
        <v>#REF!</v>
      </c>
      <c r="N354" s="50" t="e">
        <f>M354/C354</f>
        <v>#REF!</v>
      </c>
      <c r="O354" s="25" t="e">
        <f>#REF!</f>
        <v>#REF!</v>
      </c>
      <c r="P354" s="50" t="e">
        <f>O354/C354</f>
        <v>#REF!</v>
      </c>
      <c r="Q354" s="25" t="e">
        <f>#REF!</f>
        <v>#REF!</v>
      </c>
      <c r="R354" s="50" t="e">
        <f>Q354/C354</f>
        <v>#REF!</v>
      </c>
      <c r="S354" s="17" t="e">
        <f>C354-E354</f>
        <v>#REF!</v>
      </c>
      <c r="T354" s="50" t="e">
        <f>S354/$C354</f>
        <v>#REF!</v>
      </c>
    </row>
    <row r="355">
      <c r="C355" s="59" t="e">
        <f>#REF!</f>
        <v>#REF!</v>
      </c>
      <c r="D355" s="50" t="e">
        <f>F355+H355+J355+L355+N355+P355+R355</f>
        <v>#REF!</v>
      </c>
      <c r="E355" s="25" t="e">
        <f>#REF!</f>
        <v>#REF!</v>
      </c>
      <c r="F355" s="50" t="e">
        <f>E355/C355</f>
        <v>#REF!</v>
      </c>
      <c r="G355" s="25" t="e">
        <f>#REF!</f>
        <v>#REF!</v>
      </c>
      <c r="H355" s="50" t="e">
        <f>G355/C355</f>
        <v>#REF!</v>
      </c>
      <c r="I355" s="25" t="e">
        <f>#REF!</f>
        <v>#REF!</v>
      </c>
      <c r="J355" s="50" t="e">
        <f>I355/C355</f>
        <v>#REF!</v>
      </c>
      <c r="K355" s="25" t="e">
        <f>#REF!</f>
        <v>#REF!</v>
      </c>
      <c r="L355" s="50" t="e">
        <f>K355/C355</f>
        <v>#REF!</v>
      </c>
      <c r="M355" s="25" t="e">
        <f>#REF!</f>
        <v>#REF!</v>
      </c>
      <c r="N355" s="50" t="e">
        <f>M355/C355</f>
        <v>#REF!</v>
      </c>
      <c r="O355" s="25" t="e">
        <f>#REF!</f>
        <v>#REF!</v>
      </c>
      <c r="P355" s="50" t="e">
        <f>O355/C355</f>
        <v>#REF!</v>
      </c>
      <c r="Q355" s="25" t="e">
        <f>#REF!</f>
        <v>#REF!</v>
      </c>
      <c r="R355" s="50" t="e">
        <f>Q355/C355</f>
        <v>#REF!</v>
      </c>
      <c r="S355" s="17" t="e">
        <f>C355-E355</f>
        <v>#REF!</v>
      </c>
      <c r="T355" s="50" t="e">
        <f>S355/$C355</f>
        <v>#REF!</v>
      </c>
    </row>
    <row r="356">
      <c r="C356" s="59" t="e">
        <f>#REF!</f>
        <v>#REF!</v>
      </c>
      <c r="D356" s="50" t="e">
        <f>F356+H356+J356+L356+N356+P356+R356</f>
        <v>#REF!</v>
      </c>
      <c r="E356" s="25" t="e">
        <f>#REF!</f>
        <v>#REF!</v>
      </c>
      <c r="F356" s="50" t="e">
        <f>E356/C356</f>
        <v>#REF!</v>
      </c>
      <c r="G356" s="25" t="e">
        <f>#REF!</f>
        <v>#REF!</v>
      </c>
      <c r="H356" s="50" t="e">
        <f>G356/C356</f>
        <v>#REF!</v>
      </c>
      <c r="I356" s="25" t="e">
        <f>#REF!</f>
        <v>#REF!</v>
      </c>
      <c r="J356" s="50" t="e">
        <f>I356/C356</f>
        <v>#REF!</v>
      </c>
      <c r="K356" s="25" t="e">
        <f>#REF!</f>
        <v>#REF!</v>
      </c>
      <c r="L356" s="50" t="e">
        <f>K356/C356</f>
        <v>#REF!</v>
      </c>
      <c r="M356" s="25" t="e">
        <f>#REF!</f>
        <v>#REF!</v>
      </c>
      <c r="N356" s="50" t="e">
        <f>M356/C356</f>
        <v>#REF!</v>
      </c>
      <c r="O356" s="25" t="e">
        <f>#REF!</f>
        <v>#REF!</v>
      </c>
      <c r="P356" s="50" t="e">
        <f>O356/C356</f>
        <v>#REF!</v>
      </c>
      <c r="Q356" s="25" t="e">
        <f>#REF!</f>
        <v>#REF!</v>
      </c>
      <c r="R356" s="50" t="e">
        <f>Q356/C356</f>
        <v>#REF!</v>
      </c>
      <c r="S356" s="17" t="e">
        <f>C356-E356</f>
        <v>#REF!</v>
      </c>
      <c r="T356" s="50" t="e">
        <f>S356/$C356</f>
        <v>#REF!</v>
      </c>
    </row>
    <row r="357">
      <c r="C357" s="59" t="e">
        <f>#REF!</f>
        <v>#REF!</v>
      </c>
      <c r="D357" s="50" t="e">
        <f>F357+H357+J357+L357+N357+P357+R357</f>
        <v>#REF!</v>
      </c>
      <c r="E357" s="25" t="e">
        <f>#REF!</f>
        <v>#REF!</v>
      </c>
      <c r="F357" s="50" t="e">
        <f>E357/C357</f>
        <v>#REF!</v>
      </c>
      <c r="G357" s="25" t="e">
        <f>#REF!</f>
        <v>#REF!</v>
      </c>
      <c r="H357" s="50" t="e">
        <f>G357/C357</f>
        <v>#REF!</v>
      </c>
      <c r="I357" s="25" t="e">
        <f>#REF!</f>
        <v>#REF!</v>
      </c>
      <c r="J357" s="50" t="e">
        <f>I357/C357</f>
        <v>#REF!</v>
      </c>
      <c r="K357" s="25" t="e">
        <f>#REF!</f>
        <v>#REF!</v>
      </c>
      <c r="L357" s="50" t="e">
        <f>K357/C357</f>
        <v>#REF!</v>
      </c>
      <c r="M357" s="25" t="e">
        <f>#REF!</f>
        <v>#REF!</v>
      </c>
      <c r="N357" s="50" t="e">
        <f>M357/C357</f>
        <v>#REF!</v>
      </c>
      <c r="O357" s="25" t="e">
        <f>#REF!</f>
        <v>#REF!</v>
      </c>
      <c r="P357" s="50" t="e">
        <f>O357/C357</f>
        <v>#REF!</v>
      </c>
      <c r="Q357" s="25" t="e">
        <f>#REF!</f>
        <v>#REF!</v>
      </c>
      <c r="R357" s="50" t="e">
        <f>Q357/C357</f>
        <v>#REF!</v>
      </c>
      <c r="S357" s="17" t="e">
        <f>C357-E357</f>
        <v>#REF!</v>
      </c>
      <c r="T357" s="50" t="e">
        <f>S357/$C357</f>
        <v>#REF!</v>
      </c>
    </row>
    <row r="358">
      <c r="C358" s="59" t="e">
        <f>#REF!</f>
        <v>#REF!</v>
      </c>
      <c r="D358" s="50" t="e">
        <f>F358+H358+J358+L358+N358+P358+R358</f>
        <v>#REF!</v>
      </c>
      <c r="E358" s="25" t="e">
        <f>#REF!</f>
        <v>#REF!</v>
      </c>
      <c r="F358" s="50" t="e">
        <f>E358/C358</f>
        <v>#REF!</v>
      </c>
      <c r="G358" s="25" t="e">
        <f>#REF!</f>
        <v>#REF!</v>
      </c>
      <c r="H358" s="50" t="e">
        <f>G358/C358</f>
        <v>#REF!</v>
      </c>
      <c r="I358" s="25" t="e">
        <f>#REF!</f>
        <v>#REF!</v>
      </c>
      <c r="J358" s="50" t="e">
        <f>I358/C358</f>
        <v>#REF!</v>
      </c>
      <c r="K358" s="25" t="e">
        <f>#REF!</f>
        <v>#REF!</v>
      </c>
      <c r="L358" s="50" t="e">
        <f>K358/C358</f>
        <v>#REF!</v>
      </c>
      <c r="M358" s="25" t="e">
        <f>#REF!</f>
        <v>#REF!</v>
      </c>
      <c r="N358" s="50" t="e">
        <f>M358/C358</f>
        <v>#REF!</v>
      </c>
      <c r="O358" s="25" t="e">
        <f>#REF!</f>
        <v>#REF!</v>
      </c>
      <c r="P358" s="50" t="e">
        <f>O358/C358</f>
        <v>#REF!</v>
      </c>
      <c r="Q358" s="25" t="e">
        <f>#REF!</f>
        <v>#REF!</v>
      </c>
      <c r="R358" s="50" t="e">
        <f>Q358/C358</f>
        <v>#REF!</v>
      </c>
      <c r="S358" s="17" t="e">
        <f>C358-E358</f>
        <v>#REF!</v>
      </c>
      <c r="T358" s="50" t="e">
        <f>S358/$C358</f>
        <v>#REF!</v>
      </c>
    </row>
    <row r="359">
      <c r="C359" s="59" t="e">
        <f>#REF!</f>
        <v>#REF!</v>
      </c>
      <c r="D359" s="50" t="e">
        <f>F359+H359+J359+L359+N359+P359+R359</f>
        <v>#REF!</v>
      </c>
      <c r="E359" s="25" t="e">
        <f>#REF!</f>
        <v>#REF!</v>
      </c>
      <c r="F359" s="50" t="e">
        <f>E359/C359</f>
        <v>#REF!</v>
      </c>
      <c r="G359" s="25" t="e">
        <f>#REF!</f>
        <v>#REF!</v>
      </c>
      <c r="H359" s="50" t="e">
        <f>G359/C359</f>
        <v>#REF!</v>
      </c>
      <c r="I359" s="25" t="e">
        <f>#REF!</f>
        <v>#REF!</v>
      </c>
      <c r="J359" s="50" t="e">
        <f>I359/C359</f>
        <v>#REF!</v>
      </c>
      <c r="K359" s="25" t="e">
        <f>#REF!</f>
        <v>#REF!</v>
      </c>
      <c r="L359" s="50" t="e">
        <f>K359/C359</f>
        <v>#REF!</v>
      </c>
      <c r="M359" s="25" t="e">
        <f>#REF!</f>
        <v>#REF!</v>
      </c>
      <c r="N359" s="50" t="e">
        <f>M359/C359</f>
        <v>#REF!</v>
      </c>
      <c r="O359" s="25" t="e">
        <f>#REF!</f>
        <v>#REF!</v>
      </c>
      <c r="P359" s="50" t="e">
        <f>O359/C359</f>
        <v>#REF!</v>
      </c>
      <c r="Q359" s="25" t="e">
        <f>#REF!</f>
        <v>#REF!</v>
      </c>
      <c r="R359" s="50" t="e">
        <f>Q359/C359</f>
        <v>#REF!</v>
      </c>
      <c r="S359" s="17" t="e">
        <f>C359-E359</f>
        <v>#REF!</v>
      </c>
      <c r="T359" s="50" t="e">
        <f>S359/$C359</f>
        <v>#REF!</v>
      </c>
    </row>
    <row r="360">
      <c r="C360" s="59" t="e">
        <f>#REF!</f>
        <v>#REF!</v>
      </c>
      <c r="D360" s="50" t="e">
        <f>F360+H360+J360+L360+N360+P360+R360</f>
        <v>#REF!</v>
      </c>
      <c r="E360" s="25" t="e">
        <f>#REF!</f>
        <v>#REF!</v>
      </c>
      <c r="F360" s="50" t="e">
        <f>E360/C360</f>
        <v>#REF!</v>
      </c>
      <c r="G360" s="25" t="e">
        <f>#REF!</f>
        <v>#REF!</v>
      </c>
      <c r="H360" s="50" t="e">
        <f>G360/C360</f>
        <v>#REF!</v>
      </c>
      <c r="I360" s="25" t="e">
        <f>#REF!</f>
        <v>#REF!</v>
      </c>
      <c r="J360" s="50" t="e">
        <f>I360/C360</f>
        <v>#REF!</v>
      </c>
      <c r="K360" s="25" t="e">
        <f>#REF!</f>
        <v>#REF!</v>
      </c>
      <c r="L360" s="50" t="e">
        <f>K360/C360</f>
        <v>#REF!</v>
      </c>
      <c r="M360" s="25" t="e">
        <f>#REF!</f>
        <v>#REF!</v>
      </c>
      <c r="N360" s="50" t="e">
        <f>M360/C360</f>
        <v>#REF!</v>
      </c>
      <c r="O360" s="25" t="e">
        <f>#REF!</f>
        <v>#REF!</v>
      </c>
      <c r="P360" s="50" t="e">
        <f>O360/C360</f>
        <v>#REF!</v>
      </c>
      <c r="Q360" s="25" t="e">
        <f>#REF!</f>
        <v>#REF!</v>
      </c>
      <c r="R360" s="50" t="e">
        <f>Q360/C360</f>
        <v>#REF!</v>
      </c>
      <c r="S360" s="17" t="e">
        <f>C360-E360</f>
        <v>#REF!</v>
      </c>
      <c r="T360" s="50" t="e">
        <f>S360/$C360</f>
        <v>#REF!</v>
      </c>
    </row>
    <row r="361">
      <c r="C361" s="59" t="e">
        <f>#REF!</f>
        <v>#REF!</v>
      </c>
      <c r="D361" s="50" t="e">
        <f>F361+H361+J361+L361+N361+P361+R361</f>
        <v>#REF!</v>
      </c>
      <c r="E361" s="25" t="e">
        <f>#REF!</f>
        <v>#REF!</v>
      </c>
      <c r="F361" s="50" t="e">
        <f>E361/C361</f>
        <v>#REF!</v>
      </c>
      <c r="G361" s="25" t="e">
        <f>#REF!</f>
        <v>#REF!</v>
      </c>
      <c r="H361" s="50" t="e">
        <f>G361/C361</f>
        <v>#REF!</v>
      </c>
      <c r="I361" s="25" t="e">
        <f>#REF!</f>
        <v>#REF!</v>
      </c>
      <c r="J361" s="50" t="e">
        <f>I361/C361</f>
        <v>#REF!</v>
      </c>
      <c r="K361" s="25" t="e">
        <f>#REF!</f>
        <v>#REF!</v>
      </c>
      <c r="L361" s="50" t="e">
        <f>K361/C361</f>
        <v>#REF!</v>
      </c>
      <c r="M361" s="25" t="e">
        <f>#REF!</f>
        <v>#REF!</v>
      </c>
      <c r="N361" s="50" t="e">
        <f>M361/C361</f>
        <v>#REF!</v>
      </c>
      <c r="O361" s="25" t="e">
        <f>#REF!</f>
        <v>#REF!</v>
      </c>
      <c r="P361" s="50" t="e">
        <f>O361/C361</f>
        <v>#REF!</v>
      </c>
      <c r="Q361" s="25" t="e">
        <f>#REF!</f>
        <v>#REF!</v>
      </c>
      <c r="R361" s="50" t="e">
        <f>Q361/C361</f>
        <v>#REF!</v>
      </c>
      <c r="S361" s="17" t="e">
        <f>C361-E361</f>
        <v>#REF!</v>
      </c>
      <c r="T361" s="50" t="e">
        <f>S361/$C361</f>
        <v>#REF!</v>
      </c>
    </row>
    <row r="362">
      <c r="C362" s="59" t="e">
        <f>#REF!</f>
        <v>#REF!</v>
      </c>
      <c r="D362" s="50" t="e">
        <f>F362+H362+J362+L362+N362+P362+R362</f>
        <v>#REF!</v>
      </c>
      <c r="E362" s="25" t="e">
        <f>#REF!</f>
        <v>#REF!</v>
      </c>
      <c r="F362" s="50" t="e">
        <f>E362/C362</f>
        <v>#REF!</v>
      </c>
      <c r="G362" s="25" t="e">
        <f>#REF!</f>
        <v>#REF!</v>
      </c>
      <c r="H362" s="50" t="e">
        <f>G362/C362</f>
        <v>#REF!</v>
      </c>
      <c r="I362" s="25" t="e">
        <f>#REF!</f>
        <v>#REF!</v>
      </c>
      <c r="J362" s="50" t="e">
        <f>I362/C362</f>
        <v>#REF!</v>
      </c>
      <c r="K362" s="25" t="e">
        <f>#REF!</f>
        <v>#REF!</v>
      </c>
      <c r="L362" s="50" t="e">
        <f>K362/C362</f>
        <v>#REF!</v>
      </c>
      <c r="M362" s="25" t="e">
        <f>#REF!</f>
        <v>#REF!</v>
      </c>
      <c r="N362" s="50" t="e">
        <f>M362/C362</f>
        <v>#REF!</v>
      </c>
      <c r="O362" s="25" t="e">
        <f>#REF!</f>
        <v>#REF!</v>
      </c>
      <c r="P362" s="50" t="e">
        <f>O362/C362</f>
        <v>#REF!</v>
      </c>
      <c r="Q362" s="25" t="e">
        <f>#REF!</f>
        <v>#REF!</v>
      </c>
      <c r="R362" s="50" t="e">
        <f>Q362/C362</f>
        <v>#REF!</v>
      </c>
      <c r="S362" s="17" t="e">
        <f>C362-E362</f>
        <v>#REF!</v>
      </c>
      <c r="T362" s="50" t="e">
        <f>S362/$C362</f>
        <v>#REF!</v>
      </c>
    </row>
    <row r="363">
      <c r="C363" s="59" t="e">
        <f>#REF!</f>
        <v>#REF!</v>
      </c>
      <c r="D363" s="50" t="e">
        <f>F363+H363+J363+L363+N363+P363+R363</f>
        <v>#REF!</v>
      </c>
      <c r="E363" s="25" t="e">
        <f>#REF!</f>
        <v>#REF!</v>
      </c>
      <c r="F363" s="50" t="e">
        <f>E363/C363</f>
        <v>#REF!</v>
      </c>
      <c r="G363" s="25" t="e">
        <f>#REF!</f>
        <v>#REF!</v>
      </c>
      <c r="H363" s="50" t="e">
        <f>G363/C363</f>
        <v>#REF!</v>
      </c>
      <c r="I363" s="25" t="e">
        <f>#REF!</f>
        <v>#REF!</v>
      </c>
      <c r="J363" s="50" t="e">
        <f>I363/C363</f>
        <v>#REF!</v>
      </c>
      <c r="K363" s="25" t="e">
        <f>#REF!</f>
        <v>#REF!</v>
      </c>
      <c r="L363" s="50" t="e">
        <f>K363/C363</f>
        <v>#REF!</v>
      </c>
      <c r="M363" s="25" t="e">
        <f>#REF!</f>
        <v>#REF!</v>
      </c>
      <c r="N363" s="50" t="e">
        <f>M363/C363</f>
        <v>#REF!</v>
      </c>
      <c r="O363" s="25" t="e">
        <f>#REF!</f>
        <v>#REF!</v>
      </c>
      <c r="P363" s="50" t="e">
        <f>O363/C363</f>
        <v>#REF!</v>
      </c>
      <c r="Q363" s="25" t="e">
        <f>#REF!</f>
        <v>#REF!</v>
      </c>
      <c r="R363" s="50" t="e">
        <f>Q363/C363</f>
        <v>#REF!</v>
      </c>
      <c r="S363" s="17" t="e">
        <f>C363-E363</f>
        <v>#REF!</v>
      </c>
      <c r="T363" s="50" t="e">
        <f>S363/$C363</f>
        <v>#REF!</v>
      </c>
    </row>
    <row r="364">
      <c r="C364" s="59" t="e">
        <f>#REF!</f>
        <v>#REF!</v>
      </c>
      <c r="D364" s="50" t="e">
        <f>F364+H364+J364+L364+N364+P364+R364</f>
        <v>#REF!</v>
      </c>
      <c r="E364" s="25" t="e">
        <f>#REF!</f>
        <v>#REF!</v>
      </c>
      <c r="F364" s="50" t="e">
        <f>E364/C364</f>
        <v>#REF!</v>
      </c>
      <c r="G364" s="25" t="e">
        <f>#REF!</f>
        <v>#REF!</v>
      </c>
      <c r="H364" s="50" t="e">
        <f>G364/C364</f>
        <v>#REF!</v>
      </c>
      <c r="I364" s="25" t="e">
        <f>#REF!</f>
        <v>#REF!</v>
      </c>
      <c r="J364" s="50" t="e">
        <f>I364/C364</f>
        <v>#REF!</v>
      </c>
      <c r="K364" s="25" t="e">
        <f>#REF!</f>
        <v>#REF!</v>
      </c>
      <c r="L364" s="50" t="e">
        <f>K364/C364</f>
        <v>#REF!</v>
      </c>
      <c r="M364" s="25" t="e">
        <f>#REF!</f>
        <v>#REF!</v>
      </c>
      <c r="N364" s="50" t="e">
        <f>M364/C364</f>
        <v>#REF!</v>
      </c>
      <c r="O364" s="25" t="e">
        <f>#REF!</f>
        <v>#REF!</v>
      </c>
      <c r="P364" s="50" t="e">
        <f>O364/C364</f>
        <v>#REF!</v>
      </c>
      <c r="Q364" s="25" t="e">
        <f>#REF!</f>
        <v>#REF!</v>
      </c>
      <c r="R364" s="50" t="e">
        <f>Q364/C364</f>
        <v>#REF!</v>
      </c>
      <c r="S364" s="17" t="e">
        <f>C364-E364</f>
        <v>#REF!</v>
      </c>
      <c r="T364" s="50" t="e">
        <f>S364/$C364</f>
        <v>#REF!</v>
      </c>
    </row>
    <row r="365">
      <c r="C365" s="59" t="e">
        <f>#REF!</f>
        <v>#REF!</v>
      </c>
      <c r="D365" s="50" t="e">
        <f>F365+H365+J365+L365+N365+P365+R365</f>
        <v>#REF!</v>
      </c>
      <c r="E365" s="25" t="e">
        <f>#REF!</f>
        <v>#REF!</v>
      </c>
      <c r="F365" s="50" t="e">
        <f>E365/C365</f>
        <v>#REF!</v>
      </c>
      <c r="G365" s="25" t="e">
        <f>#REF!</f>
        <v>#REF!</v>
      </c>
      <c r="H365" s="50" t="e">
        <f>G365/C365</f>
        <v>#REF!</v>
      </c>
      <c r="I365" s="25" t="e">
        <f>#REF!</f>
        <v>#REF!</v>
      </c>
      <c r="J365" s="50" t="e">
        <f>I365/C365</f>
        <v>#REF!</v>
      </c>
      <c r="K365" s="25" t="e">
        <f>#REF!</f>
        <v>#REF!</v>
      </c>
      <c r="L365" s="50" t="e">
        <f>K365/C365</f>
        <v>#REF!</v>
      </c>
      <c r="M365" s="25" t="e">
        <f>#REF!</f>
        <v>#REF!</v>
      </c>
      <c r="N365" s="50" t="e">
        <f>M365/C365</f>
        <v>#REF!</v>
      </c>
      <c r="O365" s="25" t="e">
        <f>#REF!</f>
        <v>#REF!</v>
      </c>
      <c r="P365" s="50" t="e">
        <f>O365/C365</f>
        <v>#REF!</v>
      </c>
      <c r="Q365" s="25" t="e">
        <f>#REF!</f>
        <v>#REF!</v>
      </c>
      <c r="R365" s="50" t="e">
        <f>Q365/C365</f>
        <v>#REF!</v>
      </c>
      <c r="S365" s="17" t="e">
        <f>C365-E365</f>
        <v>#REF!</v>
      </c>
      <c r="T365" s="50" t="e">
        <f>S365/$C365</f>
        <v>#REF!</v>
      </c>
    </row>
    <row r="366">
      <c r="C366" s="59" t="e">
        <f>#REF!</f>
        <v>#REF!</v>
      </c>
      <c r="D366" s="50" t="e">
        <f>F366+H366+J366+L366+N366+P366+R366</f>
        <v>#REF!</v>
      </c>
      <c r="E366" s="25" t="e">
        <f>#REF!</f>
        <v>#REF!</v>
      </c>
      <c r="F366" s="50" t="e">
        <f>E366/C366</f>
        <v>#REF!</v>
      </c>
      <c r="G366" s="25" t="e">
        <f>#REF!</f>
        <v>#REF!</v>
      </c>
      <c r="H366" s="50" t="e">
        <f>G366/C366</f>
        <v>#REF!</v>
      </c>
      <c r="I366" s="25" t="e">
        <f>#REF!</f>
        <v>#REF!</v>
      </c>
      <c r="J366" s="50" t="e">
        <f>I366/C366</f>
        <v>#REF!</v>
      </c>
      <c r="K366" s="25" t="e">
        <f>#REF!</f>
        <v>#REF!</v>
      </c>
      <c r="L366" s="50" t="e">
        <f>K366/C366</f>
        <v>#REF!</v>
      </c>
      <c r="M366" s="25" t="e">
        <f>#REF!</f>
        <v>#REF!</v>
      </c>
      <c r="N366" s="50" t="e">
        <f>M366/C366</f>
        <v>#REF!</v>
      </c>
      <c r="O366" s="25" t="e">
        <f>#REF!</f>
        <v>#REF!</v>
      </c>
      <c r="P366" s="50" t="e">
        <f>O366/C366</f>
        <v>#REF!</v>
      </c>
      <c r="Q366" s="25" t="e">
        <f>#REF!</f>
        <v>#REF!</v>
      </c>
      <c r="R366" s="50" t="e">
        <f>Q366/C366</f>
        <v>#REF!</v>
      </c>
      <c r="S366" s="17" t="e">
        <f>C366-E366</f>
        <v>#REF!</v>
      </c>
      <c r="T366" s="50" t="e">
        <f>S366/$C366</f>
        <v>#REF!</v>
      </c>
    </row>
    <row r="367">
      <c r="C367" s="59" t="e">
        <f>#REF!</f>
        <v>#REF!</v>
      </c>
      <c r="D367" s="50" t="e">
        <f>F367+H367+J367+L367+N367+P367+R367</f>
        <v>#REF!</v>
      </c>
      <c r="E367" s="25" t="e">
        <f>#REF!</f>
        <v>#REF!</v>
      </c>
      <c r="F367" s="50" t="e">
        <f>E367/C367</f>
        <v>#REF!</v>
      </c>
      <c r="G367" s="25" t="e">
        <f>#REF!</f>
        <v>#REF!</v>
      </c>
      <c r="H367" s="50" t="e">
        <f>G367/C367</f>
        <v>#REF!</v>
      </c>
      <c r="I367" s="25" t="e">
        <f>#REF!</f>
        <v>#REF!</v>
      </c>
      <c r="J367" s="50" t="e">
        <f>I367/C367</f>
        <v>#REF!</v>
      </c>
      <c r="K367" s="25" t="e">
        <f>#REF!</f>
        <v>#REF!</v>
      </c>
      <c r="L367" s="50" t="e">
        <f>K367/C367</f>
        <v>#REF!</v>
      </c>
      <c r="M367" s="25" t="e">
        <f>#REF!</f>
        <v>#REF!</v>
      </c>
      <c r="N367" s="50" t="e">
        <f>M367/C367</f>
        <v>#REF!</v>
      </c>
      <c r="O367" s="25" t="e">
        <f>#REF!</f>
        <v>#REF!</v>
      </c>
      <c r="P367" s="50" t="e">
        <f>O367/C367</f>
        <v>#REF!</v>
      </c>
      <c r="Q367" s="25" t="e">
        <f>#REF!</f>
        <v>#REF!</v>
      </c>
      <c r="R367" s="50" t="e">
        <f>Q367/C367</f>
        <v>#REF!</v>
      </c>
      <c r="S367" s="17" t="e">
        <f>C367-E367</f>
        <v>#REF!</v>
      </c>
      <c r="T367" s="50" t="e">
        <f>S367/$C367</f>
        <v>#REF!</v>
      </c>
    </row>
    <row r="368">
      <c r="C368" s="59" t="e">
        <f>#REF!</f>
        <v>#REF!</v>
      </c>
      <c r="D368" s="50" t="e">
        <f>F368+H368+J368+L368+N368+P368+R368</f>
        <v>#REF!</v>
      </c>
      <c r="E368" s="25" t="e">
        <f>#REF!</f>
        <v>#REF!</v>
      </c>
      <c r="F368" s="50" t="e">
        <f>E368/C368</f>
        <v>#REF!</v>
      </c>
      <c r="G368" s="25" t="e">
        <f>#REF!</f>
        <v>#REF!</v>
      </c>
      <c r="H368" s="50" t="e">
        <f>G368/C368</f>
        <v>#REF!</v>
      </c>
      <c r="I368" s="25" t="e">
        <f>#REF!</f>
        <v>#REF!</v>
      </c>
      <c r="J368" s="50" t="e">
        <f>I368/C368</f>
        <v>#REF!</v>
      </c>
      <c r="K368" s="25" t="e">
        <f>#REF!</f>
        <v>#REF!</v>
      </c>
      <c r="L368" s="50" t="e">
        <f>K368/C368</f>
        <v>#REF!</v>
      </c>
      <c r="M368" s="25" t="e">
        <f>#REF!</f>
        <v>#REF!</v>
      </c>
      <c r="N368" s="50" t="e">
        <f>M368/C368</f>
        <v>#REF!</v>
      </c>
      <c r="O368" s="25" t="e">
        <f>#REF!</f>
        <v>#REF!</v>
      </c>
      <c r="P368" s="50" t="e">
        <f>O368/C368</f>
        <v>#REF!</v>
      </c>
      <c r="Q368" s="25" t="e">
        <f>#REF!</f>
        <v>#REF!</v>
      </c>
      <c r="R368" s="50" t="e">
        <f>Q368/C368</f>
        <v>#REF!</v>
      </c>
      <c r="S368" s="17" t="e">
        <f>C368-E368</f>
        <v>#REF!</v>
      </c>
      <c r="T368" s="50" t="e">
        <f>S368/$C368</f>
        <v>#REF!</v>
      </c>
    </row>
    <row r="369">
      <c r="C369" s="59" t="e">
        <f>#REF!</f>
        <v>#REF!</v>
      </c>
      <c r="D369" s="50" t="e">
        <f>F369+H369+J369+L369+N369+P369+R369</f>
        <v>#REF!</v>
      </c>
      <c r="E369" s="25" t="e">
        <f>#REF!</f>
        <v>#REF!</v>
      </c>
      <c r="F369" s="50" t="e">
        <f>E369/C369</f>
        <v>#REF!</v>
      </c>
      <c r="G369" s="25" t="e">
        <f>#REF!</f>
        <v>#REF!</v>
      </c>
      <c r="H369" s="50" t="e">
        <f>G369/C369</f>
        <v>#REF!</v>
      </c>
      <c r="I369" s="25" t="e">
        <f>#REF!</f>
        <v>#REF!</v>
      </c>
      <c r="J369" s="50" t="e">
        <f>I369/C369</f>
        <v>#REF!</v>
      </c>
      <c r="K369" s="25" t="e">
        <f>#REF!</f>
        <v>#REF!</v>
      </c>
      <c r="L369" s="50" t="e">
        <f>K369/C369</f>
        <v>#REF!</v>
      </c>
      <c r="M369" s="25" t="e">
        <f>#REF!</f>
        <v>#REF!</v>
      </c>
      <c r="N369" s="50" t="e">
        <f>M369/C369</f>
        <v>#REF!</v>
      </c>
      <c r="O369" s="25" t="e">
        <f>#REF!</f>
        <v>#REF!</v>
      </c>
      <c r="P369" s="50" t="e">
        <f>O369/C369</f>
        <v>#REF!</v>
      </c>
      <c r="Q369" s="25" t="e">
        <f>#REF!</f>
        <v>#REF!</v>
      </c>
      <c r="R369" s="50" t="e">
        <f>Q369/C369</f>
        <v>#REF!</v>
      </c>
      <c r="S369" s="17" t="e">
        <f>C369-E369</f>
        <v>#REF!</v>
      </c>
      <c r="T369" s="50" t="e">
        <f>S369/$C369</f>
        <v>#REF!</v>
      </c>
    </row>
    <row r="370">
      <c r="C370" s="59" t="e">
        <f>#REF!</f>
        <v>#REF!</v>
      </c>
      <c r="D370" s="50" t="e">
        <f>F370+H370+J370+L370+N370+P370+R370</f>
        <v>#REF!</v>
      </c>
      <c r="E370" s="25" t="e">
        <f>#REF!</f>
        <v>#REF!</v>
      </c>
      <c r="F370" s="50" t="e">
        <f>E370/C370</f>
        <v>#REF!</v>
      </c>
      <c r="G370" s="25" t="e">
        <f>#REF!</f>
        <v>#REF!</v>
      </c>
      <c r="H370" s="50" t="e">
        <f>G370/C370</f>
        <v>#REF!</v>
      </c>
      <c r="I370" s="25" t="e">
        <f>#REF!</f>
        <v>#REF!</v>
      </c>
      <c r="J370" s="50" t="e">
        <f>I370/C370</f>
        <v>#REF!</v>
      </c>
      <c r="K370" s="25" t="e">
        <f>#REF!</f>
        <v>#REF!</v>
      </c>
      <c r="L370" s="50" t="e">
        <f>K370/C370</f>
        <v>#REF!</v>
      </c>
      <c r="M370" s="25" t="e">
        <f>#REF!</f>
        <v>#REF!</v>
      </c>
      <c r="N370" s="50" t="e">
        <f>M370/C370</f>
        <v>#REF!</v>
      </c>
      <c r="O370" s="25" t="e">
        <f>#REF!</f>
        <v>#REF!</v>
      </c>
      <c r="P370" s="50" t="e">
        <f>O370/C370</f>
        <v>#REF!</v>
      </c>
      <c r="Q370" s="25" t="e">
        <f>#REF!</f>
        <v>#REF!</v>
      </c>
      <c r="R370" s="50" t="e">
        <f>Q370/C370</f>
        <v>#REF!</v>
      </c>
      <c r="S370" s="17" t="e">
        <f>C370-E370</f>
        <v>#REF!</v>
      </c>
      <c r="T370" s="50" t="e">
        <f>S370/$C370</f>
        <v>#REF!</v>
      </c>
    </row>
    <row r="371">
      <c r="C371" s="59" t="e">
        <f>#REF!</f>
        <v>#REF!</v>
      </c>
      <c r="D371" s="50" t="e">
        <f>F371+H371+J371+L371+N371+P371+R371</f>
        <v>#REF!</v>
      </c>
      <c r="E371" s="25" t="e">
        <f>#REF!</f>
        <v>#REF!</v>
      </c>
      <c r="F371" s="50" t="e">
        <f>E371/C371</f>
        <v>#REF!</v>
      </c>
      <c r="G371" s="25" t="e">
        <f>#REF!</f>
        <v>#REF!</v>
      </c>
      <c r="H371" s="50" t="e">
        <f>G371/C371</f>
        <v>#REF!</v>
      </c>
      <c r="I371" s="25" t="e">
        <f>#REF!</f>
        <v>#REF!</v>
      </c>
      <c r="J371" s="50" t="e">
        <f>I371/C371</f>
        <v>#REF!</v>
      </c>
      <c r="K371" s="25" t="e">
        <f>#REF!</f>
        <v>#REF!</v>
      </c>
      <c r="L371" s="50" t="e">
        <f>K371/C371</f>
        <v>#REF!</v>
      </c>
      <c r="M371" s="25" t="e">
        <f>#REF!</f>
        <v>#REF!</v>
      </c>
      <c r="N371" s="50" t="e">
        <f>M371/C371</f>
        <v>#REF!</v>
      </c>
      <c r="O371" s="25" t="e">
        <f>#REF!</f>
        <v>#REF!</v>
      </c>
      <c r="P371" s="50" t="e">
        <f>O371/C371</f>
        <v>#REF!</v>
      </c>
      <c r="Q371" s="25" t="e">
        <f>#REF!</f>
        <v>#REF!</v>
      </c>
      <c r="R371" s="50" t="e">
        <f>Q371/C371</f>
        <v>#REF!</v>
      </c>
      <c r="S371" s="17" t="e">
        <f>C371-E371</f>
        <v>#REF!</v>
      </c>
      <c r="T371" s="50" t="e">
        <f>S371/$C371</f>
        <v>#REF!</v>
      </c>
    </row>
    <row r="372">
      <c r="C372" s="59" t="e">
        <f>#REF!</f>
        <v>#REF!</v>
      </c>
      <c r="D372" s="50" t="e">
        <f>F372+H372+J372+L372+N372+P372+R372</f>
        <v>#REF!</v>
      </c>
      <c r="E372" s="25" t="e">
        <f>#REF!</f>
        <v>#REF!</v>
      </c>
      <c r="F372" s="50" t="e">
        <f>E372/C372</f>
        <v>#REF!</v>
      </c>
      <c r="G372" s="25" t="e">
        <f>#REF!</f>
        <v>#REF!</v>
      </c>
      <c r="H372" s="50" t="e">
        <f>G372/C372</f>
        <v>#REF!</v>
      </c>
      <c r="I372" s="25" t="e">
        <f>#REF!</f>
        <v>#REF!</v>
      </c>
      <c r="J372" s="50" t="e">
        <f>I372/C372</f>
        <v>#REF!</v>
      </c>
      <c r="K372" s="25" t="e">
        <f>#REF!</f>
        <v>#REF!</v>
      </c>
      <c r="L372" s="50" t="e">
        <f>K372/C372</f>
        <v>#REF!</v>
      </c>
      <c r="M372" s="25" t="e">
        <f>#REF!</f>
        <v>#REF!</v>
      </c>
      <c r="N372" s="50" t="e">
        <f>M372/C372</f>
        <v>#REF!</v>
      </c>
      <c r="O372" s="25" t="e">
        <f>#REF!</f>
        <v>#REF!</v>
      </c>
      <c r="P372" s="50" t="e">
        <f>O372/C372</f>
        <v>#REF!</v>
      </c>
      <c r="Q372" s="25" t="e">
        <f>#REF!</f>
        <v>#REF!</v>
      </c>
      <c r="R372" s="50" t="e">
        <f>Q372/C372</f>
        <v>#REF!</v>
      </c>
      <c r="S372" s="17" t="e">
        <f>C372-E372</f>
        <v>#REF!</v>
      </c>
      <c r="T372" s="50" t="e">
        <f>S372/$C372</f>
        <v>#REF!</v>
      </c>
    </row>
    <row r="373">
      <c r="C373" s="59" t="e">
        <f>#REF!</f>
        <v>#REF!</v>
      </c>
      <c r="D373" s="50" t="e">
        <f>F373+H373+J373+L373+N373+P373+R373</f>
        <v>#REF!</v>
      </c>
      <c r="E373" s="25" t="e">
        <f>#REF!</f>
        <v>#REF!</v>
      </c>
      <c r="F373" s="50" t="e">
        <f>E373/C373</f>
        <v>#REF!</v>
      </c>
      <c r="G373" s="25" t="e">
        <f>#REF!</f>
        <v>#REF!</v>
      </c>
      <c r="H373" s="50" t="e">
        <f>G373/C373</f>
        <v>#REF!</v>
      </c>
      <c r="I373" s="25" t="e">
        <f>#REF!</f>
        <v>#REF!</v>
      </c>
      <c r="J373" s="50" t="e">
        <f>I373/C373</f>
        <v>#REF!</v>
      </c>
      <c r="K373" s="25" t="e">
        <f>#REF!</f>
        <v>#REF!</v>
      </c>
      <c r="L373" s="50" t="e">
        <f>K373/C373</f>
        <v>#REF!</v>
      </c>
      <c r="M373" s="25" t="e">
        <f>#REF!</f>
        <v>#REF!</v>
      </c>
      <c r="N373" s="50" t="e">
        <f>M373/C373</f>
        <v>#REF!</v>
      </c>
      <c r="O373" s="25" t="e">
        <f>#REF!</f>
        <v>#REF!</v>
      </c>
      <c r="P373" s="50" t="e">
        <f>O373/C373</f>
        <v>#REF!</v>
      </c>
      <c r="Q373" s="25" t="e">
        <f>#REF!</f>
        <v>#REF!</v>
      </c>
      <c r="R373" s="50" t="e">
        <f>Q373/C373</f>
        <v>#REF!</v>
      </c>
      <c r="S373" s="17" t="e">
        <f>C373-E373</f>
        <v>#REF!</v>
      </c>
      <c r="T373" s="50" t="e">
        <f>S373/$C373</f>
        <v>#REF!</v>
      </c>
    </row>
    <row r="374">
      <c r="C374" s="59" t="e">
        <f>#REF!</f>
        <v>#REF!</v>
      </c>
      <c r="D374" s="50" t="e">
        <f>F374+H374+J374+L374+N374+P374+R374</f>
        <v>#REF!</v>
      </c>
      <c r="E374" s="25" t="e">
        <f>#REF!</f>
        <v>#REF!</v>
      </c>
      <c r="F374" s="50" t="e">
        <f>E374/C374</f>
        <v>#REF!</v>
      </c>
      <c r="G374" s="25" t="e">
        <f>#REF!</f>
        <v>#REF!</v>
      </c>
      <c r="H374" s="50" t="e">
        <f>G374/C374</f>
        <v>#REF!</v>
      </c>
      <c r="I374" s="25" t="e">
        <f>#REF!</f>
        <v>#REF!</v>
      </c>
      <c r="J374" s="50" t="e">
        <f>I374/C374</f>
        <v>#REF!</v>
      </c>
      <c r="K374" s="25" t="e">
        <f>#REF!</f>
        <v>#REF!</v>
      </c>
      <c r="L374" s="50" t="e">
        <f>K374/C374</f>
        <v>#REF!</v>
      </c>
      <c r="M374" s="25" t="e">
        <f>#REF!</f>
        <v>#REF!</v>
      </c>
      <c r="N374" s="50" t="e">
        <f>M374/C374</f>
        <v>#REF!</v>
      </c>
      <c r="O374" s="25" t="e">
        <f>#REF!</f>
        <v>#REF!</v>
      </c>
      <c r="P374" s="50" t="e">
        <f>O374/C374</f>
        <v>#REF!</v>
      </c>
      <c r="Q374" s="25" t="e">
        <f>#REF!</f>
        <v>#REF!</v>
      </c>
      <c r="R374" s="50" t="e">
        <f>Q374/C374</f>
        <v>#REF!</v>
      </c>
      <c r="S374" s="17" t="e">
        <f>C374-E374</f>
        <v>#REF!</v>
      </c>
      <c r="T374" s="50" t="e">
        <f>S374/$C374</f>
        <v>#REF!</v>
      </c>
    </row>
    <row r="375">
      <c r="C375" s="59" t="e">
        <f>#REF!</f>
        <v>#REF!</v>
      </c>
      <c r="D375" s="50" t="e">
        <f>F375+H375+J375+L375+N375+P375+R375</f>
        <v>#REF!</v>
      </c>
      <c r="E375" s="25" t="e">
        <f>#REF!</f>
        <v>#REF!</v>
      </c>
      <c r="F375" s="50" t="e">
        <f>E375/C375</f>
        <v>#REF!</v>
      </c>
      <c r="G375" s="25" t="e">
        <f>#REF!</f>
        <v>#REF!</v>
      </c>
      <c r="H375" s="50" t="e">
        <f>G375/C375</f>
        <v>#REF!</v>
      </c>
      <c r="I375" s="25" t="e">
        <f>#REF!</f>
        <v>#REF!</v>
      </c>
      <c r="J375" s="50" t="e">
        <f>I375/C375</f>
        <v>#REF!</v>
      </c>
      <c r="K375" s="25" t="e">
        <f>#REF!</f>
        <v>#REF!</v>
      </c>
      <c r="L375" s="50" t="e">
        <f>K375/C375</f>
        <v>#REF!</v>
      </c>
      <c r="M375" s="25" t="e">
        <f>#REF!</f>
        <v>#REF!</v>
      </c>
      <c r="N375" s="50" t="e">
        <f>M375/C375</f>
        <v>#REF!</v>
      </c>
      <c r="O375" s="25" t="e">
        <f>#REF!</f>
        <v>#REF!</v>
      </c>
      <c r="P375" s="50" t="e">
        <f>O375/C375</f>
        <v>#REF!</v>
      </c>
      <c r="Q375" s="25" t="e">
        <f>#REF!</f>
        <v>#REF!</v>
      </c>
      <c r="R375" s="50" t="e">
        <f>Q375/C375</f>
        <v>#REF!</v>
      </c>
      <c r="S375" s="17" t="e">
        <f>C375-E375</f>
        <v>#REF!</v>
      </c>
      <c r="T375" s="50" t="e">
        <f>S375/$C375</f>
        <v>#REF!</v>
      </c>
    </row>
    <row r="376">
      <c r="C376" s="59" t="e">
        <f>#REF!</f>
        <v>#REF!</v>
      </c>
      <c r="D376" s="50" t="e">
        <f>F376+H376+J376+L376+N376+P376+R376</f>
        <v>#REF!</v>
      </c>
      <c r="E376" s="25" t="e">
        <f>#REF!</f>
        <v>#REF!</v>
      </c>
      <c r="F376" s="50" t="e">
        <f>E376/C376</f>
        <v>#REF!</v>
      </c>
      <c r="G376" s="25" t="e">
        <f>#REF!</f>
        <v>#REF!</v>
      </c>
      <c r="H376" s="50" t="e">
        <f>G376/C376</f>
        <v>#REF!</v>
      </c>
      <c r="I376" s="25" t="e">
        <f>#REF!</f>
        <v>#REF!</v>
      </c>
      <c r="J376" s="50" t="e">
        <f>I376/C376</f>
        <v>#REF!</v>
      </c>
      <c r="K376" s="25" t="e">
        <f>#REF!</f>
        <v>#REF!</v>
      </c>
      <c r="L376" s="50" t="e">
        <f>K376/C376</f>
        <v>#REF!</v>
      </c>
      <c r="M376" s="25" t="e">
        <f>#REF!</f>
        <v>#REF!</v>
      </c>
      <c r="N376" s="50" t="e">
        <f>M376/C376</f>
        <v>#REF!</v>
      </c>
      <c r="O376" s="25" t="e">
        <f>#REF!</f>
        <v>#REF!</v>
      </c>
      <c r="P376" s="50" t="e">
        <f>O376/C376</f>
        <v>#REF!</v>
      </c>
      <c r="Q376" s="25" t="e">
        <f>#REF!</f>
        <v>#REF!</v>
      </c>
      <c r="R376" s="50" t="e">
        <f>Q376/C376</f>
        <v>#REF!</v>
      </c>
      <c r="S376" s="17" t="e">
        <f>C376-E376</f>
        <v>#REF!</v>
      </c>
      <c r="T376" s="50" t="e">
        <f>S376/$C376</f>
        <v>#REF!</v>
      </c>
    </row>
    <row r="377">
      <c r="C377" s="59" t="e">
        <f>#REF!</f>
        <v>#REF!</v>
      </c>
      <c r="D377" s="50" t="e">
        <f>F377+H377+J377+L377+N377+P377+R377</f>
        <v>#REF!</v>
      </c>
      <c r="E377" s="25" t="e">
        <f>#REF!</f>
        <v>#REF!</v>
      </c>
      <c r="F377" s="50" t="e">
        <f>E377/C377</f>
        <v>#REF!</v>
      </c>
      <c r="G377" s="25" t="e">
        <f>#REF!</f>
        <v>#REF!</v>
      </c>
      <c r="H377" s="50" t="e">
        <f>G377/C377</f>
        <v>#REF!</v>
      </c>
      <c r="I377" s="25" t="e">
        <f>#REF!</f>
        <v>#REF!</v>
      </c>
      <c r="J377" s="50" t="e">
        <f>I377/C377</f>
        <v>#REF!</v>
      </c>
      <c r="K377" s="25" t="e">
        <f>#REF!</f>
        <v>#REF!</v>
      </c>
      <c r="L377" s="50" t="e">
        <f>K377/C377</f>
        <v>#REF!</v>
      </c>
      <c r="M377" s="25" t="e">
        <f>#REF!</f>
        <v>#REF!</v>
      </c>
      <c r="N377" s="50" t="e">
        <f>M377/C377</f>
        <v>#REF!</v>
      </c>
      <c r="O377" s="25" t="e">
        <f>#REF!</f>
        <v>#REF!</v>
      </c>
      <c r="P377" s="50" t="e">
        <f>O377/C377</f>
        <v>#REF!</v>
      </c>
      <c r="Q377" s="25" t="e">
        <f>#REF!</f>
        <v>#REF!</v>
      </c>
      <c r="R377" s="50" t="e">
        <f>Q377/C377</f>
        <v>#REF!</v>
      </c>
      <c r="S377" s="17" t="e">
        <f>C377-E377</f>
        <v>#REF!</v>
      </c>
      <c r="T377" s="50" t="e">
        <f>S377/$C377</f>
        <v>#REF!</v>
      </c>
    </row>
    <row r="378">
      <c r="C378" s="59" t="e">
        <f>#REF!</f>
        <v>#REF!</v>
      </c>
      <c r="D378" s="50" t="e">
        <f>F378+H378+J378+L378+N378+P378+R378</f>
        <v>#REF!</v>
      </c>
      <c r="E378" s="25" t="e">
        <f>#REF!</f>
        <v>#REF!</v>
      </c>
      <c r="F378" s="50" t="e">
        <f>E378/C378</f>
        <v>#REF!</v>
      </c>
      <c r="G378" s="25" t="e">
        <f>#REF!</f>
        <v>#REF!</v>
      </c>
      <c r="H378" s="50" t="e">
        <f>G378/C378</f>
        <v>#REF!</v>
      </c>
      <c r="I378" s="25" t="e">
        <f>#REF!</f>
        <v>#REF!</v>
      </c>
      <c r="J378" s="50" t="e">
        <f>I378/C378</f>
        <v>#REF!</v>
      </c>
      <c r="K378" s="25" t="e">
        <f>#REF!</f>
        <v>#REF!</v>
      </c>
      <c r="L378" s="50" t="e">
        <f>K378/C378</f>
        <v>#REF!</v>
      </c>
      <c r="M378" s="25" t="e">
        <f>#REF!</f>
        <v>#REF!</v>
      </c>
      <c r="N378" s="50" t="e">
        <f>M378/C378</f>
        <v>#REF!</v>
      </c>
      <c r="O378" s="25" t="e">
        <f>#REF!</f>
        <v>#REF!</v>
      </c>
      <c r="P378" s="50" t="e">
        <f>O378/C378</f>
        <v>#REF!</v>
      </c>
      <c r="Q378" s="25" t="e">
        <f>#REF!</f>
        <v>#REF!</v>
      </c>
      <c r="R378" s="50" t="e">
        <f>Q378/C378</f>
        <v>#REF!</v>
      </c>
      <c r="S378" s="17" t="e">
        <f>C378-E378</f>
        <v>#REF!</v>
      </c>
      <c r="T378" s="50" t="e">
        <f>S378/$C378</f>
        <v>#REF!</v>
      </c>
    </row>
    <row r="379">
      <c r="C379" s="59" t="e">
        <f>#REF!</f>
        <v>#REF!</v>
      </c>
      <c r="D379" s="50" t="e">
        <f>F379+H379+J379+L379+N379+P379+R379</f>
        <v>#REF!</v>
      </c>
      <c r="E379" s="25" t="e">
        <f>#REF!</f>
        <v>#REF!</v>
      </c>
      <c r="F379" s="50" t="e">
        <f>E379/C379</f>
        <v>#REF!</v>
      </c>
      <c r="G379" s="25" t="e">
        <f>#REF!</f>
        <v>#REF!</v>
      </c>
      <c r="H379" s="50" t="e">
        <f>G379/C379</f>
        <v>#REF!</v>
      </c>
      <c r="I379" s="25" t="e">
        <f>#REF!</f>
        <v>#REF!</v>
      </c>
      <c r="J379" s="50" t="e">
        <f>I379/C379</f>
        <v>#REF!</v>
      </c>
      <c r="K379" s="25" t="e">
        <f>#REF!</f>
        <v>#REF!</v>
      </c>
      <c r="L379" s="50" t="e">
        <f>K379/C379</f>
        <v>#REF!</v>
      </c>
      <c r="M379" s="25" t="e">
        <f>#REF!</f>
        <v>#REF!</v>
      </c>
      <c r="N379" s="50" t="e">
        <f>M379/C379</f>
        <v>#REF!</v>
      </c>
      <c r="O379" s="25" t="e">
        <f>#REF!</f>
        <v>#REF!</v>
      </c>
      <c r="P379" s="50" t="e">
        <f>O379/C379</f>
        <v>#REF!</v>
      </c>
      <c r="Q379" s="25" t="e">
        <f>#REF!</f>
        <v>#REF!</v>
      </c>
      <c r="R379" s="50" t="e">
        <f>Q379/C379</f>
        <v>#REF!</v>
      </c>
      <c r="S379" s="17" t="e">
        <f>C379-E379</f>
        <v>#REF!</v>
      </c>
      <c r="T379" s="50" t="e">
        <f>S379/$C379</f>
        <v>#REF!</v>
      </c>
    </row>
    <row r="380">
      <c r="C380" s="59" t="e">
        <f>#REF!</f>
        <v>#REF!</v>
      </c>
      <c r="D380" s="50" t="e">
        <f>F380+H380+J380+L380+N380+P380+R380</f>
        <v>#REF!</v>
      </c>
      <c r="E380" s="25" t="e">
        <f>#REF!</f>
        <v>#REF!</v>
      </c>
      <c r="F380" s="50" t="e">
        <f>E380/C380</f>
        <v>#REF!</v>
      </c>
      <c r="G380" s="25" t="e">
        <f>#REF!</f>
        <v>#REF!</v>
      </c>
      <c r="H380" s="50" t="e">
        <f>G380/C380</f>
        <v>#REF!</v>
      </c>
      <c r="I380" s="25" t="e">
        <f>#REF!</f>
        <v>#REF!</v>
      </c>
      <c r="J380" s="50" t="e">
        <f>I380/C380</f>
        <v>#REF!</v>
      </c>
      <c r="K380" s="25" t="e">
        <f>#REF!</f>
        <v>#REF!</v>
      </c>
      <c r="L380" s="50" t="e">
        <f>K380/C380</f>
        <v>#REF!</v>
      </c>
      <c r="M380" s="25" t="e">
        <f>#REF!</f>
        <v>#REF!</v>
      </c>
      <c r="N380" s="50" t="e">
        <f>M380/C380</f>
        <v>#REF!</v>
      </c>
      <c r="O380" s="25" t="e">
        <f>#REF!</f>
        <v>#REF!</v>
      </c>
      <c r="P380" s="50" t="e">
        <f>O380/C380</f>
        <v>#REF!</v>
      </c>
      <c r="Q380" s="25" t="e">
        <f>#REF!</f>
        <v>#REF!</v>
      </c>
      <c r="R380" s="50" t="e">
        <f>Q380/C380</f>
        <v>#REF!</v>
      </c>
      <c r="S380" s="17" t="e">
        <f>C380-E380</f>
        <v>#REF!</v>
      </c>
      <c r="T380" s="50" t="e">
        <f>S380/$C380</f>
        <v>#REF!</v>
      </c>
    </row>
    <row r="381">
      <c r="C381" s="59" t="e">
        <f>#REF!</f>
        <v>#REF!</v>
      </c>
      <c r="D381" s="50" t="e">
        <f>F381+H381+J381+L381+N381+P381+R381</f>
        <v>#REF!</v>
      </c>
      <c r="E381" s="25" t="e">
        <f>#REF!</f>
        <v>#REF!</v>
      </c>
      <c r="F381" s="50" t="e">
        <f>E381/C381</f>
        <v>#REF!</v>
      </c>
      <c r="G381" s="25" t="e">
        <f>#REF!</f>
        <v>#REF!</v>
      </c>
      <c r="H381" s="50" t="e">
        <f>G381/C381</f>
        <v>#REF!</v>
      </c>
      <c r="I381" s="25" t="e">
        <f>#REF!</f>
        <v>#REF!</v>
      </c>
      <c r="J381" s="50" t="e">
        <f>I381/C381</f>
        <v>#REF!</v>
      </c>
      <c r="K381" s="25" t="e">
        <f>#REF!</f>
        <v>#REF!</v>
      </c>
      <c r="L381" s="50" t="e">
        <f>K381/C381</f>
        <v>#REF!</v>
      </c>
      <c r="M381" s="25" t="e">
        <f>#REF!</f>
        <v>#REF!</v>
      </c>
      <c r="N381" s="50" t="e">
        <f>M381/C381</f>
        <v>#REF!</v>
      </c>
      <c r="O381" s="25" t="e">
        <f>#REF!</f>
        <v>#REF!</v>
      </c>
      <c r="P381" s="50" t="e">
        <f>O381/C381</f>
        <v>#REF!</v>
      </c>
      <c r="Q381" s="25" t="e">
        <f>#REF!</f>
        <v>#REF!</v>
      </c>
      <c r="R381" s="50" t="e">
        <f>Q381/C381</f>
        <v>#REF!</v>
      </c>
      <c r="S381" s="17" t="e">
        <f>C381-E381</f>
        <v>#REF!</v>
      </c>
      <c r="T381" s="50" t="e">
        <f>S381/$C381</f>
        <v>#REF!</v>
      </c>
    </row>
    <row r="382">
      <c r="C382" s="59" t="e">
        <f>#REF!</f>
        <v>#REF!</v>
      </c>
      <c r="D382" s="50" t="e">
        <f>F382+H382+J382+L382+N382+P382+R382</f>
        <v>#REF!</v>
      </c>
      <c r="E382" s="25" t="e">
        <f>#REF!</f>
        <v>#REF!</v>
      </c>
      <c r="F382" s="50" t="e">
        <f>E382/C382</f>
        <v>#REF!</v>
      </c>
      <c r="G382" s="25" t="e">
        <f>#REF!</f>
        <v>#REF!</v>
      </c>
      <c r="H382" s="50" t="e">
        <f>G382/C382</f>
        <v>#REF!</v>
      </c>
      <c r="I382" s="25" t="e">
        <f>#REF!</f>
        <v>#REF!</v>
      </c>
      <c r="J382" s="50" t="e">
        <f>I382/C382</f>
        <v>#REF!</v>
      </c>
      <c r="K382" s="25" t="e">
        <f>#REF!</f>
        <v>#REF!</v>
      </c>
      <c r="L382" s="50" t="e">
        <f>K382/C382</f>
        <v>#REF!</v>
      </c>
      <c r="M382" s="25" t="e">
        <f>#REF!</f>
        <v>#REF!</v>
      </c>
      <c r="N382" s="50" t="e">
        <f>M382/C382</f>
        <v>#REF!</v>
      </c>
      <c r="O382" s="25" t="e">
        <f>#REF!</f>
        <v>#REF!</v>
      </c>
      <c r="P382" s="50" t="e">
        <f>O382/C382</f>
        <v>#REF!</v>
      </c>
      <c r="Q382" s="25" t="e">
        <f>#REF!</f>
        <v>#REF!</v>
      </c>
      <c r="R382" s="50" t="e">
        <f>Q382/C382</f>
        <v>#REF!</v>
      </c>
      <c r="S382" s="17" t="e">
        <f>C382-E382</f>
        <v>#REF!</v>
      </c>
      <c r="T382" s="50" t="e">
        <f>S382/$C382</f>
        <v>#REF!</v>
      </c>
    </row>
    <row r="383">
      <c r="C383" s="59" t="e">
        <f>#REF!</f>
        <v>#REF!</v>
      </c>
      <c r="D383" s="50" t="e">
        <f>F383+H383+J383+L383+N383+P383+R383</f>
        <v>#REF!</v>
      </c>
      <c r="E383" s="25" t="e">
        <f>#REF!</f>
        <v>#REF!</v>
      </c>
      <c r="F383" s="50" t="e">
        <f>E383/C383</f>
        <v>#REF!</v>
      </c>
      <c r="G383" s="25" t="e">
        <f>#REF!</f>
        <v>#REF!</v>
      </c>
      <c r="H383" s="50" t="e">
        <f>G383/C383</f>
        <v>#REF!</v>
      </c>
      <c r="I383" s="25" t="e">
        <f>#REF!</f>
        <v>#REF!</v>
      </c>
      <c r="J383" s="50" t="e">
        <f>I383/C383</f>
        <v>#REF!</v>
      </c>
      <c r="K383" s="25" t="e">
        <f>#REF!</f>
        <v>#REF!</v>
      </c>
      <c r="L383" s="50" t="e">
        <f>K383/C383</f>
        <v>#REF!</v>
      </c>
      <c r="M383" s="25" t="e">
        <f>#REF!</f>
        <v>#REF!</v>
      </c>
      <c r="N383" s="50" t="e">
        <f>M383/C383</f>
        <v>#REF!</v>
      </c>
      <c r="O383" s="25" t="e">
        <f>#REF!</f>
        <v>#REF!</v>
      </c>
      <c r="P383" s="50" t="e">
        <f>O383/C383</f>
        <v>#REF!</v>
      </c>
      <c r="Q383" s="25" t="e">
        <f>#REF!</f>
        <v>#REF!</v>
      </c>
      <c r="R383" s="50" t="e">
        <f>Q383/C383</f>
        <v>#REF!</v>
      </c>
      <c r="S383" s="17" t="e">
        <f>C383-E383</f>
        <v>#REF!</v>
      </c>
      <c r="T383" s="50" t="e">
        <f>S383/$C383</f>
        <v>#REF!</v>
      </c>
    </row>
    <row r="384">
      <c r="C384" s="59" t="e">
        <f>#REF!</f>
        <v>#REF!</v>
      </c>
      <c r="D384" s="50" t="e">
        <f>F384+H384+J384+L384+N384+P384+R384</f>
        <v>#REF!</v>
      </c>
      <c r="E384" s="25" t="e">
        <f>#REF!</f>
        <v>#REF!</v>
      </c>
      <c r="F384" s="50" t="e">
        <f>E384/C384</f>
        <v>#REF!</v>
      </c>
      <c r="G384" s="25" t="e">
        <f>#REF!</f>
        <v>#REF!</v>
      </c>
      <c r="H384" s="50" t="e">
        <f>G384/C384</f>
        <v>#REF!</v>
      </c>
      <c r="I384" s="25" t="e">
        <f>#REF!</f>
        <v>#REF!</v>
      </c>
      <c r="J384" s="50" t="e">
        <f>I384/C384</f>
        <v>#REF!</v>
      </c>
      <c r="K384" s="25" t="e">
        <f>#REF!</f>
        <v>#REF!</v>
      </c>
      <c r="L384" s="50" t="e">
        <f>K384/C384</f>
        <v>#REF!</v>
      </c>
      <c r="M384" s="25" t="e">
        <f>#REF!</f>
        <v>#REF!</v>
      </c>
      <c r="N384" s="50" t="e">
        <f>M384/C384</f>
        <v>#REF!</v>
      </c>
      <c r="O384" s="25" t="e">
        <f>#REF!</f>
        <v>#REF!</v>
      </c>
      <c r="P384" s="50" t="e">
        <f>O384/C384</f>
        <v>#REF!</v>
      </c>
      <c r="Q384" s="25" t="e">
        <f>#REF!</f>
        <v>#REF!</v>
      </c>
      <c r="R384" s="50" t="e">
        <f>Q384/C384</f>
        <v>#REF!</v>
      </c>
      <c r="S384" s="17" t="e">
        <f>C384-E384</f>
        <v>#REF!</v>
      </c>
      <c r="T384" s="50" t="e">
        <f>S384/$C384</f>
        <v>#REF!</v>
      </c>
    </row>
    <row r="385">
      <c r="C385" s="59" t="e">
        <f>#REF!</f>
        <v>#REF!</v>
      </c>
      <c r="D385" s="50" t="e">
        <f>F385+H385+J385+L385+N385+P385+R385</f>
        <v>#REF!</v>
      </c>
      <c r="E385" s="25" t="e">
        <f>#REF!</f>
        <v>#REF!</v>
      </c>
      <c r="F385" s="50" t="e">
        <f>E385/C385</f>
        <v>#REF!</v>
      </c>
      <c r="G385" s="25" t="e">
        <f>#REF!</f>
        <v>#REF!</v>
      </c>
      <c r="H385" s="50" t="e">
        <f>G385/C385</f>
        <v>#REF!</v>
      </c>
      <c r="I385" s="25" t="e">
        <f>#REF!</f>
        <v>#REF!</v>
      </c>
      <c r="J385" s="50" t="e">
        <f>I385/C385</f>
        <v>#REF!</v>
      </c>
      <c r="K385" s="25" t="e">
        <f>#REF!</f>
        <v>#REF!</v>
      </c>
      <c r="L385" s="50" t="e">
        <f>K385/C385</f>
        <v>#REF!</v>
      </c>
      <c r="M385" s="25" t="e">
        <f>#REF!</f>
        <v>#REF!</v>
      </c>
      <c r="N385" s="50" t="e">
        <f>M385/C385</f>
        <v>#REF!</v>
      </c>
      <c r="O385" s="25" t="e">
        <f>#REF!</f>
        <v>#REF!</v>
      </c>
      <c r="P385" s="50" t="e">
        <f>O385/C385</f>
        <v>#REF!</v>
      </c>
      <c r="Q385" s="25" t="e">
        <f>#REF!</f>
        <v>#REF!</v>
      </c>
      <c r="R385" s="50" t="e">
        <f>Q385/C385</f>
        <v>#REF!</v>
      </c>
      <c r="S385" s="17" t="e">
        <f>C385-E385</f>
        <v>#REF!</v>
      </c>
      <c r="T385" s="50" t="e">
        <f>S385/$C385</f>
        <v>#REF!</v>
      </c>
    </row>
    <row r="386">
      <c r="C386" s="59" t="e">
        <f>#REF!</f>
        <v>#REF!</v>
      </c>
      <c r="D386" s="50" t="e">
        <f>F386+H386+J386+L386+N386+P386+R386</f>
        <v>#REF!</v>
      </c>
      <c r="E386" s="25" t="e">
        <f>#REF!</f>
        <v>#REF!</v>
      </c>
      <c r="F386" s="50" t="e">
        <f>E386/C386</f>
        <v>#REF!</v>
      </c>
      <c r="G386" s="25" t="e">
        <f>#REF!</f>
        <v>#REF!</v>
      </c>
      <c r="H386" s="50" t="e">
        <f>G386/C386</f>
        <v>#REF!</v>
      </c>
      <c r="I386" s="25" t="e">
        <f>#REF!</f>
        <v>#REF!</v>
      </c>
      <c r="J386" s="50" t="e">
        <f>I386/C386</f>
        <v>#REF!</v>
      </c>
      <c r="K386" s="25" t="e">
        <f>#REF!</f>
        <v>#REF!</v>
      </c>
      <c r="L386" s="50" t="e">
        <f>K386/C386</f>
        <v>#REF!</v>
      </c>
      <c r="M386" s="25" t="e">
        <f>#REF!</f>
        <v>#REF!</v>
      </c>
      <c r="N386" s="50" t="e">
        <f>M386/C386</f>
        <v>#REF!</v>
      </c>
      <c r="O386" s="25" t="e">
        <f>#REF!</f>
        <v>#REF!</v>
      </c>
      <c r="P386" s="50" t="e">
        <f>O386/C386</f>
        <v>#REF!</v>
      </c>
      <c r="Q386" s="25" t="e">
        <f>#REF!</f>
        <v>#REF!</v>
      </c>
      <c r="R386" s="50" t="e">
        <f>Q386/C386</f>
        <v>#REF!</v>
      </c>
      <c r="S386" s="17" t="e">
        <f>C386-E386</f>
        <v>#REF!</v>
      </c>
      <c r="T386" s="50" t="e">
        <f>S386/$C386</f>
        <v>#REF!</v>
      </c>
    </row>
    <row r="387">
      <c r="C387" s="59" t="e">
        <f>#REF!</f>
        <v>#REF!</v>
      </c>
      <c r="D387" s="50" t="e">
        <f>F387+H387+J387+L387+N387+P387+R387</f>
        <v>#REF!</v>
      </c>
      <c r="E387" s="25" t="e">
        <f>#REF!</f>
        <v>#REF!</v>
      </c>
      <c r="F387" s="50" t="e">
        <f>E387/C387</f>
        <v>#REF!</v>
      </c>
      <c r="G387" s="25" t="e">
        <f>#REF!</f>
        <v>#REF!</v>
      </c>
      <c r="H387" s="50" t="e">
        <f>G387/C387</f>
        <v>#REF!</v>
      </c>
      <c r="I387" s="25" t="e">
        <f>#REF!</f>
        <v>#REF!</v>
      </c>
      <c r="J387" s="50" t="e">
        <f>I387/C387</f>
        <v>#REF!</v>
      </c>
      <c r="K387" s="25" t="e">
        <f>#REF!</f>
        <v>#REF!</v>
      </c>
      <c r="L387" s="50" t="e">
        <f>K387/C387</f>
        <v>#REF!</v>
      </c>
      <c r="M387" s="25" t="e">
        <f>#REF!</f>
        <v>#REF!</v>
      </c>
      <c r="N387" s="50" t="e">
        <f>M387/C387</f>
        <v>#REF!</v>
      </c>
      <c r="O387" s="25" t="e">
        <f>#REF!</f>
        <v>#REF!</v>
      </c>
      <c r="P387" s="50" t="e">
        <f>O387/C387</f>
        <v>#REF!</v>
      </c>
      <c r="Q387" s="25" t="e">
        <f>#REF!</f>
        <v>#REF!</v>
      </c>
      <c r="R387" s="50" t="e">
        <f>Q387/C387</f>
        <v>#REF!</v>
      </c>
      <c r="S387" s="17" t="e">
        <f>C387-E387</f>
        <v>#REF!</v>
      </c>
      <c r="T387" s="50" t="e">
        <f>S387/$C387</f>
        <v>#REF!</v>
      </c>
    </row>
    <row r="388">
      <c r="C388" s="59" t="e">
        <f>#REF!</f>
        <v>#REF!</v>
      </c>
      <c r="D388" s="50" t="e">
        <f>F388+H388+J388+L388+N388+P388+R388</f>
        <v>#REF!</v>
      </c>
      <c r="E388" s="25" t="e">
        <f>#REF!</f>
        <v>#REF!</v>
      </c>
      <c r="F388" s="50" t="e">
        <f>E388/C388</f>
        <v>#REF!</v>
      </c>
      <c r="G388" s="25" t="e">
        <f>#REF!</f>
        <v>#REF!</v>
      </c>
      <c r="H388" s="50" t="e">
        <f>G388/C388</f>
        <v>#REF!</v>
      </c>
      <c r="I388" s="25" t="e">
        <f>#REF!</f>
        <v>#REF!</v>
      </c>
      <c r="J388" s="50" t="e">
        <f>I388/C388</f>
        <v>#REF!</v>
      </c>
      <c r="K388" s="25" t="e">
        <f>#REF!</f>
        <v>#REF!</v>
      </c>
      <c r="L388" s="50" t="e">
        <f>K388/C388</f>
        <v>#REF!</v>
      </c>
      <c r="M388" s="25" t="e">
        <f>#REF!</f>
        <v>#REF!</v>
      </c>
      <c r="N388" s="50" t="e">
        <f>M388/C388</f>
        <v>#REF!</v>
      </c>
      <c r="O388" s="25" t="e">
        <f>#REF!</f>
        <v>#REF!</v>
      </c>
      <c r="P388" s="50" t="e">
        <f>O388/C388</f>
        <v>#REF!</v>
      </c>
      <c r="Q388" s="25" t="e">
        <f>#REF!</f>
        <v>#REF!</v>
      </c>
      <c r="R388" s="50" t="e">
        <f>Q388/C388</f>
        <v>#REF!</v>
      </c>
      <c r="S388" s="17" t="e">
        <f>C388-E388</f>
        <v>#REF!</v>
      </c>
      <c r="T388" s="50" t="e">
        <f>S388/$C388</f>
        <v>#REF!</v>
      </c>
    </row>
    <row r="389">
      <c r="C389" s="59" t="e">
        <f>#REF!</f>
        <v>#REF!</v>
      </c>
      <c r="D389" s="50" t="e">
        <f>F389+H389+J389+L389+N389+P389+R389</f>
        <v>#REF!</v>
      </c>
      <c r="E389" s="25" t="e">
        <f>#REF!</f>
        <v>#REF!</v>
      </c>
      <c r="F389" s="50" t="e">
        <f>E389/C389</f>
        <v>#REF!</v>
      </c>
      <c r="G389" s="25" t="e">
        <f>#REF!</f>
        <v>#REF!</v>
      </c>
      <c r="H389" s="50" t="e">
        <f>G389/C389</f>
        <v>#REF!</v>
      </c>
      <c r="I389" s="25" t="e">
        <f>#REF!</f>
        <v>#REF!</v>
      </c>
      <c r="J389" s="50" t="e">
        <f>I389/C389</f>
        <v>#REF!</v>
      </c>
      <c r="K389" s="25" t="e">
        <f>#REF!</f>
        <v>#REF!</v>
      </c>
      <c r="L389" s="50" t="e">
        <f>K389/C389</f>
        <v>#REF!</v>
      </c>
      <c r="M389" s="25" t="e">
        <f>#REF!</f>
        <v>#REF!</v>
      </c>
      <c r="N389" s="50" t="e">
        <f>M389/C389</f>
        <v>#REF!</v>
      </c>
      <c r="O389" s="25" t="e">
        <f>#REF!</f>
        <v>#REF!</v>
      </c>
      <c r="P389" s="50" t="e">
        <f>O389/C389</f>
        <v>#REF!</v>
      </c>
      <c r="Q389" s="25" t="e">
        <f>#REF!</f>
        <v>#REF!</v>
      </c>
      <c r="R389" s="50" t="e">
        <f>Q389/C389</f>
        <v>#REF!</v>
      </c>
      <c r="S389" s="17" t="e">
        <f>C389-E389</f>
        <v>#REF!</v>
      </c>
      <c r="T389" s="50" t="e">
        <f>S389/$C389</f>
        <v>#REF!</v>
      </c>
    </row>
    <row r="390">
      <c r="C390" s="59" t="e">
        <f>#REF!</f>
        <v>#REF!</v>
      </c>
      <c r="D390" s="50" t="e">
        <f>F390+H390+J390+L390+N390+P390+R390</f>
        <v>#REF!</v>
      </c>
      <c r="E390" s="25" t="e">
        <f>#REF!</f>
        <v>#REF!</v>
      </c>
      <c r="F390" s="50" t="e">
        <f>E390/C390</f>
        <v>#REF!</v>
      </c>
      <c r="G390" s="25" t="e">
        <f>#REF!</f>
        <v>#REF!</v>
      </c>
      <c r="H390" s="50" t="e">
        <f>G390/C390</f>
        <v>#REF!</v>
      </c>
      <c r="I390" s="25" t="e">
        <f>#REF!</f>
        <v>#REF!</v>
      </c>
      <c r="J390" s="50" t="e">
        <f>I390/C390</f>
        <v>#REF!</v>
      </c>
      <c r="K390" s="25" t="e">
        <f>#REF!</f>
        <v>#REF!</v>
      </c>
      <c r="L390" s="50" t="e">
        <f>K390/C390</f>
        <v>#REF!</v>
      </c>
      <c r="M390" s="25" t="e">
        <f>#REF!</f>
        <v>#REF!</v>
      </c>
      <c r="N390" s="50" t="e">
        <f>M390/C390</f>
        <v>#REF!</v>
      </c>
      <c r="O390" s="25" t="e">
        <f>#REF!</f>
        <v>#REF!</v>
      </c>
      <c r="P390" s="50" t="e">
        <f>O390/C390</f>
        <v>#REF!</v>
      </c>
      <c r="Q390" s="25" t="e">
        <f>#REF!</f>
        <v>#REF!</v>
      </c>
      <c r="R390" s="50" t="e">
        <f>Q390/C390</f>
        <v>#REF!</v>
      </c>
      <c r="S390" s="17" t="e">
        <f>C390-E390</f>
        <v>#REF!</v>
      </c>
      <c r="T390" s="50" t="e">
        <f>S390/$C390</f>
        <v>#REF!</v>
      </c>
    </row>
  </sheetData>
  <printOptions headings="true" gridLines="true"/>
  <pageMargins bottom="0.6" footer="0.28" header="0.25" left="0.43" right="0.44" top="0.53"/>
  <pageSetup paperSize="1" orientation="landscape" fitToHeight="6" scale="50"/>
  <headerFooter alignWithMargins="false">
    <oddHeader>&amp;C&amp;F
&amp;A</oddHeader>
    <oddFooter>&amp;CPrepared by Election Data Services, Inc. 
 -- &amp;T &amp;D&amp;RPage &amp;P of &amp;N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IW40"/>
  <sheetViews>
    <sheetView zoomScale="100" topLeftCell="A1" workbookViewId="0" showGridLines="true" showRowColHeaders="false">
      <pane xSplit="0" ySplit="2" topLeftCell="A3" activePane="bottomLeft" state="frozen"/>
      <selection activeCell="A3" sqref="A3:A3" pane="bottomLeft"/>
    </sheetView>
  </sheetViews>
  <sheetFormatPr customHeight="false" defaultColWidth="9.28125" defaultRowHeight="12.75"/>
  <cols>
    <col min="1" max="1" bestFit="false" customWidth="true" width="8.7109375" hidden="false" outlineLevel="0"/>
    <col min="2" max="2" bestFit="false" customWidth="true" width="6.7109375" hidden="false" outlineLevel="0"/>
    <col min="3" max="3" bestFit="false" customWidth="true" width="5.57421875" hidden="false" outlineLevel="0"/>
    <col min="4" max="4" bestFit="false" customWidth="true" width="7.57421875" hidden="false" outlineLevel="0"/>
    <col min="5" max="5" bestFit="false" customWidth="true" width="8.57421875" hidden="false" outlineLevel="0"/>
    <col min="6" max="6" bestFit="false" customWidth="true" width="10.7109375" hidden="false" outlineLevel="0"/>
    <col min="7" max="7" bestFit="false" customWidth="true" width="8.140625" hidden="false" outlineLevel="0"/>
    <col min="8" max="8" bestFit="false" customWidth="true" width="10.421875" hidden="false" outlineLevel="0"/>
    <col min="9" max="9" bestFit="false" customWidth="true" width="10.00390625" hidden="false" outlineLevel="0"/>
    <col min="10" max="10" bestFit="false" customWidth="true" width="12.140625" hidden="false" outlineLevel="0"/>
    <col min="11" max="11" bestFit="false" customWidth="true" width="7.8515625" hidden="false" outlineLevel="0"/>
    <col min="12" max="12" bestFit="false" customWidth="true" width="10.140625" hidden="false" outlineLevel="0"/>
    <col min="13" max="13" bestFit="false" customWidth="true" width="8.421875" hidden="false" outlineLevel="0"/>
    <col min="14" max="14" bestFit="false" customWidth="true" width="10.7109375" hidden="false" outlineLevel="0"/>
    <col min="15" max="15" bestFit="false" customWidth="true" width="11.421875" hidden="false" outlineLevel="0"/>
    <col min="16" max="16" bestFit="false" customWidth="true" width="13.57421875" hidden="false" outlineLevel="0"/>
    <col min="17" max="17" bestFit="false" customWidth="true" width="11.140625" hidden="false" outlineLevel="0"/>
    <col min="18" max="18" bestFit="false" customWidth="true" width="13.57421875" hidden="false" outlineLevel="0"/>
    <col min="19" max="19" bestFit="false" customWidth="true" width="11.421875" hidden="false" outlineLevel="0"/>
    <col min="20" max="20" bestFit="false" customWidth="true" width="13.57421875" hidden="false" outlineLevel="0"/>
    <col min="21" max="21" bestFit="false" customWidth="true" width="10.7109375" hidden="false" outlineLevel="0"/>
    <col min="22" max="22" bestFit="false" customWidth="true" width="13.00390625" hidden="false" outlineLevel="0"/>
    <col min="23" max="23" bestFit="false" customWidth="true" width="10.421875" hidden="false" outlineLevel="0"/>
    <col min="24" max="24" bestFit="false" customWidth="true" width="12.7109375" hidden="false" outlineLevel="0"/>
    <col min="25" max="25" bestFit="false" customWidth="true" width="9.140625" hidden="false" outlineLevel="0"/>
    <col min="26" max="26" bestFit="false" customWidth="true" width="11.28125" hidden="false" outlineLevel="0"/>
    <col min="27" max="27" bestFit="false" customWidth="true" width="7.8515625" hidden="false" outlineLevel="0"/>
    <col min="28" max="28" bestFit="false" customWidth="true" width="10.140625" hidden="false" outlineLevel="0"/>
  </cols>
  <sheetData>
    <row r="1" ht="15" customHeight="true">
      <c r="A1" s="7"/>
      <c r="B1" s="72" t="s">
        <v>173</v>
      </c>
      <c r="C1" s="76"/>
      <c r="D1" s="79"/>
      <c r="E1" s="82" t="s">
        <v>176</v>
      </c>
      <c r="F1" s="84"/>
      <c r="G1" s="84"/>
      <c r="H1" s="84"/>
      <c r="I1" s="84"/>
      <c r="J1" s="84"/>
      <c r="K1" s="84"/>
      <c r="L1" s="88"/>
      <c r="M1" s="90" t="s">
        <v>185</v>
      </c>
      <c r="N1" s="92"/>
      <c r="O1" s="92"/>
      <c r="P1" s="92"/>
      <c r="Q1" s="92"/>
      <c r="R1" s="92"/>
      <c r="S1" s="92"/>
      <c r="T1" s="96"/>
      <c r="U1" s="97" t="s">
        <v>194</v>
      </c>
      <c r="V1" s="100"/>
      <c r="W1" s="100"/>
      <c r="X1" s="101"/>
      <c r="Y1" s="102" t="s">
        <v>199</v>
      </c>
      <c r="Z1" s="103"/>
      <c r="AA1" s="103"/>
      <c r="AB1" s="104"/>
    </row>
    <row r="2" ht="15" customHeight="true">
      <c r="A2" s="8" t="s">
        <v>0</v>
      </c>
      <c r="B2" s="73" t="s">
        <v>174</v>
      </c>
      <c r="C2" s="24"/>
      <c r="D2" s="80" t="s">
        <v>175</v>
      </c>
      <c r="E2" s="83" t="s">
        <v>177</v>
      </c>
      <c r="F2" s="85" t="s">
        <v>178</v>
      </c>
      <c r="G2" s="86" t="s">
        <v>179</v>
      </c>
      <c r="H2" s="86" t="s">
        <v>180</v>
      </c>
      <c r="I2" s="87" t="s">
        <v>181</v>
      </c>
      <c r="J2" s="85" t="s">
        <v>182</v>
      </c>
      <c r="K2" s="86" t="s">
        <v>183</v>
      </c>
      <c r="L2" s="89" t="s">
        <v>184</v>
      </c>
      <c r="M2" s="91" t="s">
        <v>186</v>
      </c>
      <c r="N2" s="93" t="s">
        <v>187</v>
      </c>
      <c r="O2" s="94" t="s">
        <v>188</v>
      </c>
      <c r="P2" s="94" t="s">
        <v>189</v>
      </c>
      <c r="Q2" s="95" t="s">
        <v>190</v>
      </c>
      <c r="R2" s="93" t="s">
        <v>191</v>
      </c>
      <c r="S2" s="94" t="s">
        <v>192</v>
      </c>
      <c r="T2" s="94" t="s">
        <v>193</v>
      </c>
      <c r="U2" s="98" t="s">
        <v>195</v>
      </c>
      <c r="V2" s="85" t="s">
        <v>196</v>
      </c>
      <c r="W2" s="86" t="s">
        <v>197</v>
      </c>
      <c r="X2" s="89" t="s">
        <v>198</v>
      </c>
      <c r="Y2" s="87" t="s">
        <v>200</v>
      </c>
      <c r="Z2" s="85" t="s">
        <v>201</v>
      </c>
      <c r="AA2" s="86" t="s">
        <v>202</v>
      </c>
      <c r="AB2" s="89" t="s">
        <v>203</v>
      </c>
    </row>
    <row r="3" ht="12.75">
      <c r="A3" s="70" t="n">
        <v>1</v>
      </c>
      <c r="B3" s="74" t="n">
        <f>IF(ISERROR((E3+I3+M3+Q3+U3+Y3)/(E3+I3+M3+Q3+U3+Y3+G3+K3+O3+S3+W3+AA3)),"",(E3+I3+M3+Q3+U3+Y3)/(E3+I3+M3+Q3+U3+Y3+G3+K3+O3+S3+W3+AA3))</f>
        <v>0.424737363568155</v>
      </c>
      <c r="C3" s="77"/>
      <c r="D3" s="81" t="n">
        <f>IF(ISERROR((G3+K3+O3+S3+W3+AA3)/(E3+I3+M3+Q3+U3+Y3+G3+K3+O3+S3+W3+AA3)),"",(G3+K3+O3+S3+W3+AA3)/(E3+I3+M3+Q3+U3+Y3+G3+K3+O3+S3+W3+AA3))</f>
        <v>0.575262636431845</v>
      </c>
      <c r="E3" s="14" t="n">
        <v>183440</v>
      </c>
      <c r="F3" s="75" t="n">
        <f>IF(ISERROR(E3/(E3+G3)),"",(E3/(E3+G3)))</f>
        <v>0.404531350959174</v>
      </c>
      <c r="G3" s="14" t="n">
        <v>270023</v>
      </c>
      <c r="H3" s="75" t="n">
        <f>IF(ISERROR(G3/(E3+G3)),"",(G3/(E3+G3)))</f>
        <v>0.595468649040826</v>
      </c>
      <c r="I3" s="14" t="n">
        <v>175089</v>
      </c>
      <c r="J3" s="75" t="n">
        <f>IF(ISERROR(I3/(I3+K3)),"",(I3/(I3+K3)))</f>
        <v>0.457242168158695</v>
      </c>
      <c r="K3" s="14" t="n">
        <v>207835</v>
      </c>
      <c r="L3" s="81" t="n">
        <f>IF(ISERROR(K3/(I3+K3)),"",(K3/(I3+K3)))</f>
        <v>0.542757831841305</v>
      </c>
      <c r="M3" s="14" t="n">
        <v>182641</v>
      </c>
      <c r="N3" s="75" t="n">
        <f>IF(ISERROR(M3/(M3+O3)),"",(M3/(M3+O3)))</f>
        <v>0.405512938642747</v>
      </c>
      <c r="O3" s="14" t="n">
        <v>267754</v>
      </c>
      <c r="P3" s="75" t="n">
        <f>IF(ISERROR(O3/(M3+O3)),"",(O3/(M3+O3)))</f>
        <v>0.594487061357253</v>
      </c>
      <c r="Q3" s="14" t="n">
        <v>156395</v>
      </c>
      <c r="R3" s="75" t="n">
        <f>IF(ISERROR(Q3/(Q3+S3)),"",(Q3/(Q3+S3)))</f>
        <v>0.437941385663962</v>
      </c>
      <c r="S3" s="14" t="n">
        <v>200719</v>
      </c>
      <c r="T3" s="75" t="n">
        <f>IF(ISERROR(S3/(Q3+S3)),"",(S3/(Q3+S3)))</f>
        <v>0.562058614336038</v>
      </c>
      <c r="U3" s="99" t="n">
        <v>158549</v>
      </c>
      <c r="V3" s="75" t="n">
        <f>IF(ISERROR(U3/(U3+W3)),"",(U3/(U3+W3)))</f>
        <v>0.447690096541286</v>
      </c>
      <c r="W3" s="14" t="n">
        <v>195600</v>
      </c>
      <c r="X3" s="81" t="n">
        <f>IF(ISERROR(W3/(U3+W3)),"",(W3/(U3+W3)))</f>
        <v>0.552309903458714</v>
      </c>
      <c r="Y3" s="14" t="n">
        <v>101151</v>
      </c>
      <c r="Z3" s="75" t="n">
        <f>IF(ISERROR(Y3/(Y3+AA3)),"",(Y3/(Y3+AA3)))</f>
        <v>0.395528983013733</v>
      </c>
      <c r="AA3" s="14" t="n">
        <v>154585</v>
      </c>
      <c r="AB3" s="81" t="n">
        <f>IF(ISERROR(AA3/(Y3+AA3)),"",(AA3/(Y3+AA3)))</f>
        <v>0.604471016986267</v>
      </c>
    </row>
    <row r="4" ht="12.75">
      <c r="A4" s="71" t="n">
        <v>2</v>
      </c>
      <c r="B4" s="75" t="n">
        <f>IF(ISERROR((E4+I4+M4+Q4+U4+Y4)/(E4+I4+M4+Q4+U4+Y4+G4+K4+O4+S4+W4+AA4)),"",(E4+I4+M4+Q4+U4+Y4)/(E4+I4+M4+Q4+U4+Y4+G4+K4+O4+S4+W4+AA4))</f>
        <v>0.381674405939532</v>
      </c>
      <c r="C4" s="78"/>
      <c r="D4" s="75" t="n">
        <f>IF(ISERROR((G4+K4+O4+S4+W4+AA4)/(E4+I4+M4+Q4+U4+Y4+G4+K4+O4+S4+W4+AA4)),"",(G4+K4+O4+S4+W4+AA4)/(E4+I4+M4+Q4+U4+Y4+G4+K4+O4+S4+W4+AA4))</f>
        <v>0.618325594060468</v>
      </c>
      <c r="E4" s="14" t="n">
        <v>147131</v>
      </c>
      <c r="F4" s="75" t="n">
        <f>IF(ISERROR(E4/(E4+G4)),"",(E4/(E4+G4)))</f>
        <v>0.354841199211845</v>
      </c>
      <c r="G4" s="14" t="n">
        <v>267508</v>
      </c>
      <c r="H4" s="75" t="n">
        <f>IF(ISERROR(G4/(E4+G4)),"",(G4/(E4+G4)))</f>
        <v>0.645158800788155</v>
      </c>
      <c r="I4" s="14" t="n">
        <v>147463</v>
      </c>
      <c r="J4" s="75" t="n">
        <f>IF(ISERROR(I4/(I4+K4)),"",(I4/(I4+K4)))</f>
        <v>0.432907460793696</v>
      </c>
      <c r="K4" s="14" t="n">
        <v>193171</v>
      </c>
      <c r="L4" s="75" t="n">
        <f>IF(ISERROR(K4/(I4+K4)),"",(K4/(I4+K4)))</f>
        <v>0.567092539206304</v>
      </c>
      <c r="M4" s="14" t="n">
        <v>144786</v>
      </c>
      <c r="N4" s="75" t="n">
        <f>IF(ISERROR(M4/(M4+O4)),"",(M4/(M4+O4)))</f>
        <v>0.353646353646354</v>
      </c>
      <c r="O4" s="14" t="n">
        <v>264623</v>
      </c>
      <c r="P4" s="75" t="n">
        <f>IF(ISERROR(O4/(M4+O4)),"",(O4/(M4+O4)))</f>
        <v>0.646353646353646</v>
      </c>
      <c r="Q4" s="14" t="n">
        <v>123200</v>
      </c>
      <c r="R4" s="75" t="n">
        <f>IF(ISERROR(Q4/(Q4+S4)),"",(Q4/(Q4+S4)))</f>
        <v>0.39556530198778</v>
      </c>
      <c r="S4" s="14" t="n">
        <v>188253</v>
      </c>
      <c r="T4" s="75" t="n">
        <f>IF(ISERROR(S4/(Q4+S4)),"",(S4/(Q4+S4)))</f>
        <v>0.60443469801222</v>
      </c>
      <c r="U4" s="14" t="n">
        <v>126197</v>
      </c>
      <c r="V4" s="75" t="n">
        <f>IF(ISERROR(U4/(U4+W4)),"",(U4/(U4+W4)))</f>
        <v>0.40851029392723</v>
      </c>
      <c r="W4" s="14" t="n">
        <v>182723</v>
      </c>
      <c r="X4" s="75" t="n">
        <f>IF(ISERROR(W4/(U4+W4)),"",(W4/(U4+W4)))</f>
        <v>0.59148970607277</v>
      </c>
      <c r="Y4" s="14" t="n">
        <v>76534</v>
      </c>
      <c r="Z4" s="75" t="n">
        <f>IF(ISERROR(Y4/(Y4+AA4)),"",(Y4/(Y4+AA4)))</f>
        <v>0.347745881155548</v>
      </c>
      <c r="AA4" s="14" t="n">
        <v>143552</v>
      </c>
      <c r="AB4" s="75" t="n">
        <f>IF(ISERROR(AA4/(Y4+AA4)),"",(AA4/(Y4+AA4)))</f>
        <v>0.652254118844452</v>
      </c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  <c r="IW4" s="25"/>
    </row>
    <row r="5" ht="12.75">
      <c r="A5" s="71" t="n">
        <v>3</v>
      </c>
      <c r="B5" s="75" t="n">
        <f>IF(ISERROR((E5+I5+M5+Q5+U5+Y5)/(E5+I5+M5+Q5+U5+Y5+G5+K5+O5+S5+W5+AA5)),"",(E5+I5+M5+Q5+U5+Y5)/(E5+I5+M5+Q5+U5+Y5+G5+K5+O5+S5+W5+AA5))</f>
        <v>0.419474468208312</v>
      </c>
      <c r="C5" s="77"/>
      <c r="D5" s="75" t="n">
        <f>IF(ISERROR((G5+K5+O5+S5+W5+AA5)/(E5+I5+M5+Q5+U5+Y5+G5+K5+O5+S5+W5+AA5)),"",(G5+K5+O5+S5+W5+AA5)/(E5+I5+M5+Q5+U5+Y5+G5+K5+O5+S5+W5+AA5))</f>
        <v>0.580525531791688</v>
      </c>
      <c r="E5" s="14" t="n">
        <v>179353</v>
      </c>
      <c r="F5" s="75" t="n">
        <f>IF(ISERROR(E5/(E5+G5)),"",(E5/(E5+G5)))</f>
        <v>0.432379069683345</v>
      </c>
      <c r="G5" s="14" t="n">
        <v>235452</v>
      </c>
      <c r="H5" s="75" t="n">
        <f>IF(ISERROR(G5/(E5+G5)),"",(G5/(E5+G5)))</f>
        <v>0.567620930316655</v>
      </c>
      <c r="I5" s="14" t="n">
        <v>149561</v>
      </c>
      <c r="J5" s="75" t="n">
        <f>IF(ISERROR(I5/(I5+K5)),"",(I5/(I5+K5)))</f>
        <v>0.436548267799964</v>
      </c>
      <c r="K5" s="14" t="n">
        <v>193038</v>
      </c>
      <c r="L5" s="75" t="n">
        <f>IF(ISERROR(K5/(I5+K5)),"",(K5/(I5+K5)))</f>
        <v>0.563451732200036</v>
      </c>
      <c r="M5" s="14" t="n">
        <v>167811</v>
      </c>
      <c r="N5" s="75" t="n">
        <f>IF(ISERROR(M5/(M5+O5)),"",(M5/(M5+O5)))</f>
        <v>0.409101547072848</v>
      </c>
      <c r="O5" s="14" t="n">
        <v>242383</v>
      </c>
      <c r="P5" s="75" t="n">
        <f>IF(ISERROR(O5/(M5+O5)),"",(O5/(M5+O5)))</f>
        <v>0.590898452927152</v>
      </c>
      <c r="Q5" s="14" t="n">
        <v>133925</v>
      </c>
      <c r="R5" s="75" t="n">
        <f>IF(ISERROR(Q5/(Q5+S5)),"",(Q5/(Q5+S5)))</f>
        <v>0.428864665458342</v>
      </c>
      <c r="S5" s="14" t="n">
        <v>178353</v>
      </c>
      <c r="T5" s="75" t="n">
        <f>IF(ISERROR(S5/(Q5+S5)),"",(S5/(Q5+S5)))</f>
        <v>0.571135334541658</v>
      </c>
      <c r="U5" s="14" t="n">
        <v>138001</v>
      </c>
      <c r="V5" s="75" t="n">
        <f>IF(ISERROR(U5/(U5+W5)),"",(U5/(U5+W5)))</f>
        <v>0.444759928065437</v>
      </c>
      <c r="W5" s="14" t="n">
        <v>172281</v>
      </c>
      <c r="X5" s="75" t="n">
        <f>IF(ISERROR(W5/(U5+W5)),"",(W5/(U5+W5)))</f>
        <v>0.555240071934563</v>
      </c>
      <c r="Y5" s="14" t="n">
        <v>71652</v>
      </c>
      <c r="Z5" s="75" t="n">
        <f>IF(ISERROR(Y5/(Y5+AA5)),"",(Y5/(Y5+AA5)))</f>
        <v>0.33628385037781</v>
      </c>
      <c r="AA5" s="14" t="n">
        <v>141418</v>
      </c>
      <c r="AB5" s="75" t="n">
        <f>IF(ISERROR(AA5/(Y5+AA5)),"",(AA5/(Y5+AA5)))</f>
        <v>0.66371614962219</v>
      </c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</row>
    <row r="6" ht="12.75">
      <c r="A6" s="71" t="n">
        <v>4</v>
      </c>
      <c r="B6" s="75" t="n">
        <f>IF(ISERROR((E6+I6+M6+Q6+U6+Y6)/(E6+I6+M6+Q6+U6+Y6+G6+K6+O6+S6+W6+AA6)),"",(E6+I6+M6+Q6+U6+Y6)/(E6+I6+M6+Q6+U6+Y6+G6+K6+O6+S6+W6+AA6))</f>
        <v>0.536482287700335</v>
      </c>
      <c r="C6" s="78"/>
      <c r="D6" s="75" t="n">
        <f>IF(ISERROR((G6+K6+O6+S6+W6+AA6)/(E6+I6+M6+Q6+U6+Y6+G6+K6+O6+S6+W6+AA6)),"",(G6+K6+O6+S6+W6+AA6)/(E6+I6+M6+Q6+U6+Y6+G6+K6+O6+S6+W6+AA6))</f>
        <v>0.463517712299665</v>
      </c>
      <c r="E6" s="14" t="n">
        <v>233473</v>
      </c>
      <c r="F6" s="75" t="n">
        <f>IF(ISERROR(E6/(E6+G6)),"",(E6/(E6+G6)))</f>
        <v>0.577864845666255</v>
      </c>
      <c r="G6" s="14" t="n">
        <v>170554</v>
      </c>
      <c r="H6" s="75" t="n">
        <f>IF(ISERROR(G6/(E6+G6)),"",(G6/(E6+G6)))</f>
        <v>0.422135154333745</v>
      </c>
      <c r="I6" s="14" t="n">
        <v>174210</v>
      </c>
      <c r="J6" s="75" t="n">
        <f>IF(ISERROR(I6/(I6+K6)),"",(I6/(I6+K6)))</f>
        <v>0.515665931593825</v>
      </c>
      <c r="K6" s="14" t="n">
        <v>163625</v>
      </c>
      <c r="L6" s="75" t="n">
        <f>IF(ISERROR(K6/(I6+K6)),"",(K6/(I6+K6)))</f>
        <v>0.484334068406175</v>
      </c>
      <c r="M6" s="14" t="n">
        <v>218734</v>
      </c>
      <c r="N6" s="75" t="n">
        <f>IF(ISERROR(M6/(M6+O6)),"",(M6/(M6+O6)))</f>
        <v>0.544355460875711</v>
      </c>
      <c r="O6" s="14" t="n">
        <v>183088</v>
      </c>
      <c r="P6" s="75" t="n">
        <f>IF(ISERROR(O6/(M6+O6)),"",(O6/(M6+O6)))</f>
        <v>0.455644539124289</v>
      </c>
      <c r="Q6" s="14" t="n">
        <v>173779</v>
      </c>
      <c r="R6" s="75" t="n">
        <f>IF(ISERROR(Q6/(Q6+S6)),"",(Q6/(Q6+S6)))</f>
        <v>0.551067068336769</v>
      </c>
      <c r="S6" s="14" t="n">
        <v>141571</v>
      </c>
      <c r="T6" s="75" t="n">
        <f>IF(ISERROR(S6/(Q6+S6)),"",(S6/(Q6+S6)))</f>
        <v>0.448932931663231</v>
      </c>
      <c r="U6" s="14" t="n">
        <v>178970</v>
      </c>
      <c r="V6" s="75" t="n">
        <f>IF(ISERROR(U6/(U6+W6)),"",(U6/(U6+W6)))</f>
        <v>0.571177812883974</v>
      </c>
      <c r="W6" s="14" t="n">
        <v>134365</v>
      </c>
      <c r="X6" s="75" t="n">
        <f>IF(ISERROR(W6/(U6+W6)),"",(W6/(U6+W6)))</f>
        <v>0.428822187116026</v>
      </c>
      <c r="Y6" s="14" t="n">
        <v>82195</v>
      </c>
      <c r="Z6" s="75" t="n">
        <f>IF(ISERROR(Y6/(Y6+AA6)),"",(Y6/(Y6+AA6)))</f>
        <v>0.399000980573004</v>
      </c>
      <c r="AA6" s="14" t="n">
        <v>123807</v>
      </c>
      <c r="AB6" s="75" t="n">
        <f>IF(ISERROR(AA6/(Y6+AA6)),"",(AA6/(Y6+AA6)))</f>
        <v>0.600999019426996</v>
      </c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  <c r="IU6" s="25"/>
      <c r="IV6" s="25"/>
      <c r="IW6" s="25"/>
    </row>
    <row r="7" ht="12.75">
      <c r="A7" s="71" t="n">
        <v>5</v>
      </c>
      <c r="B7" s="75" t="n">
        <f>IF(ISERROR((E7+I7+M7+Q7+U7+Y7)/(E7+I7+M7+Q7+U7+Y7+G7+K7+O7+S7+W7+AA7)),"",(E7+I7+M7+Q7+U7+Y7)/(E7+I7+M7+Q7+U7+Y7+G7+K7+O7+S7+W7+AA7))</f>
        <v>0.415177383821601</v>
      </c>
      <c r="C7" s="77"/>
      <c r="D7" s="75" t="n">
        <f>IF(ISERROR((G7+K7+O7+S7+W7+AA7)/(E7+I7+M7+Q7+U7+Y7+G7+K7+O7+S7+W7+AA7)),"",(G7+K7+O7+S7+W7+AA7)/(E7+I7+M7+Q7+U7+Y7+G7+K7+O7+S7+W7+AA7))</f>
        <v>0.584822616178399</v>
      </c>
      <c r="E7" s="14" t="n">
        <v>150457</v>
      </c>
      <c r="F7" s="75" t="n">
        <f>IF(ISERROR(E7/(E7+G7)),"",(E7/(E7+G7)))</f>
        <v>0.385597346947144</v>
      </c>
      <c r="G7" s="14" t="n">
        <v>239735</v>
      </c>
      <c r="H7" s="75" t="n">
        <f>IF(ISERROR(G7/(E7+G7)),"",(G7/(E7+G7)))</f>
        <v>0.614402653052856</v>
      </c>
      <c r="I7" s="14" t="n">
        <v>159072</v>
      </c>
      <c r="J7" s="75" t="n">
        <f>IF(ISERROR(I7/(I7+K7)),"",(I7/(I7+K7)))</f>
        <v>0.474829034443851</v>
      </c>
      <c r="K7" s="14" t="n">
        <v>175937</v>
      </c>
      <c r="L7" s="75" t="n">
        <f>IF(ISERROR(K7/(I7+K7)),"",(K7/(I7+K7)))</f>
        <v>0.525170965556149</v>
      </c>
      <c r="M7" s="14" t="n">
        <v>147820</v>
      </c>
      <c r="N7" s="75" t="n">
        <f>IF(ISERROR(M7/(M7+O7)),"",(M7/(M7+O7)))</f>
        <v>0.387246182421192</v>
      </c>
      <c r="O7" s="14" t="n">
        <v>233901</v>
      </c>
      <c r="P7" s="75" t="n">
        <f>IF(ISERROR(O7/(M7+O7)),"",(O7/(M7+O7)))</f>
        <v>0.612753817578808</v>
      </c>
      <c r="Q7" s="14" t="n">
        <v>121826</v>
      </c>
      <c r="R7" s="75" t="n">
        <f>IF(ISERROR(Q7/(Q7+S7)),"",(Q7/(Q7+S7)))</f>
        <v>0.424120260127279</v>
      </c>
      <c r="S7" s="14" t="n">
        <v>165418</v>
      </c>
      <c r="T7" s="75" t="n">
        <f>IF(ISERROR(S7/(Q7+S7)),"",(S7/(Q7+S7)))</f>
        <v>0.575879739872721</v>
      </c>
      <c r="U7" s="14" t="n">
        <v>125506</v>
      </c>
      <c r="V7" s="75" t="n">
        <f>IF(ISERROR(U7/(U7+W7)),"",(U7/(U7+W7)))</f>
        <v>0.440801905016121</v>
      </c>
      <c r="W7" s="14" t="n">
        <v>159216</v>
      </c>
      <c r="X7" s="75" t="n">
        <f>IF(ISERROR(W7/(U7+W7)),"",(W7/(U7+W7)))</f>
        <v>0.559198094983879</v>
      </c>
      <c r="Y7" s="14" t="n">
        <v>77218</v>
      </c>
      <c r="Z7" s="75" t="n">
        <f>IF(ISERROR(Y7/(Y7+AA7)),"",(Y7/(Y7+AA7)))</f>
        <v>0.377777016746493</v>
      </c>
      <c r="AA7" s="14" t="n">
        <v>127183</v>
      </c>
      <c r="AB7" s="75" t="n">
        <f>IF(ISERROR(AA7/(Y7+AA7)),"",(AA7/(Y7+AA7)))</f>
        <v>0.622222983253507</v>
      </c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  <c r="IW7" s="25"/>
    </row>
    <row r="8" ht="12.75">
      <c r="A8" s="71" t="n">
        <v>6</v>
      </c>
      <c r="B8" s="75" t="n">
        <f>IF(ISERROR((E8+I8+M8+Q8+U8+Y8)/(E8+I8+M8+Q8+U8+Y8+G8+K8+O8+S8+W8+AA8)),"",(E8+I8+M8+Q8+U8+Y8)/(E8+I8+M8+Q8+U8+Y8+G8+K8+O8+S8+W8+AA8))</f>
        <v>0.61145485785976</v>
      </c>
      <c r="C8" s="78"/>
      <c r="D8" s="75" t="n">
        <f>IF(ISERROR((G8+K8+O8+S8+W8+AA8)/(E8+I8+M8+Q8+U8+Y8+G8+K8+O8+S8+W8+AA8)),"",(G8+K8+O8+S8+W8+AA8)/(E8+I8+M8+Q8+U8+Y8+G8+K8+O8+S8+W8+AA8))</f>
        <v>0.38854514214024</v>
      </c>
      <c r="E8" s="14" t="n">
        <v>282486</v>
      </c>
      <c r="F8" s="75" t="n">
        <f>IF(ISERROR(E8/(E8+G8)),"",(E8/(E8+G8)))</f>
        <v>0.628997673149931</v>
      </c>
      <c r="G8" s="14" t="n">
        <v>166619</v>
      </c>
      <c r="H8" s="75" t="n">
        <f>IF(ISERROR(G8/(E8+G8)),"",(G8/(E8+G8)))</f>
        <v>0.371002326850068</v>
      </c>
      <c r="I8" s="14" t="n">
        <v>222687</v>
      </c>
      <c r="J8" s="75" t="n">
        <f>IF(ISERROR(I8/(I8+K8)),"",(I8/(I8+K8)))</f>
        <v>0.607989231928533</v>
      </c>
      <c r="K8" s="14" t="n">
        <v>143581</v>
      </c>
      <c r="L8" s="75" t="n">
        <f>IF(ISERROR(K8/(I8+K8)),"",(K8/(I8+K8)))</f>
        <v>0.392010768071467</v>
      </c>
      <c r="M8" s="14" t="n">
        <v>272417</v>
      </c>
      <c r="N8" s="75" t="n">
        <f>IF(ISERROR(M8/(M8+O8)),"",(M8/(M8+O8)))</f>
        <v>0.614748068313114</v>
      </c>
      <c r="O8" s="14" t="n">
        <v>170719</v>
      </c>
      <c r="P8" s="75" t="n">
        <f>IF(ISERROR(O8/(M8+O8)),"",(O8/(M8+O8)))</f>
        <v>0.385251931686886</v>
      </c>
      <c r="Q8" s="14" t="n">
        <v>222801</v>
      </c>
      <c r="R8" s="75" t="n">
        <f>IF(ISERROR(Q8/(Q8+S8)),"",(Q8/(Q8+S8)))</f>
        <v>0.633319025921051</v>
      </c>
      <c r="S8" s="14" t="n">
        <v>128998</v>
      </c>
      <c r="T8" s="75" t="n">
        <f>IF(ISERROR(S8/(Q8+S8)),"",(S8/(Q8+S8)))</f>
        <v>0.366680974078949</v>
      </c>
      <c r="U8" s="14" t="n">
        <v>226722</v>
      </c>
      <c r="V8" s="75" t="n">
        <f>IF(ISERROR(U8/(U8+W8)),"",(U8/(U8+W8)))</f>
        <v>0.648750268259532</v>
      </c>
      <c r="W8" s="14" t="n">
        <v>122753</v>
      </c>
      <c r="X8" s="75" t="n">
        <f>IF(ISERROR(W8/(U8+W8)),"",(W8/(U8+W8)))</f>
        <v>0.351249731740468</v>
      </c>
      <c r="Y8" s="14" t="n">
        <v>118051</v>
      </c>
      <c r="Z8" s="75" t="n">
        <f>IF(ISERROR(Y8/(Y8+AA8)),"",(Y8/(Y8+AA8)))</f>
        <v>0.491557606066032</v>
      </c>
      <c r="AA8" s="14" t="n">
        <v>122106</v>
      </c>
      <c r="AB8" s="75" t="n">
        <f>IF(ISERROR(AA8/(Y8+AA8)),"",(AA8/(Y8+AA8)))</f>
        <v>0.508442393933968</v>
      </c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</row>
    <row r="9" ht="12.75">
      <c r="A9" s="71" t="n">
        <v>7</v>
      </c>
      <c r="B9" s="75" t="n">
        <f>IF(ISERROR((E9+I9+M9+Q9+U9+Y9)/(E9+I9+M9+Q9+U9+Y9+G9+K9+O9+S9+W9+AA9)),"",(E9+I9+M9+Q9+U9+Y9)/(E9+I9+M9+Q9+U9+Y9+G9+K9+O9+S9+W9+AA9))</f>
        <v>0.502049062579727</v>
      </c>
      <c r="C9" s="77"/>
      <c r="D9" s="75" t="n">
        <f>IF(ISERROR((G9+K9+O9+S9+W9+AA9)/(E9+I9+M9+Q9+U9+Y9+G9+K9+O9+S9+W9+AA9)),"",(G9+K9+O9+S9+W9+AA9)/(E9+I9+M9+Q9+U9+Y9+G9+K9+O9+S9+W9+AA9))</f>
        <v>0.497950937420273</v>
      </c>
      <c r="E9" s="14" t="n">
        <v>219466</v>
      </c>
      <c r="F9" s="75" t="n">
        <f>IF(ISERROR(E9/(E9+G9)),"",(E9/(E9+G9)))</f>
        <v>0.500659284505217</v>
      </c>
      <c r="G9" s="14" t="n">
        <v>218888</v>
      </c>
      <c r="H9" s="75" t="n">
        <f>IF(ISERROR(G9/(E9+G9)),"",(G9/(E9+G9)))</f>
        <v>0.499340715494783</v>
      </c>
      <c r="I9" s="14" t="n">
        <v>189566</v>
      </c>
      <c r="J9" s="75" t="n">
        <f>IF(ISERROR(I9/(I9+K9)),"",(I9/(I9+K9)))</f>
        <v>0.51566308321727</v>
      </c>
      <c r="K9" s="14" t="n">
        <v>178050</v>
      </c>
      <c r="L9" s="75" t="n">
        <f>IF(ISERROR(K9/(I9+K9)),"",(K9/(I9+K9)))</f>
        <v>0.48433691678273</v>
      </c>
      <c r="M9" s="14" t="n">
        <v>215360</v>
      </c>
      <c r="N9" s="75" t="n">
        <f>IF(ISERROR(M9/(M9+O9)),"",(M9/(M9+O9)))</f>
        <v>0.496013192624291</v>
      </c>
      <c r="O9" s="14" t="n">
        <v>218822</v>
      </c>
      <c r="P9" s="75" t="n">
        <f>IF(ISERROR(O9/(M9+O9)),"",(O9/(M9+O9)))</f>
        <v>0.503986807375709</v>
      </c>
      <c r="Q9" s="14" t="n">
        <v>179265</v>
      </c>
      <c r="R9" s="75" t="n">
        <f>IF(ISERROR(Q9/(Q9+S9)),"",(Q9/(Q9+S9)))</f>
        <v>0.520068466325302</v>
      </c>
      <c r="S9" s="14" t="n">
        <v>165430</v>
      </c>
      <c r="T9" s="75" t="n">
        <f>IF(ISERROR(S9/(Q9+S9)),"",(S9/(Q9+S9)))</f>
        <v>0.479931533674698</v>
      </c>
      <c r="U9" s="14" t="n">
        <v>186137</v>
      </c>
      <c r="V9" s="75" t="n">
        <f>IF(ISERROR(U9/(U9+W9)),"",(U9/(U9+W9)))</f>
        <v>0.544142495483433</v>
      </c>
      <c r="W9" s="14" t="n">
        <v>155937</v>
      </c>
      <c r="X9" s="75" t="n">
        <f>IF(ISERROR(W9/(U9+W9)),"",(W9/(U9+W9)))</f>
        <v>0.455857504516567</v>
      </c>
      <c r="Y9" s="14" t="n">
        <v>102356</v>
      </c>
      <c r="Z9" s="75" t="n">
        <f>IF(ISERROR(Y9/(Y9+AA9)),"",(Y9/(Y9+AA9)))</f>
        <v>0.411955051838496</v>
      </c>
      <c r="AA9" s="14" t="n">
        <v>146108</v>
      </c>
      <c r="AB9" s="75" t="n">
        <f>IF(ISERROR(AA9/(Y9+AA9)),"",(AA9/(Y9+AA9)))</f>
        <v>0.588044948161504</v>
      </c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  <c r="IT9" s="25"/>
      <c r="IU9" s="25"/>
      <c r="IV9" s="25"/>
      <c r="IW9" s="25"/>
    </row>
    <row r="10" ht="12.75">
      <c r="A10" s="71" t="n">
        <v>8</v>
      </c>
      <c r="B10" s="75" t="n">
        <f>IF(ISERROR((E10+I10+M10+Q10+U10+Y10)/(E10+I10+M10+Q10+U10+Y10+G10+K10+O10+S10+W10+AA10)),"",(E10+I10+M10+Q10+U10+Y10)/(E10+I10+M10+Q10+U10+Y10+G10+K10+O10+S10+W10+AA10))</f>
        <v>0.540877914951989</v>
      </c>
      <c r="C10" s="78"/>
      <c r="D10" s="75" t="n">
        <f>IF(ISERROR((G10+K10+O10+S10+W10+AA10)/(E10+I10+M10+Q10+U10+Y10+G10+K10+O10+S10+W10+AA10)),"",(G10+K10+O10+S10+W10+AA10)/(E10+I10+M10+Q10+U10+Y10+G10+K10+O10+S10+W10+AA10))</f>
        <v>0.459122085048011</v>
      </c>
      <c r="E10" s="14" t="n">
        <v>214161</v>
      </c>
      <c r="F10" s="75" t="n">
        <f>IF(ISERROR(E10/(E10+G10)),"",(E10/(E10+G10)))</f>
        <v>0.509474089880744</v>
      </c>
      <c r="G10" s="14" t="n">
        <v>206196</v>
      </c>
      <c r="H10" s="75" t="n">
        <f>IF(ISERROR(G10/(E10+G10)),"",(G10/(E10+G10)))</f>
        <v>0.490525910119256</v>
      </c>
      <c r="I10" s="14" t="n">
        <v>227243</v>
      </c>
      <c r="J10" s="75" t="n">
        <f>IF(ISERROR(I10/(I10+K10)),"",(I10/(I10+K10)))</f>
        <v>0.587423451648843</v>
      </c>
      <c r="K10" s="14" t="n">
        <v>159604</v>
      </c>
      <c r="L10" s="75" t="n">
        <f>IF(ISERROR(K10/(I10+K10)),"",(K10/(I10+K10)))</f>
        <v>0.412576548351157</v>
      </c>
      <c r="M10" s="14" t="n">
        <v>216209</v>
      </c>
      <c r="N10" s="75" t="n">
        <f>IF(ISERROR(M10/(M10+O10)),"",(M10/(M10+O10)))</f>
        <v>0.52119025062856</v>
      </c>
      <c r="O10" s="14" t="n">
        <v>198628</v>
      </c>
      <c r="P10" s="75" t="n">
        <f>IF(ISERROR(O10/(M10+O10)),"",(O10/(M10+O10)))</f>
        <v>0.47880974937144</v>
      </c>
      <c r="Q10" s="14" t="n">
        <v>173220</v>
      </c>
      <c r="R10" s="75" t="n">
        <f>IF(ISERROR(Q10/(Q10+S10)),"",(Q10/(Q10+S10)))</f>
        <v>0.540785234396463</v>
      </c>
      <c r="S10" s="14" t="n">
        <v>147092</v>
      </c>
      <c r="T10" s="75" t="n">
        <f>IF(ISERROR(S10/(Q10+S10)),"",(S10/(Q10+S10)))</f>
        <v>0.459214765603537</v>
      </c>
      <c r="U10" s="14" t="n">
        <v>179337</v>
      </c>
      <c r="V10" s="75" t="n">
        <f>IF(ISERROR(U10/(U10+W10)),"",(U10/(U10+W10)))</f>
        <v>0.56303391634408</v>
      </c>
      <c r="W10" s="14" t="n">
        <v>139182</v>
      </c>
      <c r="X10" s="75" t="n">
        <f>IF(ISERROR(W10/(U10+W10)),"",(W10/(U10+W10)))</f>
        <v>0.43696608365592</v>
      </c>
      <c r="Y10" s="14" t="n">
        <v>129357</v>
      </c>
      <c r="Z10" s="75" t="n">
        <f>IF(ISERROR(Y10/(Y10+AA10)),"",(Y10/(Y10+AA10)))</f>
        <v>0.525974025974026</v>
      </c>
      <c r="AA10" s="14" t="n">
        <v>116581</v>
      </c>
      <c r="AB10" s="75" t="n">
        <f>IF(ISERROR(AA10/(Y10+AA10)),"",(AA10/(Y10+AA10)))</f>
        <v>0.474025974025974</v>
      </c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</row>
    <row r="11" ht="12.75">
      <c r="A11" s="71" t="n">
        <v>9</v>
      </c>
      <c r="B11" s="75" t="n">
        <f>IF(ISERROR((E11+I11+M11+Q11+U11+Y11)/(E11+I11+M11+Q11+U11+Y11+G11+K11+O11+S11+W11+AA11)),"",(E11+I11+M11+Q11+U11+Y11)/(E11+I11+M11+Q11+U11+Y11+G11+K11+O11+S11+W11+AA11))</f>
        <v>0.383474323976167</v>
      </c>
      <c r="C11" s="77"/>
      <c r="D11" s="75" t="n">
        <f>IF(ISERROR((G11+K11+O11+S11+W11+AA11)/(E11+I11+M11+Q11+U11+Y11+G11+K11+O11+S11+W11+AA11)),"",(G11+K11+O11+S11+W11+AA11)/(E11+I11+M11+Q11+U11+Y11+G11+K11+O11+S11+W11+AA11))</f>
        <v>0.616525676023833</v>
      </c>
      <c r="E11" s="14" t="n">
        <v>166900</v>
      </c>
      <c r="F11" s="75" t="n">
        <f>IF(ISERROR(E11/(E11+G11)),"",(E11/(E11+G11)))</f>
        <v>0.361321888226189</v>
      </c>
      <c r="G11" s="14" t="n">
        <v>295015</v>
      </c>
      <c r="H11" s="75" t="n">
        <f>IF(ISERROR(G11/(E11+G11)),"",(G11/(E11+G11)))</f>
        <v>0.638678111773811</v>
      </c>
      <c r="I11" s="14" t="n">
        <v>157353</v>
      </c>
      <c r="J11" s="75" t="n">
        <f>IF(ISERROR(I11/(I11+K11)),"",(I11/(I11+K11)))</f>
        <v>0.427307511615971</v>
      </c>
      <c r="K11" s="14" t="n">
        <v>210890</v>
      </c>
      <c r="L11" s="75" t="n">
        <f>IF(ISERROR(K11/(I11+K11)),"",(K11/(I11+K11)))</f>
        <v>0.572692488384029</v>
      </c>
      <c r="M11" s="14" t="n">
        <v>166141</v>
      </c>
      <c r="N11" s="75" t="n">
        <f>IF(ISERROR(M11/(M11+O11)),"",(M11/(M11+O11)))</f>
        <v>0.366379471935113</v>
      </c>
      <c r="O11" s="14" t="n">
        <v>287326</v>
      </c>
      <c r="P11" s="75" t="n">
        <f>IF(ISERROR(O11/(M11+O11)),"",(O11/(M11+O11)))</f>
        <v>0.633620528064887</v>
      </c>
      <c r="Q11" s="14" t="n">
        <v>139059</v>
      </c>
      <c r="R11" s="75" t="n">
        <f>IF(ISERROR(Q11/(Q11+S11)),"",(Q11/(Q11+S11)))</f>
        <v>0.405006553079948</v>
      </c>
      <c r="S11" s="14" t="n">
        <v>204291</v>
      </c>
      <c r="T11" s="75" t="n">
        <f>IF(ISERROR(S11/(Q11+S11)),"",(S11/(Q11+S11)))</f>
        <v>0.594993446920052</v>
      </c>
      <c r="U11" s="14" t="n">
        <v>142423</v>
      </c>
      <c r="V11" s="75" t="n">
        <f>IF(ISERROR(U11/(U11+W11)),"",(U11/(U11+W11)))</f>
        <v>0.419477210809219</v>
      </c>
      <c r="W11" s="14" t="n">
        <v>197102</v>
      </c>
      <c r="X11" s="75" t="n">
        <f>IF(ISERROR(W11/(U11+W11)),"",(W11/(U11+W11)))</f>
        <v>0.580522789190781</v>
      </c>
      <c r="Y11" s="14" t="n">
        <v>75042</v>
      </c>
      <c r="Z11" s="75" t="n">
        <f>IF(ISERROR(Y11/(Y11+AA11)),"",(Y11/(Y11+AA11)))</f>
        <v>0.31004094381484</v>
      </c>
      <c r="AA11" s="14" t="n">
        <v>166997</v>
      </c>
      <c r="AB11" s="75" t="n">
        <f>IF(ISERROR(AA11/(Y11+AA11)),"",(AA11/(Y11+AA11)))</f>
        <v>0.68995905618516</v>
      </c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</row>
    <row r="12" ht="12.75">
      <c r="A12" s="71" t="n">
        <v>10</v>
      </c>
      <c r="B12" s="75" t="n">
        <f>IF(ISERROR((E12+I12+M12+Q12+U12+Y12)/(E12+I12+M12+Q12+U12+Y12+G12+K12+O12+S12+W12+AA12)),"",(E12+I12+M12+Q12+U12+Y12)/(E12+I12+M12+Q12+U12+Y12+G12+K12+O12+S12+W12+AA12))</f>
        <v>0.488708086457947</v>
      </c>
      <c r="C12" s="78"/>
      <c r="D12" s="75" t="n">
        <f>IF(ISERROR((G12+K12+O12+S12+W12+AA12)/(E12+I12+M12+Q12+U12+Y12+G12+K12+O12+S12+W12+AA12)),"",(G12+K12+O12+S12+W12+AA12)/(E12+I12+M12+Q12+U12+Y12+G12+K12+O12+S12+W12+AA12))</f>
        <v>0.511291913542053</v>
      </c>
      <c r="E12" s="14" t="n">
        <v>211311</v>
      </c>
      <c r="F12" s="75" t="n">
        <f>IF(ISERROR(E12/(E12+G12)),"",(E12/(E12+G12)))</f>
        <v>0.485596036382188</v>
      </c>
      <c r="G12" s="14" t="n">
        <v>223847</v>
      </c>
      <c r="H12" s="75" t="n">
        <f>IF(ISERROR(G12/(E12+G12)),"",(G12/(E12+G12)))</f>
        <v>0.514403963617812</v>
      </c>
      <c r="I12" s="14" t="n">
        <v>185724</v>
      </c>
      <c r="J12" s="75" t="n">
        <f>IF(ISERROR(I12/(I12+K12)),"",(I12/(I12+K12)))</f>
        <v>0.505609443357009</v>
      </c>
      <c r="K12" s="14" t="n">
        <v>181603</v>
      </c>
      <c r="L12" s="75" t="n">
        <f>IF(ISERROR(K12/(I12+K12)),"",(K12/(I12+K12)))</f>
        <v>0.494390556642991</v>
      </c>
      <c r="M12" s="14" t="n">
        <v>208482</v>
      </c>
      <c r="N12" s="75" t="n">
        <f>IF(ISERROR(M12/(M12+O12)),"",(M12/(M12+O12)))</f>
        <v>0.48811792636158</v>
      </c>
      <c r="O12" s="14" t="n">
        <v>218632</v>
      </c>
      <c r="P12" s="75" t="n">
        <f>IF(ISERROR(O12/(M12+O12)),"",(O12/(M12+O12)))</f>
        <v>0.51188207363842</v>
      </c>
      <c r="Q12" s="14" t="n">
        <v>168285</v>
      </c>
      <c r="R12" s="75" t="n">
        <f>IF(ISERROR(Q12/(Q12+S12)),"",(Q12/(Q12+S12)))</f>
        <v>0.51696172667705</v>
      </c>
      <c r="S12" s="14" t="n">
        <v>157242</v>
      </c>
      <c r="T12" s="75" t="n">
        <f>IF(ISERROR(S12/(Q12+S12)),"",(S12/(Q12+S12)))</f>
        <v>0.48303827332295</v>
      </c>
      <c r="U12" s="14" t="n">
        <v>169593</v>
      </c>
      <c r="V12" s="75" t="n">
        <f>IF(ISERROR(U12/(U12+W12)),"",(U12/(U12+W12)))</f>
        <v>0.524958212096824</v>
      </c>
      <c r="W12" s="14" t="n">
        <v>153467</v>
      </c>
      <c r="X12" s="75" t="n">
        <f>IF(ISERROR(W12/(U12+W12)),"",(W12/(U12+W12)))</f>
        <v>0.475041787903176</v>
      </c>
      <c r="Y12" s="14" t="n">
        <v>88128</v>
      </c>
      <c r="Z12" s="75" t="n">
        <f>IF(ISERROR(Y12/(Y12+AA12)),"",(Y12/(Y12+AA12)))</f>
        <v>0.378999518337577</v>
      </c>
      <c r="AA12" s="14" t="n">
        <v>144400</v>
      </c>
      <c r="AB12" s="75" t="n">
        <f>IF(ISERROR(AA12/(Y12+AA12)),"",(AA12/(Y12+AA12)))</f>
        <v>0.621000481662424</v>
      </c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IV12" s="25"/>
      <c r="IW12" s="25"/>
    </row>
    <row r="13" ht="12.75">
      <c r="A13" s="71" t="n">
        <v>11</v>
      </c>
      <c r="B13" s="75" t="n">
        <f>IF(ISERROR((E13+I13+M13+Q13+U13+Y13)/(E13+I13+M13+Q13+U13+Y13+G13+K13+O13+S13+W13+AA13)),"",(E13+I13+M13+Q13+U13+Y13)/(E13+I13+M13+Q13+U13+Y13+G13+K13+O13+S13+W13+AA13))</f>
        <v>0.617517110954142</v>
      </c>
      <c r="C13" s="77"/>
      <c r="D13" s="75" t="n">
        <f>IF(ISERROR((G13+K13+O13+S13+W13+AA13)/(E13+I13+M13+Q13+U13+Y13+G13+K13+O13+S13+W13+AA13)),"",(G13+K13+O13+S13+W13+AA13)/(E13+I13+M13+Q13+U13+Y13+G13+K13+O13+S13+W13+AA13))</f>
        <v>0.382482889045858</v>
      </c>
      <c r="E13" s="14" t="n">
        <v>295753</v>
      </c>
      <c r="F13" s="75" t="n">
        <f>IF(ISERROR(E13/(E13+G13)),"",(E13/(E13+G13)))</f>
        <v>0.643740382082977</v>
      </c>
      <c r="G13" s="14" t="n">
        <v>163676</v>
      </c>
      <c r="H13" s="75" t="n">
        <f>IF(ISERROR(G13/(E13+G13)),"",(G13/(E13+G13)))</f>
        <v>0.356259617917023</v>
      </c>
      <c r="I13" s="14" t="n">
        <v>242002</v>
      </c>
      <c r="J13" s="75" t="n">
        <f>IF(ISERROR(I13/(I13+K13)),"",(I13/(I13+K13)))</f>
        <v>0.607419492482618</v>
      </c>
      <c r="K13" s="14" t="n">
        <v>156408</v>
      </c>
      <c r="L13" s="75" t="n">
        <f>IF(ISERROR(K13/(I13+K13)),"",(K13/(I13+K13)))</f>
        <v>0.392580507517382</v>
      </c>
      <c r="M13" s="14" t="n">
        <v>285515</v>
      </c>
      <c r="N13" s="75" t="n">
        <f>IF(ISERROR(M13/(M13+O13)),"",(M13/(M13+O13)))</f>
        <v>0.626947442386447</v>
      </c>
      <c r="O13" s="14" t="n">
        <v>169890</v>
      </c>
      <c r="P13" s="75" t="n">
        <f>IF(ISERROR(O13/(M13+O13)),"",(O13/(M13+O13)))</f>
        <v>0.373052557613553</v>
      </c>
      <c r="Q13" s="14" t="n">
        <v>232620</v>
      </c>
      <c r="R13" s="75" t="n">
        <f>IF(ISERROR(Q13/(Q13+S13)),"",(Q13/(Q13+S13)))</f>
        <v>0.641165575180261</v>
      </c>
      <c r="S13" s="14" t="n">
        <v>130188</v>
      </c>
      <c r="T13" s="75" t="n">
        <f>IF(ISERROR(S13/(Q13+S13)),"",(S13/(Q13+S13)))</f>
        <v>0.358834424819739</v>
      </c>
      <c r="U13" s="14" t="n">
        <v>237401</v>
      </c>
      <c r="V13" s="75" t="n">
        <f>IF(ISERROR(U13/(U13+W13)),"",(U13/(U13+W13)))</f>
        <v>0.657421997236292</v>
      </c>
      <c r="W13" s="14" t="n">
        <v>123708</v>
      </c>
      <c r="X13" s="75" t="n">
        <f>IF(ISERROR(W13/(U13+W13)),"",(W13/(U13+W13)))</f>
        <v>0.342578002763708</v>
      </c>
      <c r="Y13" s="14" t="n">
        <v>126450</v>
      </c>
      <c r="Z13" s="75" t="n">
        <f>IF(ISERROR(Y13/(Y13+AA13)),"",(Y13/(Y13+AA13)))</f>
        <v>0.482723868204359</v>
      </c>
      <c r="AA13" s="14" t="n">
        <v>135501</v>
      </c>
      <c r="AB13" s="75" t="n">
        <f>IF(ISERROR(AA13/(Y13+AA13)),"",(AA13/(Y13+AA13)))</f>
        <v>0.517276131795641</v>
      </c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  <c r="IW13" s="25"/>
    </row>
    <row r="14" ht="12.75">
      <c r="A14" s="71" t="n">
        <v>12</v>
      </c>
      <c r="B14" s="75" t="n">
        <f>IF(ISERROR((E14+I14+M14+Q14+U14+Y14)/(E14+I14+M14+Q14+U14+Y14+G14+K14+O14+S14+W14+AA14)),"",(E14+I14+M14+Q14+U14+Y14)/(E14+I14+M14+Q14+U14+Y14+G14+K14+O14+S14+W14+AA14))</f>
        <v>0.73613387741928</v>
      </c>
      <c r="C14" s="78"/>
      <c r="D14" s="75" t="n">
        <f>IF(ISERROR((G14+K14+O14+S14+W14+AA14)/(E14+I14+M14+Q14+U14+Y14+G14+K14+O14+S14+W14+AA14)),"",(G14+K14+O14+S14+W14+AA14)/(E14+I14+M14+Q14+U14+Y14+G14+K14+O14+S14+W14+AA14))</f>
        <v>0.26386612258072</v>
      </c>
      <c r="E14" s="14" t="n">
        <v>252539</v>
      </c>
      <c r="F14" s="75" t="n">
        <f>IF(ISERROR(E14/(E14+G14)),"",(E14/(E14+G14)))</f>
        <v>0.736495058225161</v>
      </c>
      <c r="G14" s="14" t="n">
        <v>90354</v>
      </c>
      <c r="H14" s="75" t="n">
        <f>IF(ISERROR(G14/(E14+G14)),"",(G14/(E14+G14)))</f>
        <v>0.263504941774839</v>
      </c>
      <c r="I14" s="14" t="n">
        <v>269926</v>
      </c>
      <c r="J14" s="75" t="n">
        <f>IF(ISERROR(I14/(I14+K14)),"",(I14/(I14+K14)))</f>
        <v>0.767917292548591</v>
      </c>
      <c r="K14" s="14" t="n">
        <v>81578</v>
      </c>
      <c r="L14" s="75" t="n">
        <f>IF(ISERROR(K14/(I14+K14)),"",(K14/(I14+K14)))</f>
        <v>0.232082707451409</v>
      </c>
      <c r="M14" s="14" t="n">
        <v>248633</v>
      </c>
      <c r="N14" s="75" t="n">
        <f>IF(ISERROR(M14/(M14+O14)),"",(M14/(M14+O14)))</f>
        <v>0.74597807367581</v>
      </c>
      <c r="O14" s="14" t="n">
        <v>84665</v>
      </c>
      <c r="P14" s="75" t="n">
        <f>IF(ISERROR(O14/(M14+O14)),"",(O14/(M14+O14)))</f>
        <v>0.25402192632419</v>
      </c>
      <c r="Q14" s="14" t="n">
        <v>181400</v>
      </c>
      <c r="R14" s="75" t="n">
        <f>IF(ISERROR(Q14/(Q14+S14)),"",(Q14/(Q14+S14)))</f>
        <v>0.725014188535663</v>
      </c>
      <c r="S14" s="14" t="n">
        <v>68802</v>
      </c>
      <c r="T14" s="75" t="n">
        <f>IF(ISERROR(S14/(Q14+S14)),"",(S14/(Q14+S14)))</f>
        <v>0.274985811464337</v>
      </c>
      <c r="U14" s="14" t="n">
        <v>184853</v>
      </c>
      <c r="V14" s="75" t="n">
        <f>IF(ISERROR(U14/(U14+W14)),"",(U14/(U14+W14)))</f>
        <v>0.741012587188327</v>
      </c>
      <c r="W14" s="14" t="n">
        <v>64607</v>
      </c>
      <c r="X14" s="75" t="n">
        <f>IF(ISERROR(W14/(U14+W14)),"",(W14/(U14+W14)))</f>
        <v>0.258987412811673</v>
      </c>
      <c r="Y14" s="14" t="n">
        <v>139856</v>
      </c>
      <c r="Z14" s="75" t="n">
        <f>IF(ISERROR(Y14/(Y14+AA14)),"",(Y14/(Y14+AA14)))</f>
        <v>0.67347577565575</v>
      </c>
      <c r="AA14" s="14" t="n">
        <v>67807</v>
      </c>
      <c r="AB14" s="75" t="n">
        <f>IF(ISERROR(AA14/(Y14+AA14)),"",(AA14/(Y14+AA14)))</f>
        <v>0.32652422434425</v>
      </c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</row>
    <row r="15" ht="12.75">
      <c r="A15" s="71" t="n">
        <v>13</v>
      </c>
      <c r="B15" s="75" t="n">
        <f>IF(ISERROR((E15+I15+M15+Q15+U15+Y15)/(E15+I15+M15+Q15+U15+Y15+G15+K15+O15+S15+W15+AA15)),"",(E15+I15+M15+Q15+U15+Y15)/(E15+I15+M15+Q15+U15+Y15+G15+K15+O15+S15+W15+AA15))</f>
        <v>0.747235561010677</v>
      </c>
      <c r="C15" s="77"/>
      <c r="D15" s="75" t="n">
        <f>IF(ISERROR((G15+K15+O15+S15+W15+AA15)/(E15+I15+M15+Q15+U15+Y15+G15+K15+O15+S15+W15+AA15)),"",(G15+K15+O15+S15+W15+AA15)/(E15+I15+M15+Q15+U15+Y15+G15+K15+O15+S15+W15+AA15))</f>
        <v>0.252764438989323</v>
      </c>
      <c r="E15" s="14" t="n">
        <v>247590</v>
      </c>
      <c r="F15" s="75" t="n">
        <f>IF(ISERROR(E15/(E15+G15)),"",(E15/(E15+G15)))</f>
        <v>0.738195403087069</v>
      </c>
      <c r="G15" s="14" t="n">
        <v>87809</v>
      </c>
      <c r="H15" s="75" t="n">
        <f>IF(ISERROR(G15/(E15+G15)),"",(G15/(E15+G15)))</f>
        <v>0.261804596912931</v>
      </c>
      <c r="I15" s="14" t="n">
        <v>258867</v>
      </c>
      <c r="J15" s="75" t="n">
        <f>IF(ISERROR(I15/(I15+K15)),"",(I15/(I15+K15)))</f>
        <v>0.800184848025866</v>
      </c>
      <c r="K15" s="14" t="n">
        <v>64642</v>
      </c>
      <c r="L15" s="75" t="n">
        <f>IF(ISERROR(K15/(I15+K15)),"",(K15/(I15+K15)))</f>
        <v>0.199815151974134</v>
      </c>
      <c r="M15" s="14" t="n">
        <v>241921</v>
      </c>
      <c r="N15" s="75" t="n">
        <f>IF(ISERROR(M15/(M15+O15)),"",(M15/(M15+O15)))</f>
        <v>0.739749442713382</v>
      </c>
      <c r="O15" s="14" t="n">
        <v>85110</v>
      </c>
      <c r="P15" s="75" t="n">
        <f>IF(ISERROR(O15/(M15+O15)),"",(O15/(M15+O15)))</f>
        <v>0.260250557286618</v>
      </c>
      <c r="Q15" s="14" t="n">
        <v>161674</v>
      </c>
      <c r="R15" s="75" t="n">
        <f>IF(ISERROR(Q15/(Q15+S15)),"",(Q15/(Q15+S15)))</f>
        <v>0.731314995499224</v>
      </c>
      <c r="S15" s="14" t="n">
        <v>59399</v>
      </c>
      <c r="T15" s="75" t="n">
        <f>IF(ISERROR(S15/(Q15+S15)),"",(S15/(Q15+S15)))</f>
        <v>0.268685004500776</v>
      </c>
      <c r="U15" s="14" t="n">
        <v>165446</v>
      </c>
      <c r="V15" s="75" t="n">
        <f>IF(ISERROR(U15/(U15+W15)),"",(U15/(U15+W15)))</f>
        <v>0.749417935732857</v>
      </c>
      <c r="W15" s="14" t="n">
        <v>55320</v>
      </c>
      <c r="X15" s="75" t="n">
        <f>IF(ISERROR(W15/(U15+W15)),"",(W15/(U15+W15)))</f>
        <v>0.250582064267143</v>
      </c>
      <c r="Y15" s="14" t="n">
        <v>132350</v>
      </c>
      <c r="Z15" s="75" t="n">
        <f>IF(ISERROR(Y15/(Y15+AA15)),"",(Y15/(Y15+AA15)))</f>
        <v>0.701586056275312</v>
      </c>
      <c r="AA15" s="14" t="n">
        <v>56294</v>
      </c>
      <c r="AB15" s="75" t="n">
        <f>IF(ISERROR(AA15/(Y15+AA15)),"",(AA15/(Y15+AA15)))</f>
        <v>0.298413943724688</v>
      </c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  <c r="IV15" s="25"/>
      <c r="IW15" s="25"/>
    </row>
    <row r="16"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  <c r="IU16" s="25"/>
      <c r="IV16" s="25"/>
      <c r="IW16" s="25"/>
    </row>
    <row r="17"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  <c r="IR17" s="25"/>
      <c r="IS17" s="25"/>
      <c r="IT17" s="25"/>
      <c r="IU17" s="25"/>
      <c r="IV17" s="25"/>
      <c r="IW17" s="25"/>
    </row>
    <row r="18"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  <c r="HJ18" s="25"/>
      <c r="HK18" s="25"/>
      <c r="HL18" s="25"/>
      <c r="HM18" s="25"/>
      <c r="HN18" s="25"/>
      <c r="HO18" s="25"/>
      <c r="HP18" s="25"/>
      <c r="HQ18" s="25"/>
      <c r="HR18" s="25"/>
      <c r="HS18" s="25"/>
      <c r="HT18" s="25"/>
      <c r="HU18" s="25"/>
      <c r="HV18" s="25"/>
      <c r="HW18" s="25"/>
      <c r="HX18" s="25"/>
      <c r="HY18" s="25"/>
      <c r="HZ18" s="25"/>
      <c r="IA18" s="25"/>
      <c r="IB18" s="25"/>
      <c r="IC18" s="25"/>
      <c r="ID18" s="25"/>
      <c r="IE18" s="25"/>
      <c r="IF18" s="25"/>
      <c r="IG18" s="25"/>
      <c r="IH18" s="25"/>
      <c r="II18" s="25"/>
      <c r="IJ18" s="25"/>
      <c r="IK18" s="25"/>
      <c r="IL18" s="25"/>
      <c r="IM18" s="25"/>
      <c r="IN18" s="25"/>
      <c r="IO18" s="25"/>
      <c r="IP18" s="25"/>
      <c r="IQ18" s="25"/>
      <c r="IR18" s="25"/>
      <c r="IS18" s="25"/>
      <c r="IT18" s="25"/>
      <c r="IU18" s="25"/>
      <c r="IV18" s="25"/>
      <c r="IW18" s="25"/>
    </row>
    <row r="19"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M19" s="25"/>
      <c r="IN19" s="25"/>
      <c r="IO19" s="25"/>
      <c r="IP19" s="25"/>
      <c r="IQ19" s="25"/>
      <c r="IR19" s="25"/>
      <c r="IS19" s="25"/>
      <c r="IT19" s="25"/>
      <c r="IU19" s="25"/>
      <c r="IV19" s="25"/>
      <c r="IW19" s="25"/>
    </row>
    <row r="20"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25"/>
      <c r="IE20" s="25"/>
      <c r="IF20" s="25"/>
      <c r="IG20" s="25"/>
      <c r="IH20" s="25"/>
      <c r="II20" s="25"/>
      <c r="IJ20" s="25"/>
      <c r="IK20" s="25"/>
      <c r="IL20" s="25"/>
      <c r="IM20" s="25"/>
      <c r="IN20" s="25"/>
      <c r="IO20" s="25"/>
      <c r="IP20" s="25"/>
      <c r="IQ20" s="25"/>
      <c r="IR20" s="25"/>
      <c r="IS20" s="25"/>
      <c r="IT20" s="25"/>
      <c r="IU20" s="25"/>
      <c r="IV20" s="25"/>
      <c r="IW20" s="25"/>
    </row>
    <row r="21"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  <c r="IU21" s="25"/>
      <c r="IV21" s="25"/>
      <c r="IW21" s="25"/>
    </row>
    <row r="22"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25"/>
      <c r="HL22" s="25"/>
      <c r="HM22" s="25"/>
      <c r="HN22" s="25"/>
      <c r="HO22" s="25"/>
      <c r="HP22" s="25"/>
      <c r="HQ22" s="25"/>
      <c r="HR22" s="25"/>
      <c r="HS22" s="25"/>
      <c r="HT22" s="25"/>
      <c r="HU22" s="25"/>
      <c r="HV22" s="25"/>
      <c r="HW22" s="25"/>
      <c r="HX22" s="25"/>
      <c r="HY22" s="25"/>
      <c r="HZ22" s="25"/>
      <c r="IA22" s="25"/>
      <c r="IB22" s="25"/>
      <c r="IC22" s="25"/>
      <c r="ID22" s="25"/>
      <c r="IE22" s="25"/>
      <c r="IF22" s="25"/>
      <c r="IG22" s="25"/>
      <c r="IH22" s="25"/>
      <c r="II22" s="25"/>
      <c r="IJ22" s="25"/>
      <c r="IK22" s="25"/>
      <c r="IL22" s="25"/>
      <c r="IM22" s="25"/>
      <c r="IN22" s="25"/>
      <c r="IO22" s="25"/>
      <c r="IP22" s="25"/>
      <c r="IQ22" s="25"/>
      <c r="IR22" s="25"/>
      <c r="IS22" s="25"/>
      <c r="IT22" s="25"/>
      <c r="IU22" s="25"/>
      <c r="IV22" s="25"/>
      <c r="IW22" s="25"/>
    </row>
    <row r="23"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  <c r="IT23" s="25"/>
      <c r="IU23" s="25"/>
      <c r="IV23" s="25"/>
      <c r="IW23" s="25"/>
    </row>
    <row r="24"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  <c r="HX24" s="25"/>
      <c r="HY24" s="25"/>
      <c r="HZ24" s="25"/>
      <c r="IA24" s="25"/>
      <c r="IB24" s="25"/>
      <c r="IC24" s="25"/>
      <c r="ID24" s="25"/>
      <c r="IE24" s="25"/>
      <c r="IF24" s="25"/>
      <c r="IG24" s="25"/>
      <c r="IH24" s="25"/>
      <c r="II24" s="25"/>
      <c r="IJ24" s="25"/>
      <c r="IK24" s="25"/>
      <c r="IL24" s="25"/>
      <c r="IM24" s="25"/>
      <c r="IN24" s="25"/>
      <c r="IO24" s="25"/>
      <c r="IP24" s="25"/>
      <c r="IQ24" s="25"/>
      <c r="IR24" s="25"/>
      <c r="IS24" s="25"/>
      <c r="IT24" s="25"/>
      <c r="IU24" s="25"/>
      <c r="IV24" s="25"/>
      <c r="IW24" s="25"/>
    </row>
    <row r="25"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</row>
    <row r="26"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25"/>
      <c r="GO26" s="25"/>
      <c r="GP26" s="25"/>
      <c r="GQ26" s="25"/>
      <c r="GR26" s="25"/>
      <c r="GS26" s="25"/>
      <c r="GT26" s="25"/>
      <c r="GU26" s="25"/>
      <c r="GV26" s="25"/>
      <c r="GW26" s="25"/>
      <c r="GX26" s="25"/>
      <c r="GY26" s="25"/>
      <c r="GZ26" s="25"/>
      <c r="HA26" s="25"/>
      <c r="HB26" s="25"/>
      <c r="HC26" s="25"/>
      <c r="HD26" s="25"/>
      <c r="HE26" s="25"/>
      <c r="HF26" s="25"/>
      <c r="HG26" s="25"/>
      <c r="HH26" s="25"/>
      <c r="HI26" s="25"/>
      <c r="HJ26" s="25"/>
      <c r="HK26" s="25"/>
      <c r="HL26" s="25"/>
      <c r="HM26" s="25"/>
      <c r="HN26" s="25"/>
      <c r="HO26" s="25"/>
      <c r="HP26" s="25"/>
      <c r="HQ26" s="25"/>
      <c r="HR26" s="25"/>
      <c r="HS26" s="25"/>
      <c r="HT26" s="25"/>
      <c r="HU26" s="25"/>
      <c r="HV26" s="25"/>
      <c r="HW26" s="25"/>
      <c r="HX26" s="25"/>
      <c r="HY26" s="25"/>
      <c r="HZ26" s="25"/>
      <c r="IA26" s="25"/>
      <c r="IB26" s="25"/>
      <c r="IC26" s="25"/>
      <c r="ID26" s="25"/>
      <c r="IE26" s="25"/>
      <c r="IF26" s="25"/>
      <c r="IG26" s="25"/>
      <c r="IH26" s="25"/>
      <c r="II26" s="25"/>
      <c r="IJ26" s="25"/>
      <c r="IK26" s="25"/>
      <c r="IL26" s="25"/>
      <c r="IM26" s="25"/>
      <c r="IN26" s="25"/>
      <c r="IO26" s="25"/>
      <c r="IP26" s="25"/>
      <c r="IQ26" s="25"/>
      <c r="IR26" s="25"/>
      <c r="IS26" s="25"/>
      <c r="IT26" s="25"/>
      <c r="IU26" s="25"/>
      <c r="IV26" s="25"/>
      <c r="IW26" s="25"/>
    </row>
    <row r="27"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</row>
    <row r="28"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  <c r="HX28" s="25"/>
      <c r="HY28" s="25"/>
      <c r="HZ28" s="25"/>
      <c r="IA28" s="25"/>
      <c r="IB28" s="25"/>
      <c r="IC28" s="25"/>
      <c r="ID28" s="25"/>
      <c r="IE28" s="25"/>
      <c r="IF28" s="25"/>
      <c r="IG28" s="25"/>
      <c r="IH28" s="25"/>
      <c r="II28" s="25"/>
      <c r="IJ28" s="25"/>
      <c r="IK28" s="25"/>
      <c r="IL28" s="25"/>
      <c r="IM28" s="25"/>
      <c r="IN28" s="25"/>
      <c r="IO28" s="25"/>
      <c r="IP28" s="25"/>
      <c r="IQ28" s="25"/>
      <c r="IR28" s="25"/>
      <c r="IS28" s="25"/>
      <c r="IT28" s="25"/>
      <c r="IU28" s="25"/>
      <c r="IV28" s="25"/>
      <c r="IW28" s="25"/>
    </row>
    <row r="29"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  <c r="HQ29" s="25"/>
      <c r="HR29" s="25"/>
      <c r="HS29" s="25"/>
      <c r="HT29" s="25"/>
      <c r="HU29" s="25"/>
      <c r="HV29" s="25"/>
      <c r="HW29" s="25"/>
      <c r="HX29" s="25"/>
      <c r="HY29" s="25"/>
      <c r="HZ29" s="25"/>
      <c r="IA29" s="25"/>
      <c r="IB29" s="25"/>
      <c r="IC29" s="25"/>
      <c r="ID29" s="25"/>
      <c r="IE29" s="25"/>
      <c r="IF29" s="25"/>
      <c r="IG29" s="25"/>
      <c r="IH29" s="25"/>
      <c r="II29" s="25"/>
      <c r="IJ29" s="25"/>
      <c r="IK29" s="25"/>
      <c r="IL29" s="25"/>
      <c r="IM29" s="25"/>
      <c r="IN29" s="25"/>
      <c r="IO29" s="25"/>
      <c r="IP29" s="25"/>
      <c r="IQ29" s="25"/>
      <c r="IR29" s="25"/>
      <c r="IS29" s="25"/>
      <c r="IT29" s="25"/>
      <c r="IU29" s="25"/>
      <c r="IV29" s="25"/>
      <c r="IW29" s="25"/>
    </row>
    <row r="30"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  <c r="HF30" s="25"/>
      <c r="HG30" s="25"/>
      <c r="HH30" s="25"/>
      <c r="HI30" s="25"/>
      <c r="HJ30" s="25"/>
      <c r="HK30" s="25"/>
      <c r="HL30" s="25"/>
      <c r="HM30" s="25"/>
      <c r="HN30" s="25"/>
      <c r="HO30" s="25"/>
      <c r="HP30" s="25"/>
      <c r="HQ30" s="25"/>
      <c r="HR30" s="25"/>
      <c r="HS30" s="25"/>
      <c r="HT30" s="25"/>
      <c r="HU30" s="25"/>
      <c r="HV30" s="25"/>
      <c r="HW30" s="25"/>
      <c r="HX30" s="25"/>
      <c r="HY30" s="25"/>
      <c r="HZ30" s="25"/>
      <c r="IA30" s="25"/>
      <c r="IB30" s="25"/>
      <c r="IC30" s="25"/>
      <c r="ID30" s="25"/>
      <c r="IE30" s="25"/>
      <c r="IF30" s="25"/>
      <c r="IG30" s="25"/>
      <c r="IH30" s="25"/>
      <c r="II30" s="25"/>
      <c r="IJ30" s="25"/>
      <c r="IK30" s="25"/>
      <c r="IL30" s="25"/>
      <c r="IM30" s="25"/>
      <c r="IN30" s="25"/>
      <c r="IO30" s="25"/>
      <c r="IP30" s="25"/>
      <c r="IQ30" s="25"/>
      <c r="IR30" s="25"/>
      <c r="IS30" s="25"/>
      <c r="IT30" s="25"/>
      <c r="IU30" s="25"/>
      <c r="IV30" s="25"/>
      <c r="IW30" s="25"/>
    </row>
    <row r="31"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  <c r="HF31" s="25"/>
      <c r="HG31" s="25"/>
      <c r="HH31" s="25"/>
      <c r="HI31" s="25"/>
      <c r="HJ31" s="25"/>
      <c r="HK31" s="25"/>
      <c r="HL31" s="25"/>
      <c r="HM31" s="25"/>
      <c r="HN31" s="25"/>
      <c r="HO31" s="25"/>
      <c r="HP31" s="25"/>
      <c r="HQ31" s="25"/>
      <c r="HR31" s="25"/>
      <c r="HS31" s="25"/>
      <c r="HT31" s="25"/>
      <c r="HU31" s="25"/>
      <c r="HV31" s="25"/>
      <c r="HW31" s="25"/>
      <c r="HX31" s="25"/>
      <c r="HY31" s="25"/>
      <c r="HZ31" s="25"/>
      <c r="IA31" s="25"/>
      <c r="IB31" s="25"/>
      <c r="IC31" s="25"/>
      <c r="ID31" s="25"/>
      <c r="IE31" s="25"/>
      <c r="IF31" s="25"/>
      <c r="IG31" s="25"/>
      <c r="IH31" s="25"/>
      <c r="II31" s="25"/>
      <c r="IJ31" s="25"/>
      <c r="IK31" s="25"/>
      <c r="IL31" s="25"/>
      <c r="IM31" s="25"/>
      <c r="IN31" s="25"/>
      <c r="IO31" s="25"/>
      <c r="IP31" s="25"/>
      <c r="IQ31" s="25"/>
      <c r="IR31" s="25"/>
      <c r="IS31" s="25"/>
      <c r="IT31" s="25"/>
      <c r="IU31" s="25"/>
      <c r="IV31" s="25"/>
      <c r="IW31" s="25"/>
    </row>
    <row r="32"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  <c r="HG32" s="25"/>
      <c r="HH32" s="25"/>
      <c r="HI32" s="25"/>
      <c r="HJ32" s="25"/>
      <c r="HK32" s="25"/>
      <c r="HL32" s="25"/>
      <c r="HM32" s="25"/>
      <c r="HN32" s="25"/>
      <c r="HO32" s="25"/>
      <c r="HP32" s="25"/>
      <c r="HQ32" s="25"/>
      <c r="HR32" s="25"/>
      <c r="HS32" s="25"/>
      <c r="HT32" s="25"/>
      <c r="HU32" s="25"/>
      <c r="HV32" s="25"/>
      <c r="HW32" s="25"/>
      <c r="HX32" s="25"/>
      <c r="HY32" s="25"/>
      <c r="HZ32" s="25"/>
      <c r="IA32" s="25"/>
      <c r="IB32" s="25"/>
      <c r="IC32" s="25"/>
      <c r="ID32" s="25"/>
      <c r="IE32" s="25"/>
      <c r="IF32" s="25"/>
      <c r="IG32" s="25"/>
      <c r="IH32" s="25"/>
      <c r="II32" s="25"/>
      <c r="IJ32" s="25"/>
      <c r="IK32" s="25"/>
      <c r="IL32" s="25"/>
      <c r="IM32" s="25"/>
      <c r="IN32" s="25"/>
      <c r="IO32" s="25"/>
      <c r="IP32" s="25"/>
      <c r="IQ32" s="25"/>
      <c r="IR32" s="25"/>
      <c r="IS32" s="25"/>
      <c r="IT32" s="25"/>
      <c r="IU32" s="25"/>
      <c r="IV32" s="25"/>
      <c r="IW32" s="25"/>
    </row>
    <row r="33"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  <c r="HX33" s="25"/>
      <c r="HY33" s="25"/>
      <c r="HZ33" s="25"/>
      <c r="IA33" s="25"/>
      <c r="IB33" s="25"/>
      <c r="IC33" s="25"/>
      <c r="ID33" s="25"/>
      <c r="IE33" s="25"/>
      <c r="IF33" s="25"/>
      <c r="IG33" s="25"/>
      <c r="IH33" s="25"/>
      <c r="II33" s="25"/>
      <c r="IJ33" s="25"/>
      <c r="IK33" s="25"/>
      <c r="IL33" s="25"/>
      <c r="IM33" s="25"/>
      <c r="IN33" s="25"/>
      <c r="IO33" s="25"/>
      <c r="IP33" s="25"/>
      <c r="IQ33" s="25"/>
      <c r="IR33" s="25"/>
      <c r="IS33" s="25"/>
      <c r="IT33" s="25"/>
      <c r="IU33" s="25"/>
      <c r="IV33" s="25"/>
      <c r="IW33" s="25"/>
    </row>
    <row r="34"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R34" s="25"/>
      <c r="HS34" s="25"/>
      <c r="HT34" s="25"/>
      <c r="HU34" s="25"/>
      <c r="HV34" s="25"/>
      <c r="HW34" s="25"/>
      <c r="HX34" s="25"/>
      <c r="HY34" s="25"/>
      <c r="HZ34" s="25"/>
      <c r="IA34" s="25"/>
      <c r="IB34" s="25"/>
      <c r="IC34" s="25"/>
      <c r="ID34" s="25"/>
      <c r="IE34" s="25"/>
      <c r="IF34" s="25"/>
      <c r="IG34" s="25"/>
      <c r="IH34" s="25"/>
      <c r="II34" s="25"/>
      <c r="IJ34" s="25"/>
      <c r="IK34" s="25"/>
      <c r="IL34" s="25"/>
      <c r="IM34" s="25"/>
      <c r="IN34" s="25"/>
      <c r="IO34" s="25"/>
      <c r="IP34" s="25"/>
      <c r="IQ34" s="25"/>
      <c r="IR34" s="25"/>
      <c r="IS34" s="25"/>
      <c r="IT34" s="25"/>
      <c r="IU34" s="25"/>
      <c r="IV34" s="25"/>
      <c r="IW34" s="25"/>
    </row>
    <row r="35"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  <c r="HW35" s="25"/>
      <c r="HX35" s="25"/>
      <c r="HY35" s="25"/>
      <c r="HZ35" s="25"/>
      <c r="IA35" s="25"/>
      <c r="IB35" s="25"/>
      <c r="IC35" s="25"/>
      <c r="ID35" s="25"/>
      <c r="IE35" s="25"/>
      <c r="IF35" s="25"/>
      <c r="IG35" s="25"/>
      <c r="IH35" s="25"/>
      <c r="II35" s="25"/>
      <c r="IJ35" s="25"/>
      <c r="IK35" s="25"/>
      <c r="IL35" s="25"/>
      <c r="IM35" s="25"/>
      <c r="IN35" s="25"/>
      <c r="IO35" s="25"/>
      <c r="IP35" s="25"/>
      <c r="IQ35" s="25"/>
      <c r="IR35" s="25"/>
      <c r="IS35" s="25"/>
      <c r="IT35" s="25"/>
      <c r="IU35" s="25"/>
      <c r="IV35" s="25"/>
      <c r="IW35" s="25"/>
    </row>
    <row r="36"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  <c r="HW36" s="25"/>
      <c r="HX36" s="25"/>
      <c r="HY36" s="25"/>
      <c r="HZ36" s="25"/>
      <c r="IA36" s="25"/>
      <c r="IB36" s="25"/>
      <c r="IC36" s="25"/>
      <c r="ID36" s="25"/>
      <c r="IE36" s="25"/>
      <c r="IF36" s="25"/>
      <c r="IG36" s="25"/>
      <c r="IH36" s="25"/>
      <c r="II36" s="25"/>
      <c r="IJ36" s="25"/>
      <c r="IK36" s="25"/>
      <c r="IL36" s="25"/>
      <c r="IM36" s="25"/>
      <c r="IN36" s="25"/>
      <c r="IO36" s="25"/>
      <c r="IP36" s="25"/>
      <c r="IQ36" s="25"/>
      <c r="IR36" s="25"/>
      <c r="IS36" s="25"/>
      <c r="IT36" s="25"/>
      <c r="IU36" s="25"/>
      <c r="IV36" s="25"/>
      <c r="IW36" s="25"/>
    </row>
    <row r="37"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25"/>
      <c r="HR37" s="25"/>
      <c r="HS37" s="25"/>
      <c r="HT37" s="25"/>
      <c r="HU37" s="25"/>
      <c r="HV37" s="25"/>
      <c r="HW37" s="25"/>
      <c r="HX37" s="25"/>
      <c r="HY37" s="25"/>
      <c r="HZ37" s="25"/>
      <c r="IA37" s="25"/>
      <c r="IB37" s="25"/>
      <c r="IC37" s="25"/>
      <c r="ID37" s="25"/>
      <c r="IE37" s="25"/>
      <c r="IF37" s="25"/>
      <c r="IG37" s="25"/>
      <c r="IH37" s="25"/>
      <c r="II37" s="25"/>
      <c r="IJ37" s="25"/>
      <c r="IK37" s="25"/>
      <c r="IL37" s="25"/>
      <c r="IM37" s="25"/>
      <c r="IN37" s="25"/>
      <c r="IO37" s="25"/>
      <c r="IP37" s="25"/>
      <c r="IQ37" s="25"/>
      <c r="IR37" s="25"/>
      <c r="IS37" s="25"/>
      <c r="IT37" s="25"/>
      <c r="IU37" s="25"/>
      <c r="IV37" s="25"/>
      <c r="IW37" s="25"/>
    </row>
    <row r="38"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  <c r="HX38" s="25"/>
      <c r="HY38" s="25"/>
      <c r="HZ38" s="25"/>
      <c r="IA38" s="25"/>
      <c r="IB38" s="25"/>
      <c r="IC38" s="25"/>
      <c r="ID38" s="25"/>
      <c r="IE38" s="25"/>
      <c r="IF38" s="25"/>
      <c r="IG38" s="25"/>
      <c r="IH38" s="25"/>
      <c r="II38" s="25"/>
      <c r="IJ38" s="25"/>
      <c r="IK38" s="25"/>
      <c r="IL38" s="25"/>
      <c r="IM38" s="25"/>
      <c r="IN38" s="25"/>
      <c r="IO38" s="25"/>
      <c r="IP38" s="25"/>
      <c r="IQ38" s="25"/>
      <c r="IR38" s="25"/>
      <c r="IS38" s="25"/>
      <c r="IT38" s="25"/>
      <c r="IU38" s="25"/>
      <c r="IV38" s="25"/>
      <c r="IW38" s="25"/>
    </row>
    <row r="39"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J39" s="25"/>
      <c r="GK39" s="25"/>
      <c r="GL39" s="25"/>
      <c r="GM39" s="25"/>
      <c r="GN39" s="25"/>
      <c r="GO39" s="25"/>
      <c r="GP39" s="25"/>
      <c r="GQ39" s="25"/>
      <c r="GR39" s="25"/>
      <c r="GS39" s="25"/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  <c r="HF39" s="25"/>
      <c r="HG39" s="25"/>
      <c r="HH39" s="25"/>
      <c r="HI39" s="25"/>
      <c r="HJ39" s="25"/>
      <c r="HK39" s="25"/>
      <c r="HL39" s="25"/>
      <c r="HM39" s="25"/>
      <c r="HN39" s="25"/>
      <c r="HO39" s="25"/>
      <c r="HP39" s="25"/>
      <c r="HQ39" s="25"/>
      <c r="HR39" s="25"/>
      <c r="HS39" s="25"/>
      <c r="HT39" s="25"/>
      <c r="HU39" s="25"/>
      <c r="HV39" s="25"/>
      <c r="HW39" s="25"/>
      <c r="HX39" s="25"/>
      <c r="HY39" s="25"/>
      <c r="HZ39" s="25"/>
      <c r="IA39" s="25"/>
      <c r="IB39" s="25"/>
      <c r="IC39" s="25"/>
      <c r="ID39" s="25"/>
      <c r="IE39" s="25"/>
      <c r="IF39" s="25"/>
      <c r="IG39" s="25"/>
      <c r="IH39" s="25"/>
      <c r="II39" s="25"/>
      <c r="IJ39" s="25"/>
      <c r="IK39" s="25"/>
      <c r="IL39" s="25"/>
      <c r="IM39" s="25"/>
      <c r="IN39" s="25"/>
      <c r="IO39" s="25"/>
      <c r="IP39" s="25"/>
      <c r="IQ39" s="25"/>
      <c r="IR39" s="25"/>
      <c r="IS39" s="25"/>
      <c r="IT39" s="25"/>
      <c r="IU39" s="25"/>
      <c r="IV39" s="25"/>
      <c r="IW39" s="25"/>
    </row>
    <row r="40"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IT40" s="25"/>
      <c r="IU40" s="25"/>
      <c r="IV40" s="25"/>
      <c r="IW40" s="25"/>
    </row>
  </sheetData>
  <mergeCells>
    <mergeCell ref="M1:T1"/>
    <mergeCell ref="U1:X1"/>
    <mergeCell ref="Y1:AB1"/>
    <mergeCell ref="B1:D1"/>
    <mergeCell ref="E1:L1"/>
  </mergeCells>
  <pageMargins bottom="0.75" footer="0.3" header="0.3" left="0.7" right="0.7" top="0.75"/>
</worksheet>
</file>

<file path=xl/worksheets/sheet15.xml><?xml version="1.0" encoding="utf-8"?>
<worksheet xmlns:r="http://schemas.openxmlformats.org/officeDocument/2006/relationships" xmlns="http://schemas.openxmlformats.org/spreadsheetml/2006/main">
  <dimension ref="A1:KY15"/>
  <sheetViews>
    <sheetView zoomScale="100" topLeftCell="A1" workbookViewId="0" showGridLines="true" showRowColHeaders="true">
      <pane xSplit="0" ySplit="2" topLeftCell="A10" activePane="bottomLeft" state="frozen"/>
      <selection activeCell="A15" sqref="B15:CW15 A15:A15" pane="bottomLeft"/>
    </sheetView>
  </sheetViews>
  <sheetFormatPr customHeight="false" defaultColWidth="9.28125" defaultRowHeight="12.75"/>
  <cols>
    <col min="1" max="1" bestFit="false" customWidth="true" style="78" width="9.28125" hidden="false" outlineLevel="0"/>
    <col min="2" max="2" bestFit="false" customWidth="true" style="78" width="10.421875" hidden="false" outlineLevel="0"/>
    <col min="3" max="3" bestFit="false" customWidth="true" style="78" width="5.28125" hidden="false" outlineLevel="0"/>
    <col min="4" max="4" bestFit="false" customWidth="true" style="78" width="10.421875" hidden="false" outlineLevel="0"/>
    <col min="5" max="5" bestFit="false" customWidth="true" style="78" width="8.57421875" hidden="false" outlineLevel="0"/>
    <col min="6" max="6" bestFit="false" customWidth="true" style="78" width="10.7109375" hidden="false" outlineLevel="0"/>
    <col min="7" max="7" bestFit="false" customWidth="true" style="78" width="8.7109375" hidden="false" outlineLevel="0"/>
    <col min="8" max="8" bestFit="false" customWidth="true" style="78" width="11.00390625" hidden="false" outlineLevel="0"/>
    <col min="9" max="9" bestFit="false" customWidth="true" style="78" width="7.421875" hidden="false" outlineLevel="0"/>
    <col min="10" max="10" bestFit="false" customWidth="true" style="78" width="9.28125" hidden="false" outlineLevel="0"/>
    <col min="11" max="11" bestFit="false" customWidth="true" style="78" width="8.7109375" hidden="false" outlineLevel="0"/>
    <col min="12" max="12" bestFit="false" customWidth="true" style="78" width="11.00390625" hidden="false" outlineLevel="0"/>
    <col min="13" max="13" bestFit="false" customWidth="true" style="78" width="10.00390625" hidden="false" outlineLevel="0"/>
    <col min="14" max="14" bestFit="false" customWidth="true" style="78" width="12.140625" hidden="false" outlineLevel="0"/>
    <col min="15" max="15" bestFit="false" customWidth="true" style="78" width="8.140625" hidden="false" outlineLevel="0"/>
    <col min="16" max="16" bestFit="false" customWidth="true" style="78" width="10.57421875" hidden="false" outlineLevel="0"/>
    <col min="17" max="17" bestFit="false" customWidth="true" style="78" width="8.8515625" hidden="false" outlineLevel="0"/>
    <col min="18" max="18" bestFit="false" customWidth="true" style="78" width="11.28125" hidden="false" outlineLevel="0"/>
    <col min="19" max="19" bestFit="false" customWidth="true" style="78" width="11.421875" hidden="false" outlineLevel="0"/>
    <col min="20" max="20" bestFit="false" customWidth="true" style="78" width="13.57421875" hidden="false" outlineLevel="0"/>
    <col min="21" max="21" bestFit="false" customWidth="true" style="78" width="12.28125" hidden="false" outlineLevel="0"/>
    <col min="22" max="22" bestFit="false" customWidth="true" style="78" width="14.8515625" hidden="false" outlineLevel="0"/>
    <col min="23" max="23" bestFit="false" customWidth="true" style="78" width="11.421875" hidden="false" outlineLevel="0"/>
    <col min="24" max="24" bestFit="false" customWidth="true" style="78" width="13.57421875" hidden="false" outlineLevel="0"/>
    <col min="25" max="25" bestFit="false" customWidth="true" style="78" width="8.8515625" hidden="false" outlineLevel="0"/>
    <col min="26" max="26" bestFit="false" customWidth="true" style="78" width="11.28125" hidden="false" outlineLevel="0"/>
    <col min="27" max="27" bestFit="false" customWidth="true" style="78" width="5.57421875" hidden="false" outlineLevel="0"/>
    <col min="28" max="28" bestFit="false" customWidth="true" style="78" width="7.8515625" hidden="false" outlineLevel="0"/>
    <col min="29" max="29" bestFit="false" customWidth="true" style="78" width="12.28125" hidden="false" outlineLevel="0"/>
    <col min="30" max="30" bestFit="false" customWidth="true" style="78" width="14.8515625" hidden="false" outlineLevel="0"/>
    <col min="31" max="31" bestFit="false" customWidth="true" style="78" width="8.8515625" hidden="false" outlineLevel="0"/>
    <col min="32" max="32" bestFit="false" customWidth="true" style="78" width="11.28125" hidden="false" outlineLevel="0"/>
    <col min="33" max="33" bestFit="false" customWidth="true" style="78" width="10.7109375" hidden="false" outlineLevel="0"/>
    <col min="34" max="34" bestFit="false" customWidth="true" style="78" width="13.00390625" hidden="false" outlineLevel="0"/>
    <col min="35" max="35" bestFit="false" customWidth="true" style="78" width="11.00390625" hidden="false" outlineLevel="0"/>
    <col min="36" max="36" bestFit="false" customWidth="true" style="78" width="13.421875" hidden="false" outlineLevel="0"/>
    <col min="37" max="37" bestFit="false" customWidth="true" style="78" width="8.57421875" hidden="false" outlineLevel="0"/>
    <col min="38" max="38" bestFit="false" customWidth="true" style="78" width="10.8515625" hidden="false" outlineLevel="0"/>
    <col min="39" max="39" bestFit="false" customWidth="true" style="78" width="7.421875" hidden="false" outlineLevel="0"/>
    <col min="40" max="40" bestFit="false" customWidth="true" style="78" width="9.8515625" hidden="false" outlineLevel="0"/>
    <col min="41" max="41" bestFit="false" customWidth="true" style="78" width="7.140625" hidden="false" outlineLevel="0"/>
    <col min="42" max="42" bestFit="false" customWidth="true" style="78" width="9.421875" hidden="false" outlineLevel="0"/>
    <col min="43" max="43" bestFit="false" customWidth="true" style="78" width="8.421875" hidden="false" outlineLevel="0"/>
    <col min="44" max="44" bestFit="false" customWidth="true" style="78" width="10.7109375" hidden="false" outlineLevel="0"/>
    <col min="45" max="45" bestFit="false" customWidth="true" style="78" width="6.57421875" hidden="false" outlineLevel="0"/>
    <col min="46" max="46" bestFit="false" customWidth="true" style="78" width="8.8515625" hidden="false" outlineLevel="0"/>
    <col min="47" max="47" bestFit="false" customWidth="true" style="78" width="10.00390625" hidden="false" outlineLevel="0"/>
    <col min="48" max="48" bestFit="false" customWidth="true" style="78" width="13.421875" hidden="false" outlineLevel="0"/>
    <col min="49" max="49" bestFit="false" customWidth="true" style="78" width="7.8515625" hidden="false" outlineLevel="0"/>
    <col min="50" max="50" bestFit="false" customWidth="true" style="78" width="10.140625" hidden="false" outlineLevel="0"/>
    <col min="51" max="51" bestFit="false" customWidth="true" style="78" width="5.57421875" hidden="false" outlineLevel="0"/>
    <col min="52" max="52" bestFit="false" customWidth="true" style="78" width="7.8515625" hidden="false" outlineLevel="0"/>
    <col min="53" max="53" bestFit="false" customWidth="true" style="78" width="9.140625" hidden="false" outlineLevel="0"/>
    <col min="54" max="54" bestFit="false" customWidth="true" style="78" width="11.28125" hidden="false" outlineLevel="0"/>
    <col min="55" max="55" bestFit="false" customWidth="true" style="78" width="8.57421875" hidden="false" outlineLevel="0"/>
    <col min="56" max="56" bestFit="false" customWidth="true" style="78" width="10.8515625" hidden="false" outlineLevel="0"/>
    <col min="57" max="16384" bestFit="false" style="78" width="9.28125" hidden="false" outlineLevel="0"/>
  </cols>
  <sheetData>
    <row r="1" ht="15" customHeight="true">
      <c r="A1" s="105"/>
      <c r="B1" s="106" t="s">
        <v>173</v>
      </c>
      <c r="C1" s="109"/>
      <c r="D1" s="110"/>
      <c r="E1" s="112" t="s">
        <v>204</v>
      </c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20"/>
      <c r="Q1" s="122" t="s">
        <v>211</v>
      </c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6"/>
      <c r="AG1" s="127" t="s">
        <v>220</v>
      </c>
      <c r="AH1" s="129"/>
      <c r="AI1" s="129"/>
      <c r="AJ1" s="129"/>
      <c r="AK1" s="129"/>
      <c r="AL1" s="129"/>
      <c r="AM1" s="129"/>
      <c r="AN1" s="130"/>
      <c r="AO1" s="131" t="s">
        <v>227</v>
      </c>
      <c r="AP1" s="131"/>
      <c r="AQ1" s="131"/>
      <c r="AR1" s="131"/>
      <c r="AS1" s="131"/>
      <c r="AT1" s="131"/>
      <c r="AU1" s="131"/>
      <c r="AV1" s="131"/>
      <c r="AW1" s="132" t="s">
        <v>236</v>
      </c>
      <c r="AX1" s="133"/>
      <c r="AY1" s="133"/>
      <c r="AZ1" s="133"/>
      <c r="BA1" s="133"/>
      <c r="BB1" s="133"/>
      <c r="BC1" s="133"/>
      <c r="BD1" s="134"/>
    </row>
    <row r="2" ht="15" customHeight="true">
      <c r="A2" s="70" t="s">
        <v>0</v>
      </c>
      <c r="B2" s="107" t="s">
        <v>174</v>
      </c>
      <c r="C2" s="77"/>
      <c r="D2" s="111" t="s">
        <v>175</v>
      </c>
      <c r="E2" s="113" t="s">
        <v>177</v>
      </c>
      <c r="F2" s="115" t="s">
        <v>178</v>
      </c>
      <c r="G2" s="116" t="s">
        <v>205</v>
      </c>
      <c r="H2" s="116" t="s">
        <v>206</v>
      </c>
      <c r="I2" s="117" t="s">
        <v>207</v>
      </c>
      <c r="J2" s="118" t="s">
        <v>208</v>
      </c>
      <c r="K2" s="116" t="s">
        <v>209</v>
      </c>
      <c r="L2" s="116" t="s">
        <v>210</v>
      </c>
      <c r="M2" s="119" t="s">
        <v>181</v>
      </c>
      <c r="N2" s="115" t="s">
        <v>182</v>
      </c>
      <c r="O2" s="116" t="s">
        <v>183</v>
      </c>
      <c r="P2" s="121" t="s">
        <v>184</v>
      </c>
      <c r="Q2" s="123" t="s">
        <v>186</v>
      </c>
      <c r="R2" s="118" t="s">
        <v>187</v>
      </c>
      <c r="S2" s="125" t="s">
        <v>188</v>
      </c>
      <c r="T2" s="125" t="s">
        <v>189</v>
      </c>
      <c r="U2" s="117" t="s">
        <v>190</v>
      </c>
      <c r="V2" s="118" t="s">
        <v>191</v>
      </c>
      <c r="W2" s="125" t="s">
        <v>192</v>
      </c>
      <c r="X2" s="125" t="s">
        <v>193</v>
      </c>
      <c r="Y2" s="117" t="s">
        <v>212</v>
      </c>
      <c r="Z2" s="118" t="s">
        <v>213</v>
      </c>
      <c r="AA2" s="116" t="s">
        <v>214</v>
      </c>
      <c r="AB2" s="116" t="s">
        <v>215</v>
      </c>
      <c r="AC2" s="117" t="s">
        <v>216</v>
      </c>
      <c r="AD2" s="118" t="s">
        <v>217</v>
      </c>
      <c r="AE2" s="116" t="s">
        <v>218</v>
      </c>
      <c r="AF2" s="116" t="s">
        <v>219</v>
      </c>
      <c r="AG2" s="128" t="s">
        <v>195</v>
      </c>
      <c r="AH2" s="115" t="s">
        <v>196</v>
      </c>
      <c r="AI2" s="116" t="s">
        <v>221</v>
      </c>
      <c r="AJ2" s="116" t="s">
        <v>222</v>
      </c>
      <c r="AK2" s="117" t="s">
        <v>223</v>
      </c>
      <c r="AL2" s="118" t="s">
        <v>224</v>
      </c>
      <c r="AM2" s="116" t="s">
        <v>225</v>
      </c>
      <c r="AN2" s="121" t="s">
        <v>226</v>
      </c>
      <c r="AO2" s="118" t="s">
        <v>228</v>
      </c>
      <c r="AP2" s="118" t="s">
        <v>229</v>
      </c>
      <c r="AQ2" s="116" t="s">
        <v>230</v>
      </c>
      <c r="AR2" s="116" t="s">
        <v>231</v>
      </c>
      <c r="AS2" s="117" t="s">
        <v>232</v>
      </c>
      <c r="AT2" s="118" t="s">
        <v>233</v>
      </c>
      <c r="AU2" s="116" t="s">
        <v>234</v>
      </c>
      <c r="AV2" s="116" t="s">
        <v>235</v>
      </c>
      <c r="AW2" s="123" t="s">
        <v>237</v>
      </c>
      <c r="AX2" s="118" t="s">
        <v>238</v>
      </c>
      <c r="AY2" s="116" t="s">
        <v>239</v>
      </c>
      <c r="AZ2" s="116" t="s">
        <v>240</v>
      </c>
      <c r="BA2" s="119" t="s">
        <v>200</v>
      </c>
      <c r="BB2" s="115" t="s">
        <v>201</v>
      </c>
      <c r="BC2" s="116" t="s">
        <v>202</v>
      </c>
      <c r="BD2" s="121" t="s">
        <v>203</v>
      </c>
    </row>
    <row r="3" ht="12.75">
      <c r="A3" s="70" t="n">
        <v>1</v>
      </c>
      <c r="B3" s="108" t="n">
        <f>((E3+Q3)*1.3)+((U3+AG3+AO3+AW3)*0.65)+((I3)*2.6)+((Y3+AK3+AS3+BA3)*0.65)+((M3+AC3)*1.3)</f>
        <v>2016550.25</v>
      </c>
      <c r="C3" s="77"/>
      <c r="D3" s="108" t="n">
        <f>((G3+S3)*1.3)+((W3+AI3+AQ3+AY3)*0.65)+((K3)*2.6)+((AA3+AM3+AU3+BC3)*0.65)+((O3+AE3)*1.3)</f>
        <v>2697440.2</v>
      </c>
      <c r="E3" s="14" t="n">
        <f>'Focused Minority Races'!E3</f>
        <v>183440</v>
      </c>
      <c r="F3" s="75" t="n">
        <f>IF(ISERROR(E3/(E3+G3)),"",(E3/(E3+G3)))</f>
        <v>0.404531350959174</v>
      </c>
      <c r="G3" s="14" t="n">
        <f>'Focused Minority Races'!G3</f>
        <v>270023</v>
      </c>
      <c r="H3" s="75" t="n">
        <f>IF(ISERROR(G3/(E3+G3)),"",(G3/(E3+G3)))</f>
        <v>0.595468649040826</v>
      </c>
      <c r="I3" s="14" t="n">
        <v>143088</v>
      </c>
      <c r="J3" s="75" t="n">
        <f>IF(ISERROR(I3/(I3+K3)),"",(I3/(I3+K3)))</f>
        <v>0.380344811087542</v>
      </c>
      <c r="K3" s="14" t="n">
        <v>233118</v>
      </c>
      <c r="L3" s="75" t="n">
        <f>IF(ISERROR(K3/(I3+K3)),"",(K3/(I3+K3)))</f>
        <v>0.619655188912458</v>
      </c>
      <c r="M3" s="14" t="n">
        <f>'Focused Minority Races'!I3</f>
        <v>175089</v>
      </c>
      <c r="N3" s="75" t="n">
        <f>IF(ISERROR(M3/(M3+O3)),"",(M3/(M3+O3)))</f>
        <v>0.457242168158695</v>
      </c>
      <c r="O3" s="14" t="n">
        <f>'Focused Minority Races'!K3</f>
        <v>207835</v>
      </c>
      <c r="P3" s="81" t="n">
        <f>IF(ISERROR(O3/(M3+O3)),"",(O3/(M3+O3)))</f>
        <v>0.542757831841305</v>
      </c>
      <c r="Q3" s="14" t="n">
        <f>'Focused Minority Races'!M3</f>
        <v>182641</v>
      </c>
      <c r="R3" s="75" t="n">
        <f>IF(ISERROR(Q3/(Q3+S3)),"",(Q3/(Q3+S3)))</f>
        <v>0.405512938642747</v>
      </c>
      <c r="S3" s="14" t="n">
        <f>'Focused Minority Races'!O3</f>
        <v>267754</v>
      </c>
      <c r="T3" s="75" t="n">
        <f>IF(ISERROR(S3/(Q3+S3)),"",(S3/(Q3+S3)))</f>
        <v>0.594487061357253</v>
      </c>
      <c r="U3" s="14" t="n">
        <f>'Focused Minority Races'!Q3</f>
        <v>156395</v>
      </c>
      <c r="V3" s="75" t="n">
        <f>IF(ISERROR(U3/(U3+W3)),"",(U3/(U3+W3)))</f>
        <v>0.437941385663962</v>
      </c>
      <c r="W3" s="14" t="n">
        <f>'Focused Minority Races'!S3</f>
        <v>200719</v>
      </c>
      <c r="X3" s="75" t="n">
        <f>IF(ISERROR(W3/(U3+W3)),"",(W3/(U3+W3)))</f>
        <v>0.562058614336038</v>
      </c>
      <c r="Y3" s="14" t="n">
        <v>127169</v>
      </c>
      <c r="Z3" s="75" t="n">
        <f>IF(ISERROR(Y3/(Y3+AA3)),"",(Y3/(Y3+AA3)))</f>
        <v>0.487588761253317</v>
      </c>
      <c r="AA3" s="14" t="n">
        <v>133643</v>
      </c>
      <c r="AB3" s="75" t="n">
        <f>IF(ISERROR(AA3/(Y3+AA3)),"",(AA3/(Y3+AA3)))</f>
        <v>0.512411238746683</v>
      </c>
      <c r="AC3" s="14" t="n">
        <v>200566</v>
      </c>
      <c r="AD3" s="75" t="n">
        <f>IF(ISERROR(AC3/(AC3+AE3)),"",(AC3/(AC3+AE3)))</f>
        <v>0.543030112685666</v>
      </c>
      <c r="AE3" s="14" t="n">
        <v>168780</v>
      </c>
      <c r="AF3" s="75" t="n">
        <f>IF(ISERROR(AE3/(AC3+AE3)),"",(AE3/(AC3+AE3)))</f>
        <v>0.456969887314334</v>
      </c>
      <c r="AG3" s="99" t="n">
        <f>'Focused Minority Races'!U3</f>
        <v>158549</v>
      </c>
      <c r="AH3" s="75" t="n">
        <f>IF(ISERROR(AG3/(AG3+AI3)),"",(AG3/(AG3+AI3)))</f>
        <v>0.447690096541286</v>
      </c>
      <c r="AI3" s="14" t="n">
        <f>'Focused Minority Races'!W3</f>
        <v>195600</v>
      </c>
      <c r="AJ3" s="75" t="n">
        <f>IF(ISERROR(AI3/(AG3+AI3)),"",(AI3/(AG3+AI3)))</f>
        <v>0.552309903458714</v>
      </c>
      <c r="AK3" s="14" t="n">
        <v>118325</v>
      </c>
      <c r="AL3" s="75" t="n">
        <f>IF(ISERROR(AK3/(AK3+AM3)),"",(AK3/(AK3+AM3)))</f>
        <v>0.443289313477569</v>
      </c>
      <c r="AM3" s="14" t="n">
        <v>148600</v>
      </c>
      <c r="AN3" s="81" t="n">
        <f>IF(ISERROR(AM3/(AK3+AM3)),"",(AM3/(AK3+AM3)))</f>
        <v>0.556710686522431</v>
      </c>
      <c r="AO3" s="14" t="n">
        <v>137675</v>
      </c>
      <c r="AP3" s="75" t="n">
        <f>IF(ISERROR(AO3/(AO3+AQ3)),"",(AO3/(AO3+AQ3)))</f>
        <v>0.407655363551302</v>
      </c>
      <c r="AQ3" s="14" t="n">
        <v>200049</v>
      </c>
      <c r="AR3" s="75" t="n">
        <f>IF(ISERROR(AQ3/(AO3+AQ3)),"",(AQ3/(AO3+AQ3)))</f>
        <v>0.592344636448698</v>
      </c>
      <c r="AS3" s="14" t="n">
        <v>98272</v>
      </c>
      <c r="AT3" s="75" t="n">
        <f>IF(ISERROR(AS3/(AS3+AU3)),"",(AS3/(AS3+AU3)))</f>
        <v>0.381974082107014</v>
      </c>
      <c r="AU3" s="14" t="n">
        <v>159002</v>
      </c>
      <c r="AV3" s="75" t="n">
        <f>IF(ISERROR(AU3/(AS3+AU3)),"",(AU3/(AS3+AU3)))</f>
        <v>0.618025917892986</v>
      </c>
      <c r="AW3" s="99" t="n">
        <v>149025</v>
      </c>
      <c r="AX3" s="75" t="n">
        <f>IF(ISERROR(AW3/(AW3+AY3)),"",(AW3/(AW3+AY3)))</f>
        <v>0.431357622315683</v>
      </c>
      <c r="AY3" s="14" t="n">
        <v>196454</v>
      </c>
      <c r="AZ3" s="75" t="n">
        <f>IF(ISERROR(AY3/(AW3+AY3)),"",(AY3/(AW3+AY3)))</f>
        <v>0.568642377684317</v>
      </c>
      <c r="BA3" s="14" t="n">
        <f>'Focused Minority Races'!Y3</f>
        <v>101151</v>
      </c>
      <c r="BB3" s="75" t="n">
        <f>IF(ISERROR(BA3/(BA3+BC3)),"",(BA3/(BA3+BC3)))</f>
        <v>0.395528983013733</v>
      </c>
      <c r="BC3" s="14" t="n">
        <f>'Focused Minority Races'!AA3</f>
        <v>154585</v>
      </c>
      <c r="BD3" s="81" t="n">
        <f>IF(ISERROR(BC3/(BA3+BC3)),"",(BC3/(BA3+BC3)))</f>
        <v>0.604471016986267</v>
      </c>
      <c r="BE3" s="25" t="n">
        <v>18903</v>
      </c>
      <c r="BG3" s="25" t="n">
        <v>13226</v>
      </c>
      <c r="BI3" s="25" t="n">
        <v>42880</v>
      </c>
    </row>
    <row r="4" ht="12.75">
      <c r="A4" s="71" t="n">
        <v>2</v>
      </c>
      <c r="B4" s="108" t="n">
        <f>((E4+Q4)*1.3)+((U4+AG4+AO4+AW4)*0.65)+((I4)*2.6)+((Y4+AK4+AS4+BA4)*0.65)+((M4+AC4)*1.3)</f>
        <v>1620830.9</v>
      </c>
      <c r="C4" s="78"/>
      <c r="D4" s="108" t="n">
        <f>((G4+S4)*1.3)+((W4+AI4+AQ4+AY4)*0.65)+((K4)*2.6)+((AA4+AM4+AU4+BC4)*0.65)+((O4+AE4)*1.3)</f>
        <v>2563308.8</v>
      </c>
      <c r="E4" s="14" t="n">
        <f>'Focused Minority Races'!E4</f>
        <v>147131</v>
      </c>
      <c r="F4" s="75" t="n">
        <f>IF(ISERROR(E4/(E4+G4)),"",(E4/(E4+G4)))</f>
        <v>0.354841199211845</v>
      </c>
      <c r="G4" s="14" t="n">
        <f>'Focused Minority Races'!G4</f>
        <v>267508</v>
      </c>
      <c r="H4" s="75" t="n">
        <f>IF(ISERROR(G4/(E4+G4)),"",(G4/(E4+G4)))</f>
        <v>0.645158800788155</v>
      </c>
      <c r="I4" s="14" t="n">
        <v>115184</v>
      </c>
      <c r="J4" s="75" t="n">
        <f>IF(ISERROR(I4/(I4+K4)),"",(I4/(I4+K4)))</f>
        <v>0.343165967031232</v>
      </c>
      <c r="K4" s="14" t="n">
        <v>220467</v>
      </c>
      <c r="L4" s="75" t="n">
        <f>IF(ISERROR(K4/(I4+K4)),"",(K4/(I4+K4)))</f>
        <v>0.656834032968768</v>
      </c>
      <c r="M4" s="14" t="n">
        <f>'Focused Minority Races'!I4</f>
        <v>147463</v>
      </c>
      <c r="N4" s="75" t="n">
        <f>IF(ISERROR(M4/(M4+O4)),"",(M4/(M4+O4)))</f>
        <v>0.432907460793696</v>
      </c>
      <c r="O4" s="14" t="n">
        <f>'Focused Minority Races'!K4</f>
        <v>193171</v>
      </c>
      <c r="P4" s="75" t="n">
        <f>IF(ISERROR(O4/(M4+O4)),"",(O4/(M4+O4)))</f>
        <v>0.567092539206304</v>
      </c>
      <c r="Q4" s="14" t="n">
        <f>'Focused Minority Races'!M4</f>
        <v>144786</v>
      </c>
      <c r="R4" s="75" t="n">
        <f>IF(ISERROR(Q4/(Q4+S4)),"",(Q4/(Q4+S4)))</f>
        <v>0.353646353646354</v>
      </c>
      <c r="S4" s="14" t="n">
        <f>'Focused Minority Races'!O4</f>
        <v>264623</v>
      </c>
      <c r="T4" s="75" t="n">
        <f>IF(ISERROR(S4/(Q4+S4)),"",(S4/(Q4+S4)))</f>
        <v>0.646353646353646</v>
      </c>
      <c r="U4" s="14" t="n">
        <f>'Focused Minority Races'!Q4</f>
        <v>123200</v>
      </c>
      <c r="V4" s="75" t="n">
        <f>IF(ISERROR(U4/(U4+W4)),"",(U4/(U4+W4)))</f>
        <v>0.39556530198778</v>
      </c>
      <c r="W4" s="14" t="n">
        <f>'Focused Minority Races'!S4</f>
        <v>188253</v>
      </c>
      <c r="X4" s="75" t="n">
        <f>IF(ISERROR(W4/(U4+W4)),"",(W4/(U4+W4)))</f>
        <v>0.60443469801222</v>
      </c>
      <c r="Y4" s="14" t="n">
        <v>104118</v>
      </c>
      <c r="Z4" s="75" t="n">
        <f>IF(ISERROR(Y4/(Y4+AA4)),"",(Y4/(Y4+AA4)))</f>
        <v>0.469143701674387</v>
      </c>
      <c r="AA4" s="14" t="n">
        <v>117814</v>
      </c>
      <c r="AB4" s="75" t="n">
        <f>IF(ISERROR(AA4/(Y4+AA4)),"",(AA4/(Y4+AA4)))</f>
        <v>0.530856298325613</v>
      </c>
      <c r="AC4" s="14" t="n">
        <v>167181</v>
      </c>
      <c r="AD4" s="75" t="n">
        <f>IF(ISERROR(AC4/(AC4+AE4)),"",(AC4/(AC4+AE4)))</f>
        <v>0.508776788377146</v>
      </c>
      <c r="AE4" s="14" t="n">
        <v>161413</v>
      </c>
      <c r="AF4" s="75" t="n">
        <f>IF(ISERROR(AE4/(AC4+AE4)),"",(AE4/(AC4+AE4)))</f>
        <v>0.491223211622854</v>
      </c>
      <c r="AG4" s="14" t="n">
        <f>'Focused Minority Races'!U4</f>
        <v>126197</v>
      </c>
      <c r="AH4" s="75" t="n">
        <f>IF(ISERROR(AG4/(AG4+AI4)),"",(AG4/(AG4+AI4)))</f>
        <v>0.40851029392723</v>
      </c>
      <c r="AI4" s="14" t="n">
        <f>'Focused Minority Races'!W4</f>
        <v>182723</v>
      </c>
      <c r="AJ4" s="75" t="n">
        <f>IF(ISERROR(AI4/(AG4+AI4)),"",(AI4/(AG4+AI4)))</f>
        <v>0.59148970607277</v>
      </c>
      <c r="AK4" s="14" t="n">
        <v>91247</v>
      </c>
      <c r="AL4" s="75" t="n">
        <f>IF(ISERROR(AK4/(AK4+AM4)),"",(AK4/(AK4+AM4)))</f>
        <v>0.39689174612012</v>
      </c>
      <c r="AM4" s="14" t="n">
        <v>138657</v>
      </c>
      <c r="AN4" s="75" t="n">
        <f>IF(ISERROR(AM4/(AK4+AM4)),"",(AM4/(AK4+AM4)))</f>
        <v>0.60310825387988</v>
      </c>
      <c r="AO4" s="14" t="n">
        <v>104569</v>
      </c>
      <c r="AP4" s="75" t="n">
        <f>IF(ISERROR(AO4/(AO4+AQ4)),"",(AO4/(AO4+AQ4)))</f>
        <v>0.357456860010392</v>
      </c>
      <c r="AQ4" s="14" t="n">
        <v>187967</v>
      </c>
      <c r="AR4" s="75" t="n">
        <f>IF(ISERROR(AQ4/(AO4+AQ4)),"",(AQ4/(AO4+AQ4)))</f>
        <v>0.642543139989608</v>
      </c>
      <c r="AS4" s="14" t="n">
        <v>73642</v>
      </c>
      <c r="AT4" s="75" t="n">
        <f>IF(ISERROR(AS4/(AS4+AU4)),"",(AS4/(AS4+AU4)))</f>
        <v>0.331511659313946</v>
      </c>
      <c r="AU4" s="14" t="n">
        <v>148498</v>
      </c>
      <c r="AV4" s="75" t="n">
        <f>IF(ISERROR(AU4/(AS4+AU4)),"",(AU4/(AS4+AU4)))</f>
        <v>0.668488340686054</v>
      </c>
      <c r="AW4" s="14" t="n">
        <v>120221</v>
      </c>
      <c r="AX4" s="75" t="n">
        <f>IF(ISERROR(AW4/(AW4+AY4)),"",(AW4/(AW4+AY4)))</f>
        <v>0.399390719940467</v>
      </c>
      <c r="AY4" s="14" t="n">
        <v>180790</v>
      </c>
      <c r="AZ4" s="75" t="n">
        <f>IF(ISERROR(AY4/(AW4+AY4)),"",(AY4/(AW4+AY4)))</f>
        <v>0.600609280059533</v>
      </c>
      <c r="BA4" s="14" t="n">
        <f>'Focused Minority Races'!Y4</f>
        <v>76534</v>
      </c>
      <c r="BB4" s="75" t="n">
        <f>IF(ISERROR(BA4/(BA4+BC4)),"",(BA4/(BA4+BC4)))</f>
        <v>0.347745881155548</v>
      </c>
      <c r="BC4" s="14" t="n">
        <f>'Focused Minority Races'!AA4</f>
        <v>143552</v>
      </c>
      <c r="BD4" s="75" t="n">
        <f>IF(ISERROR(BC4/(BA4+BC4)),"",(BC4/(BA4+BC4)))</f>
        <v>0.652254118844452</v>
      </c>
      <c r="BE4" s="78" t="n">
        <v>13715</v>
      </c>
      <c r="BF4" s="78"/>
      <c r="BG4" s="78" t="n">
        <v>10131</v>
      </c>
      <c r="BH4" s="78"/>
      <c r="BI4" s="78" t="n">
        <v>32899</v>
      </c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  <c r="IQ4" s="78"/>
      <c r="IR4" s="78"/>
      <c r="IS4" s="78"/>
      <c r="IT4" s="78"/>
      <c r="IU4" s="78"/>
      <c r="IV4" s="78"/>
      <c r="IW4" s="78"/>
      <c r="IX4" s="78"/>
      <c r="IY4" s="78"/>
      <c r="IZ4" s="78"/>
      <c r="JA4" s="78"/>
      <c r="JB4" s="78"/>
      <c r="JC4" s="78"/>
      <c r="JD4" s="78"/>
      <c r="JE4" s="78"/>
      <c r="JF4" s="78"/>
      <c r="JG4" s="78"/>
      <c r="JH4" s="78"/>
      <c r="JI4" s="78"/>
      <c r="JJ4" s="78"/>
      <c r="JK4" s="78"/>
      <c r="JL4" s="78"/>
      <c r="JM4" s="78"/>
      <c r="JN4" s="78"/>
      <c r="JO4" s="78"/>
      <c r="JP4" s="78"/>
      <c r="JQ4" s="78"/>
      <c r="JR4" s="78"/>
      <c r="JS4" s="78"/>
      <c r="JT4" s="78"/>
      <c r="JU4" s="78"/>
      <c r="JV4" s="78"/>
      <c r="JW4" s="78"/>
      <c r="JX4" s="78"/>
      <c r="JY4" s="78"/>
      <c r="JZ4" s="78"/>
      <c r="KA4" s="78"/>
      <c r="KB4" s="78"/>
      <c r="KC4" s="78"/>
      <c r="KD4" s="78"/>
      <c r="KE4" s="78"/>
      <c r="KF4" s="78"/>
      <c r="KG4" s="78"/>
      <c r="KH4" s="78"/>
      <c r="KI4" s="78"/>
      <c r="KJ4" s="78"/>
      <c r="KK4" s="78"/>
      <c r="KL4" s="78"/>
      <c r="KM4" s="78"/>
      <c r="KN4" s="78"/>
      <c r="KO4" s="78"/>
      <c r="KP4" s="78"/>
      <c r="KQ4" s="78"/>
      <c r="KR4" s="78"/>
      <c r="KS4" s="78"/>
      <c r="KT4" s="78"/>
      <c r="KU4" s="78"/>
      <c r="KV4" s="78"/>
      <c r="KW4" s="78"/>
      <c r="KX4" s="78"/>
      <c r="KY4" s="78"/>
    </row>
    <row r="5" ht="12.75">
      <c r="A5" s="71" t="n">
        <v>3</v>
      </c>
      <c r="B5" s="108" t="n">
        <f>((E5+Q5)*1.3)+((U5+AG5+AO5+AW5)*0.65)+((I5)*2.6)+((Y5+AK5+AS5+BA5)*0.65)+((M5+AC5)*1.3)</f>
        <v>1747060.9</v>
      </c>
      <c r="C5" s="77"/>
      <c r="D5" s="108" t="n">
        <f>((G5+S5)*1.3)+((W5+AI5+AQ5+AY5)*0.65)+((K5)*2.6)+((AA5+AM5+AU5+BC5)*0.65)+((O5+AE5)*1.3)</f>
        <v>2436447</v>
      </c>
      <c r="E5" s="14" t="n">
        <f>'Focused Minority Races'!E5</f>
        <v>179353</v>
      </c>
      <c r="F5" s="75" t="n">
        <f>IF(ISERROR(E5/(E5+G5)),"",(E5/(E5+G5)))</f>
        <v>0.432379069683345</v>
      </c>
      <c r="G5" s="14" t="n">
        <f>'Focused Minority Races'!G5</f>
        <v>235452</v>
      </c>
      <c r="H5" s="75" t="n">
        <f>IF(ISERROR(G5/(E5+G5)),"",(G5/(E5+G5)))</f>
        <v>0.567620930316655</v>
      </c>
      <c r="I5" s="14" t="n">
        <v>136388</v>
      </c>
      <c r="J5" s="75" t="n">
        <f>IF(ISERROR(I5/(I5+K5)),"",(I5/(I5+K5)))</f>
        <v>0.402831885590404</v>
      </c>
      <c r="K5" s="14" t="n">
        <v>202185</v>
      </c>
      <c r="L5" s="75" t="n">
        <f>IF(ISERROR(K5/(I5+K5)),"",(K5/(I5+K5)))</f>
        <v>0.597168114409596</v>
      </c>
      <c r="M5" s="14" t="n">
        <f>'Focused Minority Races'!I5</f>
        <v>149561</v>
      </c>
      <c r="N5" s="75" t="n">
        <f>IF(ISERROR(M5/(M5+O5)),"",(M5/(M5+O5)))</f>
        <v>0.436548267799964</v>
      </c>
      <c r="O5" s="14" t="n">
        <f>'Focused Minority Races'!K5</f>
        <v>193038</v>
      </c>
      <c r="P5" s="75" t="n">
        <f>IF(ISERROR(O5/(M5+O5)),"",(O5/(M5+O5)))</f>
        <v>0.563451732200036</v>
      </c>
      <c r="Q5" s="14" t="n">
        <f>'Focused Minority Races'!M5</f>
        <v>167811</v>
      </c>
      <c r="R5" s="75" t="n">
        <f>IF(ISERROR(Q5/(Q5+S5)),"",(Q5/(Q5+S5)))</f>
        <v>0.409101547072848</v>
      </c>
      <c r="S5" s="14" t="n">
        <f>'Focused Minority Races'!O5</f>
        <v>242383</v>
      </c>
      <c r="T5" s="75" t="n">
        <f>IF(ISERROR(S5/(Q5+S5)),"",(S5/(Q5+S5)))</f>
        <v>0.590898452927152</v>
      </c>
      <c r="U5" s="14" t="n">
        <f>'Focused Minority Races'!Q5</f>
        <v>133925</v>
      </c>
      <c r="V5" s="75" t="n">
        <f>IF(ISERROR(U5/(U5+W5)),"",(U5/(U5+W5)))</f>
        <v>0.428864665458342</v>
      </c>
      <c r="W5" s="14" t="n">
        <f>'Focused Minority Races'!S5</f>
        <v>178353</v>
      </c>
      <c r="X5" s="75" t="n">
        <f>IF(ISERROR(W5/(U5+W5)),"",(W5/(U5+W5)))</f>
        <v>0.571135334541658</v>
      </c>
      <c r="Y5" s="14" t="n">
        <v>91297</v>
      </c>
      <c r="Z5" s="75" t="n">
        <f>IF(ISERROR(Y5/(Y5+AA5)),"",(Y5/(Y5+AA5)))</f>
        <v>0.425181045523344</v>
      </c>
      <c r="AA5" s="14" t="n">
        <v>123428</v>
      </c>
      <c r="AB5" s="75" t="n">
        <f>IF(ISERROR(AA5/(Y5+AA5)),"",(AA5/(Y5+AA5)))</f>
        <v>0.574818954476656</v>
      </c>
      <c r="AC5" s="14" t="n">
        <v>152602</v>
      </c>
      <c r="AD5" s="75" t="n">
        <f>IF(ISERROR(AC5/(AC5+AE5)),"",(AC5/(AC5+AE5)))</f>
        <v>0.460511505092418</v>
      </c>
      <c r="AE5" s="14" t="n">
        <v>178773</v>
      </c>
      <c r="AF5" s="75" t="n">
        <f>IF(ISERROR(AE5/(AC5+AE5)),"",(AE5/(AC5+AE5)))</f>
        <v>0.539488494907582</v>
      </c>
      <c r="AG5" s="14" t="n">
        <f>'Focused Minority Races'!U5</f>
        <v>138001</v>
      </c>
      <c r="AH5" s="75" t="n">
        <f>IF(ISERROR(AG5/(AG5+AI5)),"",(AG5/(AG5+AI5)))</f>
        <v>0.444759928065437</v>
      </c>
      <c r="AI5" s="14" t="n">
        <f>'Focused Minority Races'!W5</f>
        <v>172281</v>
      </c>
      <c r="AJ5" s="75" t="n">
        <f>IF(ISERROR(AI5/(AG5+AI5)),"",(AI5/(AG5+AI5)))</f>
        <v>0.555240071934563</v>
      </c>
      <c r="AK5" s="14" t="n">
        <v>80733</v>
      </c>
      <c r="AL5" s="75" t="n">
        <f>IF(ISERROR(AK5/(AK5+AM5)),"",(AK5/(AK5+AM5)))</f>
        <v>0.366300515877877</v>
      </c>
      <c r="AM5" s="14" t="n">
        <v>139668</v>
      </c>
      <c r="AN5" s="75" t="n">
        <f>IF(ISERROR(AM5/(AK5+AM5)),"",(AM5/(AK5+AM5)))</f>
        <v>0.633699484122123</v>
      </c>
      <c r="AO5" s="14" t="n">
        <v>120674</v>
      </c>
      <c r="AP5" s="75" t="n">
        <f>IF(ISERROR(AO5/(AO5+AQ5)),"",(AO5/(AO5+AQ5)))</f>
        <v>0.406413762444262</v>
      </c>
      <c r="AQ5" s="14" t="n">
        <v>176250</v>
      </c>
      <c r="AR5" s="75" t="n">
        <f>IF(ISERROR(AQ5/(AO5+AQ5)),"",(AQ5/(AO5+AQ5)))</f>
        <v>0.593586237555738</v>
      </c>
      <c r="AS5" s="14" t="n">
        <v>73886</v>
      </c>
      <c r="AT5" s="75" t="n">
        <f>IF(ISERROR(AS5/(AS5+AU5)),"",(AS5/(AS5+AU5)))</f>
        <v>0.349686689510251</v>
      </c>
      <c r="AU5" s="14" t="n">
        <v>137406</v>
      </c>
      <c r="AV5" s="75" t="n">
        <f>IF(ISERROR(AU5/(AS5+AU5)),"",(AU5/(AS5+AU5)))</f>
        <v>0.650313310489749</v>
      </c>
      <c r="AW5" s="14" t="n">
        <v>133412</v>
      </c>
      <c r="AX5" s="75" t="n">
        <f>IF(ISERROR(AW5/(AW5+AY5)),"",(AW5/(AW5+AY5)))</f>
        <v>0.4374795052401</v>
      </c>
      <c r="AY5" s="14" t="n">
        <v>171544</v>
      </c>
      <c r="AZ5" s="75" t="n">
        <f>IF(ISERROR(AY5/(AW5+AY5)),"",(AY5/(AW5+AY5)))</f>
        <v>0.5625204947599</v>
      </c>
      <c r="BA5" s="14" t="n">
        <f>'Focused Minority Races'!Y5</f>
        <v>71652</v>
      </c>
      <c r="BB5" s="75" t="n">
        <f>IF(ISERROR(BA5/(BA5+BC5)),"",(BA5/(BA5+BC5)))</f>
        <v>0.33628385037781</v>
      </c>
      <c r="BC5" s="14" t="n">
        <f>'Focused Minority Races'!AA5</f>
        <v>141418</v>
      </c>
      <c r="BD5" s="75" t="n">
        <f>IF(ISERROR(BC5/(BA5+BC5)),"",(BC5/(BA5+BC5)))</f>
        <v>0.66371614962219</v>
      </c>
      <c r="BE5" s="78" t="n">
        <v>18495</v>
      </c>
      <c r="BF5" s="78"/>
      <c r="BG5" s="78" t="n">
        <v>10357</v>
      </c>
      <c r="BH5" s="78"/>
      <c r="BI5" s="78" t="n">
        <v>30181</v>
      </c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  <c r="IQ5" s="78"/>
      <c r="IR5" s="78"/>
      <c r="IS5" s="78"/>
      <c r="IT5" s="78"/>
      <c r="IU5" s="78"/>
      <c r="IV5" s="78"/>
      <c r="IW5" s="78"/>
      <c r="IX5" s="78"/>
      <c r="IY5" s="78"/>
      <c r="IZ5" s="78"/>
      <c r="JA5" s="78"/>
      <c r="JB5" s="78"/>
      <c r="JC5" s="78"/>
      <c r="JD5" s="78"/>
      <c r="JE5" s="78"/>
      <c r="JF5" s="78"/>
      <c r="JG5" s="78"/>
      <c r="JH5" s="78"/>
      <c r="JI5" s="78"/>
      <c r="JJ5" s="78"/>
      <c r="JK5" s="78"/>
      <c r="JL5" s="78"/>
      <c r="JM5" s="78"/>
      <c r="JN5" s="78"/>
      <c r="JO5" s="78"/>
      <c r="JP5" s="78"/>
      <c r="JQ5" s="78"/>
      <c r="JR5" s="78"/>
      <c r="JS5" s="78"/>
      <c r="JT5" s="78"/>
      <c r="JU5" s="78"/>
      <c r="JV5" s="78"/>
      <c r="JW5" s="78"/>
      <c r="JX5" s="78"/>
      <c r="JY5" s="78"/>
      <c r="JZ5" s="78"/>
      <c r="KA5" s="78"/>
      <c r="KB5" s="78"/>
      <c r="KC5" s="78"/>
      <c r="KD5" s="78"/>
      <c r="KE5" s="78"/>
      <c r="KF5" s="78"/>
      <c r="KG5" s="78"/>
      <c r="KH5" s="78"/>
      <c r="KI5" s="78"/>
      <c r="KJ5" s="78"/>
      <c r="KK5" s="78"/>
      <c r="KL5" s="78"/>
      <c r="KM5" s="78"/>
      <c r="KN5" s="78"/>
      <c r="KO5" s="78"/>
      <c r="KP5" s="78"/>
      <c r="KQ5" s="78"/>
      <c r="KR5" s="78"/>
      <c r="KS5" s="78"/>
      <c r="KT5" s="78"/>
      <c r="KU5" s="78"/>
      <c r="KV5" s="78"/>
      <c r="KW5" s="78"/>
      <c r="KX5" s="78"/>
      <c r="KY5" s="78"/>
    </row>
    <row r="6" ht="12.75">
      <c r="A6" s="71" t="n">
        <v>4</v>
      </c>
      <c r="B6" s="108" t="n">
        <f>((E6+Q6)*1.3)+((U6+AG6+AO6+AW6)*0.65)+((I6)*2.6)+((Y6+AK6+AS6+BA6)*0.65)+((M6+AC6)*1.3)</f>
        <v>2186919.8</v>
      </c>
      <c r="C6" s="78"/>
      <c r="D6" s="108" t="n">
        <f>((G6+S6)*1.3)+((W6+AI6+AQ6+AY6)*0.65)+((K6)*2.6)+((AA6+AM6+AU6+BC6)*0.65)+((O6+AE6)*1.3)</f>
        <v>1932004.75</v>
      </c>
      <c r="E6" s="14" t="n">
        <f>'Focused Minority Races'!E6</f>
        <v>233473</v>
      </c>
      <c r="F6" s="75" t="n">
        <f>IF(ISERROR(E6/(E6+G6)),"",(E6/(E6+G6)))</f>
        <v>0.577864845666255</v>
      </c>
      <c r="G6" s="14" t="n">
        <f>'Focused Minority Races'!G6</f>
        <v>170554</v>
      </c>
      <c r="H6" s="75" t="n">
        <f>IF(ISERROR(G6/(E6+G6)),"",(G6/(E6+G6)))</f>
        <v>0.422135154333745</v>
      </c>
      <c r="I6" s="14" t="n">
        <v>178321</v>
      </c>
      <c r="J6" s="75" t="n">
        <f>IF(ISERROR(I6/(I6+K6)),"",(I6/(I6+K6)))</f>
        <v>0.537341272471961</v>
      </c>
      <c r="K6" s="14" t="n">
        <v>153537</v>
      </c>
      <c r="L6" s="75" t="n">
        <f>IF(ISERROR(K6/(I6+K6)),"",(K6/(I6+K6)))</f>
        <v>0.462658727528039</v>
      </c>
      <c r="M6" s="14" t="n">
        <f>'Focused Minority Races'!I6</f>
        <v>174210</v>
      </c>
      <c r="N6" s="75" t="n">
        <f>IF(ISERROR(M6/(M6+O6)),"",(M6/(M6+O6)))</f>
        <v>0.515665931593825</v>
      </c>
      <c r="O6" s="14" t="n">
        <f>'Focused Minority Races'!K6</f>
        <v>163625</v>
      </c>
      <c r="P6" s="75" t="n">
        <f>IF(ISERROR(O6/(M6+O6)),"",(O6/(M6+O6)))</f>
        <v>0.484334068406175</v>
      </c>
      <c r="Q6" s="14" t="n">
        <f>'Focused Minority Races'!M6</f>
        <v>218734</v>
      </c>
      <c r="R6" s="75" t="n">
        <f>IF(ISERROR(Q6/(Q6+S6)),"",(Q6/(Q6+S6)))</f>
        <v>0.544355460875711</v>
      </c>
      <c r="S6" s="14" t="n">
        <f>'Focused Minority Races'!O6</f>
        <v>183088</v>
      </c>
      <c r="T6" s="75" t="n">
        <f>IF(ISERROR(S6/(Q6+S6)),"",(S6/(Q6+S6)))</f>
        <v>0.455644539124289</v>
      </c>
      <c r="U6" s="14" t="n">
        <f>'Focused Minority Races'!Q6</f>
        <v>173779</v>
      </c>
      <c r="V6" s="75" t="n">
        <f>IF(ISERROR(U6/(U6+W6)),"",(U6/(U6+W6)))</f>
        <v>0.551067068336769</v>
      </c>
      <c r="W6" s="14" t="n">
        <f>'Focused Minority Races'!S6</f>
        <v>141571</v>
      </c>
      <c r="X6" s="75" t="n">
        <f>IF(ISERROR(W6/(U6+W6)),"",(W6/(U6+W6)))</f>
        <v>0.448932931663231</v>
      </c>
      <c r="Y6" s="14" t="n">
        <v>105592</v>
      </c>
      <c r="Z6" s="75" t="n">
        <f>IF(ISERROR(Y6/(Y6+AA6)),"",(Y6/(Y6+AA6)))</f>
        <v>0.509178934983147</v>
      </c>
      <c r="AA6" s="14" t="n">
        <v>101785</v>
      </c>
      <c r="AB6" s="75" t="n">
        <f>IF(ISERROR(AA6/(Y6+AA6)),"",(AA6/(Y6+AA6)))</f>
        <v>0.490821065016853</v>
      </c>
      <c r="AC6" s="14" t="n">
        <v>173870</v>
      </c>
      <c r="AD6" s="75" t="n">
        <f>IF(ISERROR(AC6/(AC6+AE6)),"",(AC6/(AC6+AE6)))</f>
        <v>0.533345194310412</v>
      </c>
      <c r="AE6" s="14" t="n">
        <v>152129</v>
      </c>
      <c r="AF6" s="75" t="n">
        <f>IF(ISERROR(AE6/(AC6+AE6)),"",(AE6/(AC6+AE6)))</f>
        <v>0.466654805689588</v>
      </c>
      <c r="AG6" s="14" t="n">
        <f>'Focused Minority Races'!U6</f>
        <v>178970</v>
      </c>
      <c r="AH6" s="75" t="n">
        <f>IF(ISERROR(AG6/(AG6+AI6)),"",(AG6/(AG6+AI6)))</f>
        <v>0.571177812883974</v>
      </c>
      <c r="AI6" s="14" t="n">
        <f>'Focused Minority Races'!W6</f>
        <v>134365</v>
      </c>
      <c r="AJ6" s="75" t="n">
        <f>IF(ISERROR(AI6/(AG6+AI6)),"",(AI6/(AG6+AI6)))</f>
        <v>0.428822187116026</v>
      </c>
      <c r="AK6" s="14" t="n">
        <v>89042</v>
      </c>
      <c r="AL6" s="75" t="n">
        <f>IF(ISERROR(AK6/(AK6+AM6)),"",(AK6/(AK6+AM6)))</f>
        <v>0.416296150843187</v>
      </c>
      <c r="AM6" s="14" t="n">
        <v>124849</v>
      </c>
      <c r="AN6" s="75" t="n">
        <f>IF(ISERROR(AM6/(AK6+AM6)),"",(AM6/(AK6+AM6)))</f>
        <v>0.583703849156814</v>
      </c>
      <c r="AO6" s="14" t="n">
        <v>160058</v>
      </c>
      <c r="AP6" s="75" t="n">
        <f>IF(ISERROR(AO6/(AO6+AQ6)),"",(AO6/(AO6+AQ6)))</f>
        <v>0.532169634099712</v>
      </c>
      <c r="AQ6" s="14" t="n">
        <v>140707</v>
      </c>
      <c r="AR6" s="75" t="n">
        <f>IF(ISERROR(AQ6/(AO6+AQ6)),"",(AQ6/(AO6+AQ6)))</f>
        <v>0.467830365900288</v>
      </c>
      <c r="AS6" s="14" t="n">
        <v>85690</v>
      </c>
      <c r="AT6" s="75" t="n">
        <f>IF(ISERROR(AS6/(AS6+AU6)),"",(AS6/(AS6+AU6)))</f>
        <v>0.42068417021778</v>
      </c>
      <c r="AU6" s="14" t="n">
        <v>118002</v>
      </c>
      <c r="AV6" s="75" t="n">
        <f>IF(ISERROR(AU6/(AS6+AU6)),"",(AU6/(AS6+AU6)))</f>
        <v>0.57931582978222</v>
      </c>
      <c r="AW6" s="14" t="n">
        <v>175308</v>
      </c>
      <c r="AX6" s="75" t="n">
        <f>IF(ISERROR(AW6/(AW6+AY6)),"",(AW6/(AW6+AY6)))</f>
        <v>0.566245796955397</v>
      </c>
      <c r="AY6" s="14" t="n">
        <v>134289</v>
      </c>
      <c r="AZ6" s="75" t="n">
        <f>IF(ISERROR(AY6/(AW6+AY6)),"",(AY6/(AW6+AY6)))</f>
        <v>0.433754203044603</v>
      </c>
      <c r="BA6" s="14" t="n">
        <f>'Focused Minority Races'!Y6</f>
        <v>82195</v>
      </c>
      <c r="BB6" s="75" t="n">
        <f>IF(ISERROR(BA6/(BA6+BC6)),"",(BA6/(BA6+BC6)))</f>
        <v>0.399000980573004</v>
      </c>
      <c r="BC6" s="14" t="n">
        <f>'Focused Minority Races'!AA6</f>
        <v>123807</v>
      </c>
      <c r="BD6" s="75" t="n">
        <f>IF(ISERROR(BC6/(BA6+BC6)),"",(BC6/(BA6+BC6)))</f>
        <v>0.600999019426996</v>
      </c>
      <c r="BE6" s="78" t="n">
        <v>34125</v>
      </c>
      <c r="BF6" s="78"/>
      <c r="BG6" s="78" t="n">
        <v>12094</v>
      </c>
      <c r="BH6" s="78"/>
      <c r="BI6" s="78" t="n">
        <v>37058</v>
      </c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  <c r="IQ6" s="78"/>
      <c r="IR6" s="78"/>
      <c r="IS6" s="78"/>
      <c r="IT6" s="78"/>
      <c r="IU6" s="78"/>
      <c r="IV6" s="78"/>
      <c r="IW6" s="78"/>
      <c r="IX6" s="78"/>
      <c r="IY6" s="78"/>
      <c r="IZ6" s="78"/>
      <c r="JA6" s="78"/>
      <c r="JB6" s="78"/>
      <c r="JC6" s="78"/>
      <c r="JD6" s="78"/>
      <c r="JE6" s="78"/>
      <c r="JF6" s="78"/>
      <c r="JG6" s="78"/>
      <c r="JH6" s="78"/>
      <c r="JI6" s="78"/>
      <c r="JJ6" s="78"/>
      <c r="JK6" s="78"/>
      <c r="JL6" s="78"/>
      <c r="JM6" s="78"/>
      <c r="JN6" s="78"/>
      <c r="JO6" s="78"/>
      <c r="JP6" s="78"/>
      <c r="JQ6" s="78"/>
      <c r="JR6" s="78"/>
      <c r="JS6" s="78"/>
      <c r="JT6" s="78"/>
      <c r="JU6" s="78"/>
      <c r="JV6" s="78"/>
      <c r="JW6" s="78"/>
      <c r="JX6" s="78"/>
      <c r="JY6" s="78"/>
      <c r="JZ6" s="78"/>
      <c r="KA6" s="78"/>
      <c r="KB6" s="78"/>
      <c r="KC6" s="78"/>
      <c r="KD6" s="78"/>
      <c r="KE6" s="78"/>
      <c r="KF6" s="78"/>
      <c r="KG6" s="78"/>
      <c r="KH6" s="78"/>
      <c r="KI6" s="78"/>
      <c r="KJ6" s="78"/>
      <c r="KK6" s="78"/>
      <c r="KL6" s="78"/>
      <c r="KM6" s="78"/>
      <c r="KN6" s="78"/>
      <c r="KO6" s="78"/>
      <c r="KP6" s="78"/>
      <c r="KQ6" s="78"/>
      <c r="KR6" s="78"/>
      <c r="KS6" s="78"/>
      <c r="KT6" s="78"/>
      <c r="KU6" s="78"/>
      <c r="KV6" s="78"/>
      <c r="KW6" s="78"/>
      <c r="KX6" s="78"/>
      <c r="KY6" s="78"/>
    </row>
    <row r="7" ht="12.75">
      <c r="A7" s="71" t="n">
        <v>5</v>
      </c>
      <c r="B7" s="108" t="n">
        <f>((E7+Q7)*1.3)+((U7+AG7+AO7+AW7)*0.65)+((I7)*2.6)+((Y7+AK7+AS7+BA7)*0.65)+((M7+AC7)*1.3)</f>
        <v>1674624.9</v>
      </c>
      <c r="C7" s="77"/>
      <c r="D7" s="108" t="n">
        <f>((G7+S7)*1.3)+((W7+AI7+AQ7+AY7)*0.65)+((K7)*2.6)+((AA7+AM7+AU7+BC7)*0.65)+((O7+AE7)*1.3)</f>
        <v>2294190.6</v>
      </c>
      <c r="E7" s="14" t="n">
        <f>'Focused Minority Races'!E7</f>
        <v>150457</v>
      </c>
      <c r="F7" s="75" t="n">
        <f>IF(ISERROR(E7/(E7+G7)),"",(E7/(E7+G7)))</f>
        <v>0.385597346947144</v>
      </c>
      <c r="G7" s="14" t="n">
        <f>'Focused Minority Races'!G7</f>
        <v>239735</v>
      </c>
      <c r="H7" s="75" t="n">
        <f>IF(ISERROR(G7/(E7+G7)),"",(G7/(E7+G7)))</f>
        <v>0.614402653052856</v>
      </c>
      <c r="I7" s="14" t="n">
        <v>123163</v>
      </c>
      <c r="J7" s="75" t="n">
        <f>IF(ISERROR(I7/(I7+K7)),"",(I7/(I7+K7)))</f>
        <v>0.378905949564527</v>
      </c>
      <c r="K7" s="14" t="n">
        <v>201886</v>
      </c>
      <c r="L7" s="75" t="n">
        <f>IF(ISERROR(K7/(I7+K7)),"",(K7/(I7+K7)))</f>
        <v>0.621094050435473</v>
      </c>
      <c r="M7" s="14" t="n">
        <f>'Focused Minority Races'!I7</f>
        <v>159072</v>
      </c>
      <c r="N7" s="75" t="n">
        <f>IF(ISERROR(M7/(M7+O7)),"",(M7/(M7+O7)))</f>
        <v>0.474829034443851</v>
      </c>
      <c r="O7" s="14" t="n">
        <f>'Focused Minority Races'!K7</f>
        <v>175937</v>
      </c>
      <c r="P7" s="75" t="n">
        <f>IF(ISERROR(O7/(M7+O7)),"",(O7/(M7+O7)))</f>
        <v>0.525170965556149</v>
      </c>
      <c r="Q7" s="14" t="n">
        <f>'Focused Minority Races'!M7</f>
        <v>147820</v>
      </c>
      <c r="R7" s="75" t="n">
        <f>IF(ISERROR(Q7/(Q7+S7)),"",(Q7/(Q7+S7)))</f>
        <v>0.387246182421192</v>
      </c>
      <c r="S7" s="14" t="n">
        <f>'Focused Minority Races'!O7</f>
        <v>233901</v>
      </c>
      <c r="T7" s="75" t="n">
        <f>IF(ISERROR(S7/(Q7+S7)),"",(S7/(Q7+S7)))</f>
        <v>0.612753817578808</v>
      </c>
      <c r="U7" s="14" t="n">
        <f>'Focused Minority Races'!Q7</f>
        <v>121826</v>
      </c>
      <c r="V7" s="75" t="n">
        <f>IF(ISERROR(U7/(U7+W7)),"",(U7/(U7+W7)))</f>
        <v>0.424120260127279</v>
      </c>
      <c r="W7" s="14" t="n">
        <f>'Focused Minority Races'!S7</f>
        <v>165418</v>
      </c>
      <c r="X7" s="75" t="n">
        <f>IF(ISERROR(W7/(U7+W7)),"",(W7/(U7+W7)))</f>
        <v>0.575879739872721</v>
      </c>
      <c r="Y7" s="14" t="n">
        <v>99874</v>
      </c>
      <c r="Z7" s="75" t="n">
        <f>IF(ISERROR(Y7/(Y7+AA7)),"",(Y7/(Y7+AA7)))</f>
        <v>0.484547686276793</v>
      </c>
      <c r="AA7" s="14" t="n">
        <v>106244</v>
      </c>
      <c r="AB7" s="75" t="n">
        <f>IF(ISERROR(AA7/(Y7+AA7)),"",(AA7/(Y7+AA7)))</f>
        <v>0.515452313723207</v>
      </c>
      <c r="AC7" s="14" t="n">
        <v>171748</v>
      </c>
      <c r="AD7" s="75" t="n">
        <f>IF(ISERROR(AC7/(AC7+AE7)),"",(AC7/(AC7+AE7)))</f>
        <v>0.537096859940395</v>
      </c>
      <c r="AE7" s="14" t="n">
        <v>148023</v>
      </c>
      <c r="AF7" s="75" t="n">
        <f>IF(ISERROR(AE7/(AC7+AE7)),"",(AE7/(AC7+AE7)))</f>
        <v>0.462903140059605</v>
      </c>
      <c r="AG7" s="14" t="n">
        <f>'Focused Minority Races'!U7</f>
        <v>125506</v>
      </c>
      <c r="AH7" s="75" t="n">
        <f>IF(ISERROR(AG7/(AG7+AI7)),"",(AG7/(AG7+AI7)))</f>
        <v>0.440801905016121</v>
      </c>
      <c r="AI7" s="14" t="n">
        <f>'Focused Minority Races'!W7</f>
        <v>159216</v>
      </c>
      <c r="AJ7" s="75" t="n">
        <f>IF(ISERROR(AI7/(AG7+AI7)),"",(AI7/(AG7+AI7)))</f>
        <v>0.559198094983879</v>
      </c>
      <c r="AK7" s="14" t="n">
        <v>91807</v>
      </c>
      <c r="AL7" s="75" t="n">
        <f>IF(ISERROR(AK7/(AK7+AM7)),"",(AK7/(AK7+AM7)))</f>
        <v>0.429940899341557</v>
      </c>
      <c r="AM7" s="14" t="n">
        <v>121727</v>
      </c>
      <c r="AN7" s="75" t="n">
        <f>IF(ISERROR(AM7/(AK7+AM7)),"",(AM7/(AK7+AM7)))</f>
        <v>0.570059100658443</v>
      </c>
      <c r="AO7" s="14" t="n">
        <v>110158</v>
      </c>
      <c r="AP7" s="75" t="n">
        <f>IF(ISERROR(AO7/(AO7+AQ7)),"",(AO7/(AO7+AQ7)))</f>
        <v>0.40325509202993</v>
      </c>
      <c r="AQ7" s="14" t="n">
        <v>163014</v>
      </c>
      <c r="AR7" s="75" t="n">
        <f>IF(ISERROR(AQ7/(AO7+AQ7)),"",(AQ7/(AO7+AQ7)))</f>
        <v>0.59674490797007</v>
      </c>
      <c r="AS7" s="14" t="n">
        <v>77965</v>
      </c>
      <c r="AT7" s="75" t="n">
        <f>IF(ISERROR(AS7/(AS7+AU7)),"",(AS7/(AS7+AU7)))</f>
        <v>0.384050796277961</v>
      </c>
      <c r="AU7" s="14" t="n">
        <v>125042</v>
      </c>
      <c r="AV7" s="75" t="n">
        <f>IF(ISERROR(AU7/(AS7+AU7)),"",(AU7/(AS7+AU7)))</f>
        <v>0.615949203722039</v>
      </c>
      <c r="AW7" s="14" t="n">
        <v>121146</v>
      </c>
      <c r="AX7" s="75" t="n">
        <f>IF(ISERROR(AW7/(AW7+AY7)),"",(AW7/(AW7+AY7)))</f>
        <v>0.432525259737941</v>
      </c>
      <c r="AY7" s="14" t="n">
        <v>158944</v>
      </c>
      <c r="AZ7" s="75" t="n">
        <f>IF(ISERROR(AY7/(AW7+AY7)),"",(AY7/(AW7+AY7)))</f>
        <v>0.567474740262059</v>
      </c>
      <c r="BA7" s="14" t="n">
        <f>'Focused Minority Races'!Y7</f>
        <v>77218</v>
      </c>
      <c r="BB7" s="75" t="n">
        <f>IF(ISERROR(BA7/(BA7+BC7)),"",(BA7/(BA7+BC7)))</f>
        <v>0.377777016746493</v>
      </c>
      <c r="BC7" s="14" t="n">
        <f>'Focused Minority Races'!AA7</f>
        <v>127183</v>
      </c>
      <c r="BD7" s="75" t="n">
        <f>IF(ISERROR(BC7/(BA7+BC7)),"",(BC7/(BA7+BC7)))</f>
        <v>0.622222983253507</v>
      </c>
      <c r="BE7" s="78" t="n">
        <v>13386</v>
      </c>
      <c r="BF7" s="78"/>
      <c r="BG7" s="78" t="n">
        <v>11168</v>
      </c>
      <c r="BH7" s="78"/>
      <c r="BI7" s="78" t="n">
        <v>30507</v>
      </c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  <c r="IQ7" s="78"/>
      <c r="IR7" s="78"/>
      <c r="IS7" s="78"/>
      <c r="IT7" s="78"/>
      <c r="IU7" s="78"/>
      <c r="IV7" s="78"/>
      <c r="IW7" s="78"/>
      <c r="IX7" s="78"/>
      <c r="IY7" s="78"/>
      <c r="IZ7" s="78"/>
      <c r="JA7" s="78"/>
      <c r="JB7" s="78"/>
      <c r="JC7" s="78"/>
      <c r="JD7" s="78"/>
      <c r="JE7" s="78"/>
      <c r="JF7" s="78"/>
      <c r="JG7" s="78"/>
      <c r="JH7" s="78"/>
      <c r="JI7" s="78"/>
      <c r="JJ7" s="78"/>
      <c r="JK7" s="78"/>
      <c r="JL7" s="78"/>
      <c r="JM7" s="78"/>
      <c r="JN7" s="78"/>
      <c r="JO7" s="78"/>
      <c r="JP7" s="78"/>
      <c r="JQ7" s="78"/>
      <c r="JR7" s="78"/>
      <c r="JS7" s="78"/>
      <c r="JT7" s="78"/>
      <c r="JU7" s="78"/>
      <c r="JV7" s="78"/>
      <c r="JW7" s="78"/>
      <c r="JX7" s="78"/>
      <c r="JY7" s="78"/>
      <c r="JZ7" s="78"/>
      <c r="KA7" s="78"/>
      <c r="KB7" s="78"/>
      <c r="KC7" s="78"/>
      <c r="KD7" s="78"/>
      <c r="KE7" s="78"/>
      <c r="KF7" s="78"/>
      <c r="KG7" s="78"/>
      <c r="KH7" s="78"/>
      <c r="KI7" s="78"/>
      <c r="KJ7" s="78"/>
      <c r="KK7" s="78"/>
      <c r="KL7" s="78"/>
      <c r="KM7" s="78"/>
      <c r="KN7" s="78"/>
      <c r="KO7" s="78"/>
      <c r="KP7" s="78"/>
      <c r="KQ7" s="78"/>
      <c r="KR7" s="78"/>
      <c r="KS7" s="78"/>
      <c r="KT7" s="78"/>
      <c r="KU7" s="78"/>
      <c r="KV7" s="78"/>
      <c r="KW7" s="78"/>
      <c r="KX7" s="78"/>
      <c r="KY7" s="78"/>
    </row>
    <row r="8" ht="12.75">
      <c r="A8" s="71" t="n">
        <v>6</v>
      </c>
      <c r="B8" s="108" t="n">
        <f>((E8+Q8)*1.3)+((U8+AG8+AO8+AW8)*0.65)+((I8)*2.6)+((Y8+AK8+AS8+BA8)*0.65)+((M8+AC8)*1.3)</f>
        <v>2814534.45</v>
      </c>
      <c r="C8" s="78"/>
      <c r="D8" s="108" t="n">
        <f>((G8+S8)*1.3)+((W8+AI8+AQ8+AY8)*0.65)+((K8)*2.6)+((AA8+AM8+AU8+BC8)*0.65)+((O8+AE8)*1.3)</f>
        <v>1774802.9</v>
      </c>
      <c r="E8" s="14" t="n">
        <f>'Focused Minority Races'!E8</f>
        <v>282486</v>
      </c>
      <c r="F8" s="75" t="n">
        <f>IF(ISERROR(E8/(E8+G8)),"",(E8/(E8+G8)))</f>
        <v>0.628997673149931</v>
      </c>
      <c r="G8" s="14" t="n">
        <f>'Focused Minority Races'!G8</f>
        <v>166619</v>
      </c>
      <c r="H8" s="75" t="n">
        <f>IF(ISERROR(G8/(E8+G8)),"",(G8/(E8+G8)))</f>
        <v>0.371002326850068</v>
      </c>
      <c r="I8" s="14" t="n">
        <v>226020</v>
      </c>
      <c r="J8" s="75" t="n">
        <f>IF(ISERROR(I8/(I8+K8)),"",(I8/(I8+K8)))</f>
        <v>0.606514353797356</v>
      </c>
      <c r="K8" s="14" t="n">
        <v>146634</v>
      </c>
      <c r="L8" s="75" t="n">
        <f>IF(ISERROR(K8/(I8+K8)),"",(K8/(I8+K8)))</f>
        <v>0.393485646202644</v>
      </c>
      <c r="M8" s="14" t="n">
        <f>'Focused Minority Races'!I8</f>
        <v>222687</v>
      </c>
      <c r="N8" s="75" t="n">
        <f>IF(ISERROR(M8/(M8+O8)),"",(M8/(M8+O8)))</f>
        <v>0.607989231928533</v>
      </c>
      <c r="O8" s="14" t="n">
        <f>'Focused Minority Races'!K8</f>
        <v>143581</v>
      </c>
      <c r="P8" s="75" t="n">
        <f>IF(ISERROR(O8/(M8+O8)),"",(O8/(M8+O8)))</f>
        <v>0.392010768071467</v>
      </c>
      <c r="Q8" s="14" t="n">
        <f>'Focused Minority Races'!M8</f>
        <v>272417</v>
      </c>
      <c r="R8" s="75" t="n">
        <f>IF(ISERROR(Q8/(Q8+S8)),"",(Q8/(Q8+S8)))</f>
        <v>0.614748068313114</v>
      </c>
      <c r="S8" s="14" t="n">
        <f>'Focused Minority Races'!O8</f>
        <v>170719</v>
      </c>
      <c r="T8" s="75" t="n">
        <f>IF(ISERROR(S8/(Q8+S8)),"",(S8/(Q8+S8)))</f>
        <v>0.385251931686886</v>
      </c>
      <c r="U8" s="14" t="n">
        <f>'Focused Minority Races'!Q8</f>
        <v>222801</v>
      </c>
      <c r="V8" s="75" t="n">
        <f>IF(ISERROR(U8/(U8+W8)),"",(U8/(U8+W8)))</f>
        <v>0.633319025921051</v>
      </c>
      <c r="W8" s="14" t="n">
        <f>'Focused Minority Races'!S8</f>
        <v>128998</v>
      </c>
      <c r="X8" s="75" t="n">
        <f>IF(ISERROR(W8/(U8+W8)),"",(W8/(U8+W8)))</f>
        <v>0.366680974078949</v>
      </c>
      <c r="Y8" s="14" t="n">
        <v>152492</v>
      </c>
      <c r="Z8" s="75" t="n">
        <f>IF(ISERROR(Y8/(Y8+AA8)),"",(Y8/(Y8+AA8)))</f>
        <v>0.631915695951798</v>
      </c>
      <c r="AA8" s="14" t="n">
        <v>88825</v>
      </c>
      <c r="AB8" s="75" t="n">
        <f>IF(ISERROR(AA8/(Y8+AA8)),"",(AA8/(Y8+AA8)))</f>
        <v>0.368084304048202</v>
      </c>
      <c r="AC8" s="14" t="n">
        <v>231781</v>
      </c>
      <c r="AD8" s="75" t="n">
        <f>IF(ISERROR(AC8/(AC8+AE8)),"",(AC8/(AC8+AE8)))</f>
        <v>0.65980523048106</v>
      </c>
      <c r="AE8" s="14" t="n">
        <v>119506</v>
      </c>
      <c r="AF8" s="75" t="n">
        <f>IF(ISERROR(AE8/(AC8+AE8)),"",(AE8/(AC8+AE8)))</f>
        <v>0.34019476951894</v>
      </c>
      <c r="AG8" s="14" t="n">
        <f>'Focused Minority Races'!U8</f>
        <v>226722</v>
      </c>
      <c r="AH8" s="75" t="n">
        <f>IF(ISERROR(AG8/(AG8+AI8)),"",(AG8/(AG8+AI8)))</f>
        <v>0.648750268259532</v>
      </c>
      <c r="AI8" s="14" t="n">
        <f>'Focused Minority Races'!W8</f>
        <v>122753</v>
      </c>
      <c r="AJ8" s="75" t="n">
        <f>IF(ISERROR(AI8/(AG8+AI8)),"",(AI8/(AG8+AI8)))</f>
        <v>0.351249731740468</v>
      </c>
      <c r="AK8" s="14" t="n">
        <v>127649</v>
      </c>
      <c r="AL8" s="75" t="n">
        <f>IF(ISERROR(AK8/(AK8+AM8)),"",(AK8/(AK8+AM8)))</f>
        <v>0.511789493097904</v>
      </c>
      <c r="AM8" s="14" t="n">
        <v>121768</v>
      </c>
      <c r="AN8" s="75" t="n">
        <f>IF(ISERROR(AM8/(AK8+AM8)),"",(AM8/(AK8+AM8)))</f>
        <v>0.488210506902096</v>
      </c>
      <c r="AO8" s="14" t="n">
        <v>209568</v>
      </c>
      <c r="AP8" s="75" t="n">
        <f>IF(ISERROR(AO8/(AO8+AQ8)),"",(AO8/(AO8+AQ8)))</f>
        <v>0.624493043408298</v>
      </c>
      <c r="AQ8" s="14" t="n">
        <v>126013</v>
      </c>
      <c r="AR8" s="75" t="n">
        <f>IF(ISERROR(AQ8/(AO8+AQ8)),"",(AQ8/(AO8+AQ8)))</f>
        <v>0.375506956591702</v>
      </c>
      <c r="AS8" s="14" t="n">
        <v>126103</v>
      </c>
      <c r="AT8" s="75" t="n">
        <f>IF(ISERROR(AS8/(AS8+AU8)),"",(AS8/(AS8+AU8)))</f>
        <v>0.529148640653259</v>
      </c>
      <c r="AU8" s="14" t="n">
        <v>112210</v>
      </c>
      <c r="AV8" s="75" t="n">
        <f>IF(ISERROR(AU8/(AS8+AU8)),"",(AU8/(AS8+AU8)))</f>
        <v>0.470851359346741</v>
      </c>
      <c r="AW8" s="14" t="n">
        <v>223845</v>
      </c>
      <c r="AX8" s="75" t="n">
        <f>IF(ISERROR(AW8/(AW8+AY8)),"",(AW8/(AW8+AY8)))</f>
        <v>0.650235873720414</v>
      </c>
      <c r="AY8" s="14" t="n">
        <v>120407</v>
      </c>
      <c r="AZ8" s="75" t="n">
        <f>IF(ISERROR(AY8/(AW8+AY8)),"",(AY8/(AW8+AY8)))</f>
        <v>0.349764126279586</v>
      </c>
      <c r="BA8" s="14" t="n">
        <f>'Focused Minority Races'!Y8</f>
        <v>118051</v>
      </c>
      <c r="BB8" s="75" t="n">
        <f>IF(ISERROR(BA8/(BA8+BC8)),"",(BA8/(BA8+BC8)))</f>
        <v>0.491557606066032</v>
      </c>
      <c r="BC8" s="14" t="n">
        <f>'Focused Minority Races'!AA8</f>
        <v>122106</v>
      </c>
      <c r="BD8" s="75" t="n">
        <f>IF(ISERROR(BC8/(BA8+BC8)),"",(BC8/(BA8+BC8)))</f>
        <v>0.508442393933968</v>
      </c>
      <c r="BE8" s="78" t="n">
        <v>49608</v>
      </c>
      <c r="BF8" s="78"/>
      <c r="BG8" s="78" t="n">
        <v>13351</v>
      </c>
      <c r="BH8" s="78"/>
      <c r="BI8" s="78" t="n">
        <v>62259</v>
      </c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  <c r="IQ8" s="78"/>
      <c r="IR8" s="78"/>
      <c r="IS8" s="78"/>
      <c r="IT8" s="78"/>
      <c r="IU8" s="78"/>
      <c r="IV8" s="78"/>
      <c r="IW8" s="78"/>
      <c r="IX8" s="78"/>
      <c r="IY8" s="78"/>
      <c r="IZ8" s="78"/>
      <c r="JA8" s="78"/>
      <c r="JB8" s="78"/>
      <c r="JC8" s="78"/>
      <c r="JD8" s="78"/>
      <c r="JE8" s="78"/>
      <c r="JF8" s="78"/>
      <c r="JG8" s="78"/>
      <c r="JH8" s="78"/>
      <c r="JI8" s="78"/>
      <c r="JJ8" s="78"/>
      <c r="JK8" s="78"/>
      <c r="JL8" s="78"/>
      <c r="JM8" s="78"/>
      <c r="JN8" s="78"/>
      <c r="JO8" s="78"/>
      <c r="JP8" s="78"/>
      <c r="JQ8" s="78"/>
      <c r="JR8" s="78"/>
      <c r="JS8" s="78"/>
      <c r="JT8" s="78"/>
      <c r="JU8" s="78"/>
      <c r="JV8" s="78"/>
      <c r="JW8" s="78"/>
      <c r="JX8" s="78"/>
      <c r="JY8" s="78"/>
      <c r="JZ8" s="78"/>
      <c r="KA8" s="78"/>
      <c r="KB8" s="78"/>
      <c r="KC8" s="78"/>
      <c r="KD8" s="78"/>
      <c r="KE8" s="78"/>
      <c r="KF8" s="78"/>
      <c r="KG8" s="78"/>
      <c r="KH8" s="78"/>
      <c r="KI8" s="78"/>
      <c r="KJ8" s="78"/>
      <c r="KK8" s="78"/>
      <c r="KL8" s="78"/>
      <c r="KM8" s="78"/>
      <c r="KN8" s="78"/>
      <c r="KO8" s="78"/>
      <c r="KP8" s="78"/>
      <c r="KQ8" s="78"/>
      <c r="KR8" s="78"/>
      <c r="KS8" s="78"/>
      <c r="KT8" s="78"/>
      <c r="KU8" s="78"/>
      <c r="KV8" s="78"/>
      <c r="KW8" s="78"/>
      <c r="KX8" s="78"/>
      <c r="KY8" s="78"/>
    </row>
    <row r="9" ht="12.75">
      <c r="A9" s="71" t="n">
        <v>7</v>
      </c>
      <c r="B9" s="108" t="n">
        <f>((E9+Q9)*1.3)+((U9+AG9+AO9+AW9)*0.65)+((I9)*2.6)+((Y9+AK9+AS9+BA9)*0.65)+((M9+AC9)*1.3)</f>
        <v>2291742.7</v>
      </c>
      <c r="C9" s="77"/>
      <c r="D9" s="108" t="n">
        <f>((G9+S9)*1.3)+((W9+AI9+AQ9+AY9)*0.65)+((K9)*2.6)+((AA9+AM9+AU9+BC9)*0.65)+((O9+AE9)*1.3)</f>
        <v>2258898.85</v>
      </c>
      <c r="E9" s="14" t="n">
        <f>'Focused Minority Races'!E9</f>
        <v>219466</v>
      </c>
      <c r="F9" s="75" t="n">
        <f>IF(ISERROR(E9/(E9+G9)),"",(E9/(E9+G9)))</f>
        <v>0.500659284505217</v>
      </c>
      <c r="G9" s="14" t="n">
        <f>'Focused Minority Races'!G9</f>
        <v>218888</v>
      </c>
      <c r="H9" s="75" t="n">
        <f>IF(ISERROR(G9/(E9+G9)),"",(G9/(E9+G9)))</f>
        <v>0.499340715494783</v>
      </c>
      <c r="I9" s="14" t="n">
        <v>174052</v>
      </c>
      <c r="J9" s="75" t="n">
        <f>IF(ISERROR(I9/(I9+K9)),"",(I9/(I9+K9)))</f>
        <v>0.478589517621406</v>
      </c>
      <c r="K9" s="14" t="n">
        <v>189625</v>
      </c>
      <c r="L9" s="75" t="n">
        <f>IF(ISERROR(K9/(I9+K9)),"",(K9/(I9+K9)))</f>
        <v>0.521410482378594</v>
      </c>
      <c r="M9" s="14" t="n">
        <f>'Focused Minority Races'!I9</f>
        <v>189566</v>
      </c>
      <c r="N9" s="75" t="n">
        <f>IF(ISERROR(M9/(M9+O9)),"",(M9/(M9+O9)))</f>
        <v>0.51566308321727</v>
      </c>
      <c r="O9" s="14" t="n">
        <f>'Focused Minority Races'!K9</f>
        <v>178050</v>
      </c>
      <c r="P9" s="75" t="n">
        <f>IF(ISERROR(O9/(M9+O9)),"",(O9/(M9+O9)))</f>
        <v>0.48433691678273</v>
      </c>
      <c r="Q9" s="14" t="n">
        <f>'Focused Minority Races'!M9</f>
        <v>215360</v>
      </c>
      <c r="R9" s="75" t="n">
        <f>IF(ISERROR(Q9/(Q9+S9)),"",(Q9/(Q9+S9)))</f>
        <v>0.496013192624291</v>
      </c>
      <c r="S9" s="14" t="n">
        <f>'Focused Minority Races'!O9</f>
        <v>218822</v>
      </c>
      <c r="T9" s="75" t="n">
        <f>IF(ISERROR(S9/(Q9+S9)),"",(S9/(Q9+S9)))</f>
        <v>0.503986807375709</v>
      </c>
      <c r="U9" s="14" t="n">
        <f>'Focused Minority Races'!Q9</f>
        <v>179265</v>
      </c>
      <c r="V9" s="75" t="n">
        <f>IF(ISERROR(U9/(U9+W9)),"",(U9/(U9+W9)))</f>
        <v>0.520068466325302</v>
      </c>
      <c r="W9" s="14" t="n">
        <f>'Focused Minority Races'!S9</f>
        <v>165430</v>
      </c>
      <c r="X9" s="75" t="n">
        <f>IF(ISERROR(W9/(U9+W9)),"",(W9/(U9+W9)))</f>
        <v>0.479931533674698</v>
      </c>
      <c r="Y9" s="14" t="n">
        <v>138317</v>
      </c>
      <c r="Z9" s="75" t="n">
        <f>IF(ISERROR(Y9/(Y9+AA9)),"",(Y9/(Y9+AA9)))</f>
        <v>0.552779343060734</v>
      </c>
      <c r="AA9" s="14" t="n">
        <v>111904</v>
      </c>
      <c r="AB9" s="75" t="n">
        <f>IF(ISERROR(AA9/(Y9+AA9)),"",(AA9/(Y9+AA9)))</f>
        <v>0.447220656939266</v>
      </c>
      <c r="AC9" s="14" t="n">
        <v>204635</v>
      </c>
      <c r="AD9" s="75" t="n">
        <f>IF(ISERROR(AC9/(AC9+AE9)),"",(AC9/(AC9+AE9)))</f>
        <v>0.577857661234529</v>
      </c>
      <c r="AE9" s="14" t="n">
        <v>149492</v>
      </c>
      <c r="AF9" s="75" t="n">
        <f>IF(ISERROR(AE9/(AC9+AE9)),"",(AE9/(AC9+AE9)))</f>
        <v>0.422142338765471</v>
      </c>
      <c r="AG9" s="14" t="n">
        <f>'Focused Minority Races'!U9</f>
        <v>186137</v>
      </c>
      <c r="AH9" s="75" t="n">
        <f>IF(ISERROR(AG9/(AG9+AI9)),"",(AG9/(AG9+AI9)))</f>
        <v>0.544142495483433</v>
      </c>
      <c r="AI9" s="14" t="n">
        <f>'Focused Minority Races'!W9</f>
        <v>155937</v>
      </c>
      <c r="AJ9" s="75" t="n">
        <f>IF(ISERROR(AI9/(AG9+AI9)),"",(AI9/(AG9+AI9)))</f>
        <v>0.455857504516567</v>
      </c>
      <c r="AK9" s="14" t="n">
        <v>119851</v>
      </c>
      <c r="AL9" s="75" t="n">
        <f>IF(ISERROR(AK9/(AK9+AM9)),"",(AK9/(AK9+AM9)))</f>
        <v>0.463434062216035</v>
      </c>
      <c r="AM9" s="14" t="n">
        <v>138764</v>
      </c>
      <c r="AN9" s="75" t="n">
        <f>IF(ISERROR(AM9/(AK9+AM9)),"",(AM9/(AK9+AM9)))</f>
        <v>0.536565937783965</v>
      </c>
      <c r="AO9" s="14" t="n">
        <v>163058</v>
      </c>
      <c r="AP9" s="75" t="n">
        <f>IF(ISERROR(AO9/(AO9+AQ9)),"",(AO9/(AO9+AQ9)))</f>
        <v>0.496258084151259</v>
      </c>
      <c r="AQ9" s="14" t="n">
        <v>165517</v>
      </c>
      <c r="AR9" s="75" t="n">
        <f>IF(ISERROR(AQ9/(AO9+AQ9)),"",(AQ9/(AO9+AQ9)))</f>
        <v>0.503741915848741</v>
      </c>
      <c r="AS9" s="14" t="n">
        <v>105117</v>
      </c>
      <c r="AT9" s="75" t="n">
        <f>IF(ISERROR(AS9/(AS9+AU9)),"",(AS9/(AS9+AU9)))</f>
        <v>0.421390001322895</v>
      </c>
      <c r="AU9" s="14" t="n">
        <v>144336</v>
      </c>
      <c r="AV9" s="75" t="n">
        <f>IF(ISERROR(AU9/(AS9+AU9)),"",(AU9/(AS9+AU9)))</f>
        <v>0.578609998677106</v>
      </c>
      <c r="AW9" s="14" t="n">
        <v>177395</v>
      </c>
      <c r="AX9" s="75" t="n">
        <f>IF(ISERROR(AW9/(AW9+AY9)),"",(AW9/(AW9+AY9)))</f>
        <v>0.528552785259695</v>
      </c>
      <c r="AY9" s="14" t="n">
        <v>158229</v>
      </c>
      <c r="AZ9" s="75" t="n">
        <f>IF(ISERROR(AY9/(AW9+AY9)),"",(AY9/(AW9+AY9)))</f>
        <v>0.471447214740305</v>
      </c>
      <c r="BA9" s="14" t="n">
        <f>'Focused Minority Races'!Y9</f>
        <v>102356</v>
      </c>
      <c r="BB9" s="75" t="n">
        <f>IF(ISERROR(BA9/(BA9+BC9)),"",(BA9/(BA9+BC9)))</f>
        <v>0.411955051838496</v>
      </c>
      <c r="BC9" s="14" t="n">
        <f>'Focused Minority Races'!AA9</f>
        <v>146108</v>
      </c>
      <c r="BD9" s="75" t="n">
        <f>IF(ISERROR(BC9/(BA9+BC9)),"",(BC9/(BA9+BC9)))</f>
        <v>0.588044948161504</v>
      </c>
      <c r="BE9" s="78" t="n">
        <v>20505</v>
      </c>
      <c r="BF9" s="78"/>
      <c r="BG9" s="78" t="n">
        <v>13316</v>
      </c>
      <c r="BH9" s="78"/>
      <c r="BI9" s="78" t="n">
        <v>57719</v>
      </c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8"/>
      <c r="IV9" s="78"/>
      <c r="IW9" s="78"/>
      <c r="IX9" s="78"/>
      <c r="IY9" s="78"/>
      <c r="IZ9" s="78"/>
      <c r="JA9" s="78"/>
      <c r="JB9" s="78"/>
      <c r="JC9" s="78"/>
      <c r="JD9" s="78"/>
      <c r="JE9" s="78"/>
      <c r="JF9" s="78"/>
      <c r="JG9" s="78"/>
      <c r="JH9" s="78"/>
      <c r="JI9" s="78"/>
      <c r="JJ9" s="78"/>
      <c r="JK9" s="78"/>
      <c r="JL9" s="78"/>
      <c r="JM9" s="78"/>
      <c r="JN9" s="78"/>
      <c r="JO9" s="78"/>
      <c r="JP9" s="78"/>
      <c r="JQ9" s="78"/>
      <c r="JR9" s="78"/>
      <c r="JS9" s="78"/>
      <c r="JT9" s="78"/>
      <c r="JU9" s="78"/>
      <c r="JV9" s="78"/>
      <c r="JW9" s="78"/>
      <c r="JX9" s="78"/>
      <c r="JY9" s="78"/>
      <c r="JZ9" s="78"/>
      <c r="KA9" s="78"/>
      <c r="KB9" s="78"/>
      <c r="KC9" s="78"/>
      <c r="KD9" s="78"/>
      <c r="KE9" s="78"/>
      <c r="KF9" s="78"/>
      <c r="KG9" s="78"/>
      <c r="KH9" s="78"/>
      <c r="KI9" s="78"/>
      <c r="KJ9" s="78"/>
      <c r="KK9" s="78"/>
      <c r="KL9" s="78"/>
      <c r="KM9" s="78"/>
      <c r="KN9" s="78"/>
      <c r="KO9" s="78"/>
      <c r="KP9" s="78"/>
      <c r="KQ9" s="78"/>
      <c r="KR9" s="78"/>
      <c r="KS9" s="78"/>
      <c r="KT9" s="78"/>
      <c r="KU9" s="78"/>
      <c r="KV9" s="78"/>
      <c r="KW9" s="78"/>
      <c r="KX9" s="78"/>
      <c r="KY9" s="78"/>
    </row>
    <row r="10" ht="12.75">
      <c r="A10" s="71" t="n">
        <v>8</v>
      </c>
      <c r="B10" s="108" t="n">
        <f>((E10+Q10)*1.3)+((U10+AG10+AO10+AW10)*0.65)+((I10)*2.6)+((Y10+AK10+AS10+BA10)*0.65)+((M10+AC10)*1.3)</f>
        <v>2456207</v>
      </c>
      <c r="C10" s="78"/>
      <c r="D10" s="108" t="n">
        <f>((G10+S10)*1.3)+((W10+AI10+AQ10+AY10)*0.65)+((K10)*2.6)+((AA10+AM10+AU10+BC10)*0.65)+((O10+AE10)*1.3)</f>
        <v>2020941.65</v>
      </c>
      <c r="E10" s="14" t="n">
        <f>'Focused Minority Races'!E10</f>
        <v>214161</v>
      </c>
      <c r="F10" s="75" t="n">
        <f>IF(ISERROR(E10/(E10+G10)),"",(E10/(E10+G10)))</f>
        <v>0.509474089880744</v>
      </c>
      <c r="G10" s="14" t="n">
        <f>'Focused Minority Races'!G10</f>
        <v>206196</v>
      </c>
      <c r="H10" s="75" t="n">
        <f>IF(ISERROR(G10/(E10+G10)),"",(G10/(E10+G10)))</f>
        <v>0.490525910119256</v>
      </c>
      <c r="I10" s="14" t="n">
        <v>182326</v>
      </c>
      <c r="J10" s="75" t="n">
        <f>IF(ISERROR(I10/(I10+K10)),"",(I10/(I10+K10)))</f>
        <v>0.505537101630908</v>
      </c>
      <c r="K10" s="14" t="n">
        <v>178332</v>
      </c>
      <c r="L10" s="75" t="n">
        <f>IF(ISERROR(K10/(I10+K10)),"",(K10/(I10+K10)))</f>
        <v>0.494462898369092</v>
      </c>
      <c r="M10" s="14" t="n">
        <f>'Focused Minority Races'!I10</f>
        <v>227243</v>
      </c>
      <c r="N10" s="75" t="n">
        <f>IF(ISERROR(M10/(M10+O10)),"",(M10/(M10+O10)))</f>
        <v>0.587423451648843</v>
      </c>
      <c r="O10" s="14" t="n">
        <f>'Focused Minority Races'!K10</f>
        <v>159604</v>
      </c>
      <c r="P10" s="75" t="n">
        <f>IF(ISERROR(O10/(M10+O10)),"",(O10/(M10+O10)))</f>
        <v>0.412576548351157</v>
      </c>
      <c r="Q10" s="14" t="n">
        <f>'Focused Minority Races'!M10</f>
        <v>216209</v>
      </c>
      <c r="R10" s="75" t="n">
        <f>IF(ISERROR(Q10/(Q10+S10)),"",(Q10/(Q10+S10)))</f>
        <v>0.52119025062856</v>
      </c>
      <c r="S10" s="14" t="n">
        <f>'Focused Minority Races'!O10</f>
        <v>198628</v>
      </c>
      <c r="T10" s="75" t="n">
        <f>IF(ISERROR(S10/(Q10+S10)),"",(S10/(Q10+S10)))</f>
        <v>0.47880974937144</v>
      </c>
      <c r="U10" s="14" t="n">
        <f>'Focused Minority Races'!Q10</f>
        <v>173220</v>
      </c>
      <c r="V10" s="75" t="n">
        <f>IF(ISERROR(U10/(U10+W10)),"",(U10/(U10+W10)))</f>
        <v>0.540785234396463</v>
      </c>
      <c r="W10" s="14" t="n">
        <f>'Focused Minority Races'!S10</f>
        <v>147092</v>
      </c>
      <c r="X10" s="75" t="n">
        <f>IF(ISERROR(W10/(U10+W10)),"",(W10/(U10+W10)))</f>
        <v>0.459214765603537</v>
      </c>
      <c r="Y10" s="14" t="n">
        <v>158650</v>
      </c>
      <c r="Z10" s="75" t="n">
        <f>IF(ISERROR(Y10/(Y10+AA10)),"",(Y10/(Y10+AA10)))</f>
        <v>0.634676161139337</v>
      </c>
      <c r="AA10" s="14" t="n">
        <v>91320</v>
      </c>
      <c r="AB10" s="75" t="n">
        <f>IF(ISERROR(AA10/(Y10+AA10)),"",(AA10/(Y10+AA10)))</f>
        <v>0.365323838860663</v>
      </c>
      <c r="AC10" s="14" t="n">
        <v>247648</v>
      </c>
      <c r="AD10" s="75" t="n">
        <f>IF(ISERROR(AC10/(AC10+AE10)),"",(AC10/(AC10+AE10)))</f>
        <v>0.662892445400937</v>
      </c>
      <c r="AE10" s="14" t="n">
        <v>125939</v>
      </c>
      <c r="AF10" s="75" t="n">
        <f>IF(ISERROR(AE10/(AC10+AE10)),"",(AE10/(AC10+AE10)))</f>
        <v>0.337107554599063</v>
      </c>
      <c r="AG10" s="14" t="n">
        <f>'Focused Minority Races'!U10</f>
        <v>179337</v>
      </c>
      <c r="AH10" s="75" t="n">
        <f>IF(ISERROR(AG10/(AG10+AI10)),"",(AG10/(AG10+AI10)))</f>
        <v>0.56303391634408</v>
      </c>
      <c r="AI10" s="14" t="n">
        <f>'Focused Minority Races'!W10</f>
        <v>139182</v>
      </c>
      <c r="AJ10" s="75" t="n">
        <f>IF(ISERROR(AI10/(AG10+AI10)),"",(AI10/(AG10+AI10)))</f>
        <v>0.43696608365592</v>
      </c>
      <c r="AK10" s="14" t="n">
        <v>143547</v>
      </c>
      <c r="AL10" s="75" t="n">
        <f>IF(ISERROR(AK10/(AK10+AM10)),"",(AK10/(AK10+AM10)))</f>
        <v>0.561610178443578</v>
      </c>
      <c r="AM10" s="14" t="n">
        <v>112052</v>
      </c>
      <c r="AN10" s="75" t="n">
        <f>IF(ISERROR(AM10/(AK10+AM10)),"",(AM10/(AK10+AM10)))</f>
        <v>0.438389821556422</v>
      </c>
      <c r="AO10" s="14" t="n">
        <v>156277</v>
      </c>
      <c r="AP10" s="75" t="n">
        <f>IF(ISERROR(AO10/(AO10+AQ10)),"",(AO10/(AO10+AQ10)))</f>
        <v>0.515372768615346</v>
      </c>
      <c r="AQ10" s="14" t="n">
        <v>146954</v>
      </c>
      <c r="AR10" s="75" t="n">
        <f>IF(ISERROR(AQ10/(AO10+AQ10)),"",(AQ10/(AO10+AQ10)))</f>
        <v>0.484627231384654</v>
      </c>
      <c r="AS10" s="14" t="n">
        <v>123892</v>
      </c>
      <c r="AT10" s="75" t="n">
        <f>IF(ISERROR(AS10/(AS10+AU10)),"",(AS10/(AS10+AU10)))</f>
        <v>0.497528261349718</v>
      </c>
      <c r="AU10" s="14" t="n">
        <v>125123</v>
      </c>
      <c r="AV10" s="75" t="n">
        <f>IF(ISERROR(AU10/(AS10+AU10)),"",(AU10/(AS10+AU10)))</f>
        <v>0.502471738650282</v>
      </c>
      <c r="AW10" s="14" t="n">
        <v>174674</v>
      </c>
      <c r="AX10" s="75" t="n">
        <f>IF(ISERROR(AW10/(AW10+AY10)),"",(AW10/(AW10+AY10)))</f>
        <v>0.560843027269312</v>
      </c>
      <c r="AY10" s="14" t="n">
        <v>136775</v>
      </c>
      <c r="AZ10" s="75" t="n">
        <f>IF(ISERROR(AY10/(AW10+AY10)),"",(AY10/(AW10+AY10)))</f>
        <v>0.439156972730688</v>
      </c>
      <c r="BA10" s="14" t="n">
        <f>'Focused Minority Races'!Y10</f>
        <v>129357</v>
      </c>
      <c r="BB10" s="75" t="n">
        <f>IF(ISERROR(BA10/(BA10+BC10)),"",(BA10/(BA10+BC10)))</f>
        <v>0.525974025974026</v>
      </c>
      <c r="BC10" s="14" t="n">
        <f>'Focused Minority Races'!AA10</f>
        <v>116581</v>
      </c>
      <c r="BD10" s="75" t="n">
        <f>IF(ISERROR(BC10/(BA10+BC10)),"",(BC10/(BA10+BC10)))</f>
        <v>0.474025974025974</v>
      </c>
      <c r="BE10" s="78" t="n">
        <v>20653</v>
      </c>
      <c r="BF10" s="78"/>
      <c r="BG10" s="78" t="n">
        <v>20925</v>
      </c>
      <c r="BH10" s="78"/>
      <c r="BI10" s="78" t="n">
        <v>48227</v>
      </c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78"/>
      <c r="IP10" s="78"/>
      <c r="IQ10" s="78"/>
      <c r="IR10" s="78"/>
      <c r="IS10" s="78"/>
      <c r="IT10" s="78"/>
      <c r="IU10" s="78"/>
      <c r="IV10" s="78"/>
      <c r="IW10" s="78"/>
      <c r="IX10" s="78"/>
      <c r="IY10" s="78"/>
      <c r="IZ10" s="78"/>
      <c r="JA10" s="78"/>
      <c r="JB10" s="78"/>
      <c r="JC10" s="78"/>
      <c r="JD10" s="78"/>
      <c r="JE10" s="78"/>
      <c r="JF10" s="78"/>
      <c r="JG10" s="78"/>
      <c r="JH10" s="78"/>
      <c r="JI10" s="78"/>
      <c r="JJ10" s="78"/>
      <c r="JK10" s="78"/>
      <c r="JL10" s="78"/>
      <c r="JM10" s="78"/>
      <c r="JN10" s="78"/>
      <c r="JO10" s="78"/>
      <c r="JP10" s="78"/>
      <c r="JQ10" s="78"/>
      <c r="JR10" s="78"/>
      <c r="JS10" s="78"/>
      <c r="JT10" s="78"/>
      <c r="JU10" s="78"/>
      <c r="JV10" s="78"/>
      <c r="JW10" s="78"/>
      <c r="JX10" s="78"/>
      <c r="JY10" s="78"/>
      <c r="JZ10" s="78"/>
      <c r="KA10" s="78"/>
      <c r="KB10" s="78"/>
      <c r="KC10" s="78"/>
      <c r="KD10" s="78"/>
      <c r="KE10" s="78"/>
      <c r="KF10" s="78"/>
      <c r="KG10" s="78"/>
      <c r="KH10" s="78"/>
      <c r="KI10" s="78"/>
      <c r="KJ10" s="78"/>
      <c r="KK10" s="78"/>
      <c r="KL10" s="78"/>
      <c r="KM10" s="78"/>
      <c r="KN10" s="78"/>
      <c r="KO10" s="78"/>
      <c r="KP10" s="78"/>
      <c r="KQ10" s="78"/>
      <c r="KR10" s="78"/>
      <c r="KS10" s="78"/>
      <c r="KT10" s="78"/>
      <c r="KU10" s="78"/>
      <c r="KV10" s="78"/>
      <c r="KW10" s="78"/>
      <c r="KX10" s="78"/>
      <c r="KY10" s="78"/>
    </row>
    <row r="11" ht="12.75">
      <c r="A11" s="71" t="n">
        <v>9</v>
      </c>
      <c r="B11" s="108" t="n">
        <f>((E11+Q11)*1.3)+((U11+AG11+AO11+AW11)*0.65)+((I11)*2.6)+((Y11+AK11+AS11+BA11)*0.65)+((M11+AC11)*1.3)</f>
        <v>1793082.2</v>
      </c>
      <c r="C11" s="77"/>
      <c r="D11" s="108" t="n">
        <f>((G11+S11)*1.3)+((W11+AI11+AQ11+AY11)*0.65)+((K11)*2.6)+((AA11+AM11+AU11+BC11)*0.65)+((O11+AE11)*1.3)</f>
        <v>2810561</v>
      </c>
      <c r="E11" s="14" t="n">
        <f>'Focused Minority Races'!E11</f>
        <v>166900</v>
      </c>
      <c r="F11" s="75" t="n">
        <f>IF(ISERROR(E11/(E11+G11)),"",(E11/(E11+G11)))</f>
        <v>0.361321888226189</v>
      </c>
      <c r="G11" s="14" t="n">
        <f>'Focused Minority Races'!G11</f>
        <v>295015</v>
      </c>
      <c r="H11" s="75" t="n">
        <f>IF(ISERROR(G11/(E11+G11)),"",(G11/(E11+G11)))</f>
        <v>0.638678111773811</v>
      </c>
      <c r="I11" s="14" t="n">
        <v>124715</v>
      </c>
      <c r="J11" s="75" t="n">
        <f>IF(ISERROR(I11/(I11+K11)),"",(I11/(I11+K11)))</f>
        <v>0.3335838700704</v>
      </c>
      <c r="K11" s="14" t="n">
        <v>249149</v>
      </c>
      <c r="L11" s="75" t="n">
        <f>IF(ISERROR(K11/(I11+K11)),"",(K11/(I11+K11)))</f>
        <v>0.6664161299296</v>
      </c>
      <c r="M11" s="14" t="n">
        <f>'Focused Minority Races'!I11</f>
        <v>157353</v>
      </c>
      <c r="N11" s="75" t="n">
        <f>IF(ISERROR(M11/(M11+O11)),"",(M11/(M11+O11)))</f>
        <v>0.427307511615971</v>
      </c>
      <c r="O11" s="14" t="n">
        <f>'Focused Minority Races'!K11</f>
        <v>210890</v>
      </c>
      <c r="P11" s="75" t="n">
        <f>IF(ISERROR(O11/(M11+O11)),"",(O11/(M11+O11)))</f>
        <v>0.572692488384029</v>
      </c>
      <c r="Q11" s="14" t="n">
        <f>'Focused Minority Races'!M11</f>
        <v>166141</v>
      </c>
      <c r="R11" s="75" t="n">
        <f>IF(ISERROR(Q11/(Q11+S11)),"",(Q11/(Q11+S11)))</f>
        <v>0.366379471935113</v>
      </c>
      <c r="S11" s="14" t="n">
        <f>'Focused Minority Races'!O11</f>
        <v>287326</v>
      </c>
      <c r="T11" s="75" t="n">
        <f>IF(ISERROR(S11/(Q11+S11)),"",(S11/(Q11+S11)))</f>
        <v>0.633620528064887</v>
      </c>
      <c r="U11" s="14" t="n">
        <f>'Focused Minority Races'!Q11</f>
        <v>139059</v>
      </c>
      <c r="V11" s="75" t="n">
        <f>IF(ISERROR(U11/(U11+W11)),"",(U11/(U11+W11)))</f>
        <v>0.405006553079948</v>
      </c>
      <c r="W11" s="14" t="n">
        <f>'Focused Minority Races'!S11</f>
        <v>204291</v>
      </c>
      <c r="X11" s="75" t="n">
        <f>IF(ISERROR(W11/(U11+W11)),"",(W11/(U11+W11)))</f>
        <v>0.594993446920052</v>
      </c>
      <c r="Y11" s="14" t="n">
        <v>113821</v>
      </c>
      <c r="Z11" s="75" t="n">
        <f>IF(ISERROR(Y11/(Y11+AA11)),"",(Y11/(Y11+AA11)))</f>
        <v>0.47143928129129</v>
      </c>
      <c r="AA11" s="14" t="n">
        <v>127612</v>
      </c>
      <c r="AB11" s="75" t="n">
        <f>IF(ISERROR(AA11/(Y11+AA11)),"",(AA11/(Y11+AA11)))</f>
        <v>0.52856071870871</v>
      </c>
      <c r="AC11" s="14" t="n">
        <v>185891</v>
      </c>
      <c r="AD11" s="75" t="n">
        <f>IF(ISERROR(AC11/(AC11+AE11)),"",(AC11/(AC11+AE11)))</f>
        <v>0.527977936895203</v>
      </c>
      <c r="AE11" s="14" t="n">
        <v>166190</v>
      </c>
      <c r="AF11" s="75" t="n">
        <f>IF(ISERROR(AE11/(AC11+AE11)),"",(AE11/(AC11+AE11)))</f>
        <v>0.472022063104797</v>
      </c>
      <c r="AG11" s="14" t="n">
        <f>'Focused Minority Races'!U11</f>
        <v>142423</v>
      </c>
      <c r="AH11" s="75" t="n">
        <f>IF(ISERROR(AG11/(AG11+AI11)),"",(AG11/(AG11+AI11)))</f>
        <v>0.419477210809219</v>
      </c>
      <c r="AI11" s="14" t="n">
        <f>'Focused Minority Races'!W11</f>
        <v>197102</v>
      </c>
      <c r="AJ11" s="75" t="n">
        <f>IF(ISERROR(AI11/(AG11+AI11)),"",(AI11/(AG11+AI11)))</f>
        <v>0.580522789190781</v>
      </c>
      <c r="AK11" s="14" t="n">
        <v>93452</v>
      </c>
      <c r="AL11" s="75" t="n">
        <f>IF(ISERROR(AK11/(AK11+AM11)),"",(AK11/(AK11+AM11)))</f>
        <v>0.371523871239619</v>
      </c>
      <c r="AM11" s="14" t="n">
        <v>158085</v>
      </c>
      <c r="AN11" s="75" t="n">
        <f>IF(ISERROR(AM11/(AK11+AM11)),"",(AM11/(AK11+AM11)))</f>
        <v>0.628476128760381</v>
      </c>
      <c r="AO11" s="14" t="n">
        <v>122631</v>
      </c>
      <c r="AP11" s="75" t="n">
        <f>IF(ISERROR(AO11/(AO11+AQ11)),"",(AO11/(AO11+AQ11)))</f>
        <v>0.378200086970199</v>
      </c>
      <c r="AQ11" s="14" t="n">
        <v>201618</v>
      </c>
      <c r="AR11" s="75" t="n">
        <f>IF(ISERROR(AQ11/(AO11+AQ11)),"",(AQ11/(AO11+AQ11)))</f>
        <v>0.621799913029801</v>
      </c>
      <c r="AS11" s="14" t="n">
        <v>81739</v>
      </c>
      <c r="AT11" s="75" t="n">
        <f>IF(ISERROR(AS11/(AS11+AU11)),"",(AS11/(AS11+AU11)))</f>
        <v>0.339895127722126</v>
      </c>
      <c r="AU11" s="14" t="n">
        <v>158744</v>
      </c>
      <c r="AV11" s="75" t="n">
        <f>IF(ISERROR(AU11/(AS11+AU11)),"",(AU11/(AS11+AU11)))</f>
        <v>0.660104872277874</v>
      </c>
      <c r="AW11" s="14" t="n">
        <v>138991</v>
      </c>
      <c r="AX11" s="75" t="n">
        <f>IF(ISERROR(AW11/(AW11+AY11)),"",(AW11/(AW11+AY11)))</f>
        <v>0.417335246994391</v>
      </c>
      <c r="AY11" s="14" t="n">
        <v>194053</v>
      </c>
      <c r="AZ11" s="75" t="n">
        <f>IF(ISERROR(AY11/(AW11+AY11)),"",(AY11/(AW11+AY11)))</f>
        <v>0.582664753005609</v>
      </c>
      <c r="BA11" s="14" t="n">
        <f>'Focused Minority Races'!Y11</f>
        <v>75042</v>
      </c>
      <c r="BB11" s="75" t="n">
        <f>IF(ISERROR(BA11/(BA11+BC11)),"",(BA11/(BA11+BC11)))</f>
        <v>0.31004094381484</v>
      </c>
      <c r="BC11" s="14" t="n">
        <f>'Focused Minority Races'!AA11</f>
        <v>166997</v>
      </c>
      <c r="BD11" s="75" t="n">
        <f>IF(ISERROR(BC11/(BA11+BC11)),"",(BC11/(BA11+BC11)))</f>
        <v>0.68995905618516</v>
      </c>
      <c r="BE11" s="78" t="n">
        <v>17173</v>
      </c>
      <c r="BF11" s="78"/>
      <c r="BG11" s="78" t="n">
        <v>8507</v>
      </c>
      <c r="BH11" s="78"/>
      <c r="BI11" s="78" t="n">
        <v>39924</v>
      </c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78"/>
      <c r="IP11" s="78"/>
      <c r="IQ11" s="78"/>
      <c r="IR11" s="78"/>
      <c r="IS11" s="78"/>
      <c r="IT11" s="78"/>
      <c r="IU11" s="78"/>
      <c r="IV11" s="78"/>
      <c r="IW11" s="78"/>
      <c r="IX11" s="78"/>
      <c r="IY11" s="78"/>
      <c r="IZ11" s="78"/>
      <c r="JA11" s="78"/>
      <c r="JB11" s="78"/>
      <c r="JC11" s="78"/>
      <c r="JD11" s="78"/>
      <c r="JE11" s="78"/>
      <c r="JF11" s="78"/>
      <c r="JG11" s="78"/>
      <c r="JH11" s="78"/>
      <c r="JI11" s="78"/>
      <c r="JJ11" s="78"/>
      <c r="JK11" s="78"/>
      <c r="JL11" s="78"/>
      <c r="JM11" s="78"/>
      <c r="JN11" s="78"/>
      <c r="JO11" s="78"/>
      <c r="JP11" s="78"/>
      <c r="JQ11" s="78"/>
      <c r="JR11" s="78"/>
      <c r="JS11" s="78"/>
      <c r="JT11" s="78"/>
      <c r="JU11" s="78"/>
      <c r="JV11" s="78"/>
      <c r="JW11" s="78"/>
      <c r="JX11" s="78"/>
      <c r="JY11" s="78"/>
      <c r="JZ11" s="78"/>
      <c r="KA11" s="78"/>
      <c r="KB11" s="78"/>
      <c r="KC11" s="78"/>
      <c r="KD11" s="78"/>
      <c r="KE11" s="78"/>
      <c r="KF11" s="78"/>
      <c r="KG11" s="78"/>
      <c r="KH11" s="78"/>
      <c r="KI11" s="78"/>
      <c r="KJ11" s="78"/>
      <c r="KK11" s="78"/>
      <c r="KL11" s="78"/>
      <c r="KM11" s="78"/>
      <c r="KN11" s="78"/>
      <c r="KO11" s="78"/>
      <c r="KP11" s="78"/>
      <c r="KQ11" s="78"/>
      <c r="KR11" s="78"/>
      <c r="KS11" s="78"/>
      <c r="KT11" s="78"/>
      <c r="KU11" s="78"/>
      <c r="KV11" s="78"/>
      <c r="KW11" s="78"/>
      <c r="KX11" s="78"/>
      <c r="KY11" s="78"/>
    </row>
    <row r="12" ht="12.75">
      <c r="A12" s="71" t="n">
        <v>10</v>
      </c>
      <c r="B12" s="108" t="n">
        <f>((E12+Q12)*1.3)+((U12+AG12+AO12+AW12)*0.65)+((I12)*2.6)+((Y12+AK12+AS12+BA12)*0.65)+((M12+AC12)*1.3)</f>
        <v>2182514.1</v>
      </c>
      <c r="C12" s="78"/>
      <c r="D12" s="108" t="n">
        <f>((G12+S12)*1.3)+((W12+AI12+AQ12+AY12)*0.65)+((K12)*2.6)+((AA12+AM12+AU12+BC12)*0.65)+((O12+AE12)*1.3)</f>
        <v>2251866.5</v>
      </c>
      <c r="E12" s="14" t="n">
        <f>'Focused Minority Races'!E12</f>
        <v>211311</v>
      </c>
      <c r="F12" s="75" t="n">
        <f>IF(ISERROR(E12/(E12+G12)),"",(E12/(E12+G12)))</f>
        <v>0.485596036382188</v>
      </c>
      <c r="G12" s="14" t="n">
        <f>'Focused Minority Races'!G12</f>
        <v>223847</v>
      </c>
      <c r="H12" s="75" t="n">
        <f>IF(ISERROR(G12/(E12+G12)),"",(G12/(E12+G12)))</f>
        <v>0.514403963617812</v>
      </c>
      <c r="I12" s="14" t="n">
        <v>165691</v>
      </c>
      <c r="J12" s="75" t="n">
        <f>IF(ISERROR(I12/(I12+K12)),"",(I12/(I12+K12)))</f>
        <v>0.457760526024975</v>
      </c>
      <c r="K12" s="14" t="n">
        <v>196269</v>
      </c>
      <c r="L12" s="75" t="n">
        <f>IF(ISERROR(K12/(I12+K12)),"",(K12/(I12+K12)))</f>
        <v>0.542239473975025</v>
      </c>
      <c r="M12" s="14" t="n">
        <f>'Focused Minority Races'!I12</f>
        <v>185724</v>
      </c>
      <c r="N12" s="75" t="n">
        <f>IF(ISERROR(M12/(M12+O12)),"",(M12/(M12+O12)))</f>
        <v>0.505609443357009</v>
      </c>
      <c r="O12" s="14" t="n">
        <f>'Focused Minority Races'!K12</f>
        <v>181603</v>
      </c>
      <c r="P12" s="75" t="n">
        <f>IF(ISERROR(O12/(M12+O12)),"",(O12/(M12+O12)))</f>
        <v>0.494390556642991</v>
      </c>
      <c r="Q12" s="14" t="n">
        <f>'Focused Minority Races'!M12</f>
        <v>208482</v>
      </c>
      <c r="R12" s="75" t="n">
        <f>IF(ISERROR(Q12/(Q12+S12)),"",(Q12/(Q12+S12)))</f>
        <v>0.48811792636158</v>
      </c>
      <c r="S12" s="14" t="n">
        <f>'Focused Minority Races'!O12</f>
        <v>218632</v>
      </c>
      <c r="T12" s="75" t="n">
        <f>IF(ISERROR(S12/(Q12+S12)),"",(S12/(Q12+S12)))</f>
        <v>0.51188207363842</v>
      </c>
      <c r="U12" s="14" t="n">
        <f>'Focused Minority Races'!Q12</f>
        <v>168285</v>
      </c>
      <c r="V12" s="75" t="n">
        <f>IF(ISERROR(U12/(U12+W12)),"",(U12/(U12+W12)))</f>
        <v>0.51696172667705</v>
      </c>
      <c r="W12" s="14" t="n">
        <f>'Focused Minority Races'!S12</f>
        <v>157242</v>
      </c>
      <c r="X12" s="75" t="n">
        <f>IF(ISERROR(W12/(U12+W12)),"",(W12/(U12+W12)))</f>
        <v>0.48303827332295</v>
      </c>
      <c r="Y12" s="14" t="n">
        <v>126902</v>
      </c>
      <c r="Z12" s="75" t="n">
        <f>IF(ISERROR(Y12/(Y12+AA12)),"",(Y12/(Y12+AA12)))</f>
        <v>0.545824444291515</v>
      </c>
      <c r="AA12" s="14" t="n">
        <v>105594</v>
      </c>
      <c r="AB12" s="75" t="n">
        <f>IF(ISERROR(AA12/(Y12+AA12)),"",(AA12/(Y12+AA12)))</f>
        <v>0.454175555708485</v>
      </c>
      <c r="AC12" s="14" t="n">
        <v>206678</v>
      </c>
      <c r="AD12" s="75" t="n">
        <f>IF(ISERROR(AC12/(AC12+AE12)),"",(AC12/(AC12+AE12)))</f>
        <v>0.588385340898415</v>
      </c>
      <c r="AE12" s="14" t="n">
        <v>144585</v>
      </c>
      <c r="AF12" s="75" t="n">
        <f>IF(ISERROR(AE12/(AC12+AE12)),"",(AE12/(AC12+AE12)))</f>
        <v>0.411614659101585</v>
      </c>
      <c r="AG12" s="14" t="n">
        <f>'Focused Minority Races'!U12</f>
        <v>169593</v>
      </c>
      <c r="AH12" s="75" t="n">
        <f>IF(ISERROR(AG12/(AG12+AI12)),"",(AG12/(AG12+AI12)))</f>
        <v>0.524958212096824</v>
      </c>
      <c r="AI12" s="14" t="n">
        <f>'Focused Minority Races'!W12</f>
        <v>153467</v>
      </c>
      <c r="AJ12" s="75" t="n">
        <f>IF(ISERROR(AI12/(AG12+AI12)),"",(AI12/(AG12+AI12)))</f>
        <v>0.475041787903176</v>
      </c>
      <c r="AK12" s="14" t="n">
        <v>100510</v>
      </c>
      <c r="AL12" s="75" t="n">
        <f>IF(ISERROR(AK12/(AK12+AM12)),"",(AK12/(AK12+AM12)))</f>
        <v>0.415784161233743</v>
      </c>
      <c r="AM12" s="14" t="n">
        <v>141226</v>
      </c>
      <c r="AN12" s="75" t="n">
        <f>IF(ISERROR(AM12/(AK12+AM12)),"",(AM12/(AK12+AM12)))</f>
        <v>0.584215838766257</v>
      </c>
      <c r="AO12" s="14" t="n">
        <v>152269</v>
      </c>
      <c r="AP12" s="75" t="n">
        <f>IF(ISERROR(AO12/(AO12+AQ12)),"",(AO12/(AO12+AQ12)))</f>
        <v>0.493068755484604</v>
      </c>
      <c r="AQ12" s="14" t="n">
        <v>156550</v>
      </c>
      <c r="AR12" s="75" t="n">
        <f>IF(ISERROR(AQ12/(AO12+AQ12)),"",(AQ12/(AO12+AQ12)))</f>
        <v>0.506931244515396</v>
      </c>
      <c r="AS12" s="14" t="n">
        <v>95708</v>
      </c>
      <c r="AT12" s="75" t="n">
        <f>IF(ISERROR(AS12/(AS12+AU12)),"",(AS12/(AS12+AU12)))</f>
        <v>0.415278543131989</v>
      </c>
      <c r="AU12" s="14" t="n">
        <v>134759</v>
      </c>
      <c r="AV12" s="75" t="n">
        <f>IF(ISERROR(AU12/(AS12+AU12)),"",(AU12/(AS12+AU12)))</f>
        <v>0.584721456868011</v>
      </c>
      <c r="AW12" s="14" t="n">
        <v>169165</v>
      </c>
      <c r="AX12" s="75" t="n">
        <f>IF(ISERROR(AW12/(AW12+AY12)),"",(AW12/(AW12+AY12)))</f>
        <v>0.532087554690228</v>
      </c>
      <c r="AY12" s="14" t="n">
        <v>148762</v>
      </c>
      <c r="AZ12" s="75" t="n">
        <f>IF(ISERROR(AY12/(AW12+AY12)),"",(AY12/(AW12+AY12)))</f>
        <v>0.467912445309772</v>
      </c>
      <c r="BA12" s="14" t="n">
        <f>'Focused Minority Races'!Y12</f>
        <v>88128</v>
      </c>
      <c r="BB12" s="75" t="n">
        <f>IF(ISERROR(BA12/(BA12+BC12)),"",(BA12/(BA12+BC12)))</f>
        <v>0.378999518337577</v>
      </c>
      <c r="BC12" s="14" t="n">
        <f>'Focused Minority Races'!AA12</f>
        <v>144400</v>
      </c>
      <c r="BD12" s="75" t="n">
        <f>IF(ISERROR(BC12/(BA12+BC12)),"",(BC12/(BA12+BC12)))</f>
        <v>0.621000481662424</v>
      </c>
      <c r="BE12" s="78" t="n">
        <v>24887</v>
      </c>
      <c r="BF12" s="78"/>
      <c r="BG12" s="78" t="n">
        <v>12682</v>
      </c>
      <c r="BH12" s="78"/>
      <c r="BI12" s="78" t="n">
        <v>47377</v>
      </c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8"/>
      <c r="EC12" s="78"/>
      <c r="ED12" s="78"/>
      <c r="EE12" s="78"/>
      <c r="EF12" s="78"/>
      <c r="EG12" s="78"/>
      <c r="EH12" s="78"/>
      <c r="EI12" s="78"/>
      <c r="EJ12" s="78"/>
      <c r="EK12" s="78"/>
      <c r="EL12" s="78"/>
      <c r="EM12" s="78"/>
      <c r="EN12" s="78"/>
      <c r="EO12" s="78"/>
      <c r="EP12" s="78"/>
      <c r="EQ12" s="78"/>
      <c r="ER12" s="78"/>
      <c r="ES12" s="78"/>
      <c r="ET12" s="78"/>
      <c r="EU12" s="78"/>
      <c r="EV12" s="78"/>
      <c r="EW12" s="78"/>
      <c r="EX12" s="78"/>
      <c r="EY12" s="78"/>
      <c r="EZ12" s="78"/>
      <c r="FA12" s="78"/>
      <c r="FB12" s="78"/>
      <c r="FC12" s="78"/>
      <c r="FD12" s="78"/>
      <c r="FE12" s="78"/>
      <c r="FF12" s="78"/>
      <c r="FG12" s="78"/>
      <c r="FH12" s="78"/>
      <c r="FI12" s="78"/>
      <c r="FJ12" s="78"/>
      <c r="FK12" s="78"/>
      <c r="FL12" s="78"/>
      <c r="FM12" s="78"/>
      <c r="FN12" s="78"/>
      <c r="FO12" s="78"/>
      <c r="FP12" s="78"/>
      <c r="FQ12" s="78"/>
      <c r="FR12" s="78"/>
      <c r="FS12" s="78"/>
      <c r="FT12" s="78"/>
      <c r="FU12" s="78"/>
      <c r="FV12" s="78"/>
      <c r="FW12" s="78"/>
      <c r="FX12" s="78"/>
      <c r="FY12" s="78"/>
      <c r="FZ12" s="78"/>
      <c r="GA12" s="78"/>
      <c r="GB12" s="78"/>
      <c r="GC12" s="78"/>
      <c r="GD12" s="78"/>
      <c r="GE12" s="78"/>
      <c r="GF12" s="78"/>
      <c r="GG12" s="78"/>
      <c r="GH12" s="78"/>
      <c r="GI12" s="78"/>
      <c r="GJ12" s="78"/>
      <c r="GK12" s="78"/>
      <c r="GL12" s="78"/>
      <c r="GM12" s="78"/>
      <c r="GN12" s="78"/>
      <c r="GO12" s="78"/>
      <c r="GP12" s="78"/>
      <c r="GQ12" s="78"/>
      <c r="GR12" s="78"/>
      <c r="GS12" s="78"/>
      <c r="GT12" s="78"/>
      <c r="GU12" s="78"/>
      <c r="GV12" s="78"/>
      <c r="GW12" s="78"/>
      <c r="GX12" s="78"/>
      <c r="GY12" s="78"/>
      <c r="GZ12" s="78"/>
      <c r="HA12" s="78"/>
      <c r="HB12" s="78"/>
      <c r="HC12" s="78"/>
      <c r="HD12" s="78"/>
      <c r="HE12" s="78"/>
      <c r="HF12" s="78"/>
      <c r="HG12" s="78"/>
      <c r="HH12" s="78"/>
      <c r="HI12" s="78"/>
      <c r="HJ12" s="78"/>
      <c r="HK12" s="78"/>
      <c r="HL12" s="78"/>
      <c r="HM12" s="78"/>
      <c r="HN12" s="78"/>
      <c r="HO12" s="78"/>
      <c r="HP12" s="78"/>
      <c r="HQ12" s="78"/>
      <c r="HR12" s="78"/>
      <c r="HS12" s="78"/>
      <c r="HT12" s="78"/>
      <c r="HU12" s="78"/>
      <c r="HV12" s="78"/>
      <c r="HW12" s="78"/>
      <c r="HX12" s="78"/>
      <c r="HY12" s="78"/>
      <c r="HZ12" s="78"/>
      <c r="IA12" s="78"/>
      <c r="IB12" s="78"/>
      <c r="IC12" s="78"/>
      <c r="ID12" s="78"/>
      <c r="IE12" s="78"/>
      <c r="IF12" s="78"/>
      <c r="IG12" s="78"/>
      <c r="IH12" s="78"/>
      <c r="II12" s="78"/>
      <c r="IJ12" s="78"/>
      <c r="IK12" s="78"/>
      <c r="IL12" s="78"/>
      <c r="IM12" s="78"/>
      <c r="IN12" s="78"/>
      <c r="IO12" s="78"/>
      <c r="IP12" s="78"/>
      <c r="IQ12" s="78"/>
      <c r="IR12" s="78"/>
      <c r="IS12" s="78"/>
      <c r="IT12" s="78"/>
      <c r="IU12" s="78"/>
      <c r="IV12" s="78"/>
      <c r="IW12" s="78"/>
      <c r="IX12" s="78"/>
      <c r="IY12" s="78"/>
      <c r="IZ12" s="78"/>
      <c r="JA12" s="78"/>
      <c r="JB12" s="78"/>
      <c r="JC12" s="78"/>
      <c r="JD12" s="78"/>
      <c r="JE12" s="78"/>
      <c r="JF12" s="78"/>
      <c r="JG12" s="78"/>
      <c r="JH12" s="78"/>
      <c r="JI12" s="78"/>
      <c r="JJ12" s="78"/>
      <c r="JK12" s="78"/>
      <c r="JL12" s="78"/>
      <c r="JM12" s="78"/>
      <c r="JN12" s="78"/>
      <c r="JO12" s="78"/>
      <c r="JP12" s="78"/>
      <c r="JQ12" s="78"/>
      <c r="JR12" s="78"/>
      <c r="JS12" s="78"/>
      <c r="JT12" s="78"/>
      <c r="JU12" s="78"/>
      <c r="JV12" s="78"/>
      <c r="JW12" s="78"/>
      <c r="JX12" s="78"/>
      <c r="JY12" s="78"/>
      <c r="JZ12" s="78"/>
      <c r="KA12" s="78"/>
      <c r="KB12" s="78"/>
      <c r="KC12" s="78"/>
      <c r="KD12" s="78"/>
      <c r="KE12" s="78"/>
      <c r="KF12" s="78"/>
      <c r="KG12" s="78"/>
      <c r="KH12" s="78"/>
      <c r="KI12" s="78"/>
      <c r="KJ12" s="78"/>
      <c r="KK12" s="78"/>
      <c r="KL12" s="78"/>
      <c r="KM12" s="78"/>
      <c r="KN12" s="78"/>
      <c r="KO12" s="78"/>
      <c r="KP12" s="78"/>
      <c r="KQ12" s="78"/>
      <c r="KR12" s="78"/>
      <c r="KS12" s="78"/>
      <c r="KT12" s="78"/>
      <c r="KU12" s="78"/>
      <c r="KV12" s="78"/>
      <c r="KW12" s="78"/>
      <c r="KX12" s="78"/>
      <c r="KY12" s="78"/>
    </row>
    <row r="13" ht="12.75">
      <c r="A13" s="71" t="n">
        <v>11</v>
      </c>
      <c r="B13" s="108" t="n">
        <f>((E13+Q13)*1.3)+((U13+AG13+AO13+AW13)*0.65)+((I13)*2.6)+((Y13+AK13+AS13+BA13)*0.65)+((M13+AC13)*1.3)</f>
        <v>2997142.85</v>
      </c>
      <c r="C13" s="77"/>
      <c r="D13" s="108" t="n">
        <f>((G13+S13)*1.3)+((W13+AI13+AQ13+AY13)*0.65)+((K13)*2.6)+((AA13+AM13+AU13+BC13)*0.65)+((O13+AE13)*1.3)</f>
        <v>1827840.95</v>
      </c>
      <c r="E13" s="14" t="n">
        <f>'Focused Minority Races'!E13</f>
        <v>295753</v>
      </c>
      <c r="F13" s="75" t="n">
        <f>IF(ISERROR(E13/(E13+G13)),"",(E13/(E13+G13)))</f>
        <v>0.643740382082977</v>
      </c>
      <c r="G13" s="14" t="n">
        <f>'Focused Minority Races'!G13</f>
        <v>163676</v>
      </c>
      <c r="H13" s="75" t="n">
        <f>IF(ISERROR(G13/(E13+G13)),"",(G13/(E13+G13)))</f>
        <v>0.356259617917023</v>
      </c>
      <c r="I13" s="14" t="n">
        <v>241709</v>
      </c>
      <c r="J13" s="75" t="n">
        <f>IF(ISERROR(I13/(I13+K13)),"",(I13/(I13+K13)))</f>
        <v>0.624104996527141</v>
      </c>
      <c r="K13" s="14" t="n">
        <v>145580</v>
      </c>
      <c r="L13" s="75" t="n">
        <f>IF(ISERROR(K13/(I13+K13)),"",(K13/(I13+K13)))</f>
        <v>0.375895003472859</v>
      </c>
      <c r="M13" s="14" t="n">
        <f>'Focused Minority Races'!I13</f>
        <v>242002</v>
      </c>
      <c r="N13" s="75" t="n">
        <f>IF(ISERROR(M13/(M13+O13)),"",(M13/(M13+O13)))</f>
        <v>0.607419492482618</v>
      </c>
      <c r="O13" s="14" t="n">
        <f>'Focused Minority Races'!K13</f>
        <v>156408</v>
      </c>
      <c r="P13" s="75" t="n">
        <f>IF(ISERROR(O13/(M13+O13)),"",(O13/(M13+O13)))</f>
        <v>0.392580507517382</v>
      </c>
      <c r="Q13" s="14" t="n">
        <f>'Focused Minority Races'!M13</f>
        <v>285515</v>
      </c>
      <c r="R13" s="75" t="n">
        <f>IF(ISERROR(Q13/(Q13+S13)),"",(Q13/(Q13+S13)))</f>
        <v>0.626947442386447</v>
      </c>
      <c r="S13" s="14" t="n">
        <f>'Focused Minority Races'!O13</f>
        <v>169890</v>
      </c>
      <c r="T13" s="75" t="n">
        <f>IF(ISERROR(S13/(Q13+S13)),"",(S13/(Q13+S13)))</f>
        <v>0.373052557613553</v>
      </c>
      <c r="U13" s="14" t="n">
        <f>'Focused Minority Races'!Q13</f>
        <v>232620</v>
      </c>
      <c r="V13" s="75" t="n">
        <f>IF(ISERROR(U13/(U13+W13)),"",(U13/(U13+W13)))</f>
        <v>0.641165575180261</v>
      </c>
      <c r="W13" s="14" t="n">
        <f>'Focused Minority Races'!S13</f>
        <v>130188</v>
      </c>
      <c r="X13" s="75" t="n">
        <f>IF(ISERROR(W13/(U13+W13)),"",(W13/(U13+W13)))</f>
        <v>0.358834424819739</v>
      </c>
      <c r="Y13" s="14" t="n">
        <v>170496</v>
      </c>
      <c r="Z13" s="75" t="n">
        <f>IF(ISERROR(Y13/(Y13+AA13)),"",(Y13/(Y13+AA13)))</f>
        <v>0.646888979105565</v>
      </c>
      <c r="AA13" s="14" t="n">
        <v>93067</v>
      </c>
      <c r="AB13" s="75" t="n">
        <f>IF(ISERROR(AA13/(Y13+AA13)),"",(AA13/(Y13+AA13)))</f>
        <v>0.353111020894435</v>
      </c>
      <c r="AC13" s="14" t="n">
        <v>251476</v>
      </c>
      <c r="AD13" s="75" t="n">
        <f>IF(ISERROR(AC13/(AC13+AE13)),"",(AC13/(AC13+AE13)))</f>
        <v>0.65547944491362</v>
      </c>
      <c r="AE13" s="14" t="n">
        <v>132176</v>
      </c>
      <c r="AF13" s="75" t="n">
        <f>IF(ISERROR(AE13/(AC13+AE13)),"",(AE13/(AC13+AE13)))</f>
        <v>0.34452055508638</v>
      </c>
      <c r="AG13" s="14" t="n">
        <f>'Focused Minority Races'!U13</f>
        <v>237401</v>
      </c>
      <c r="AH13" s="75" t="n">
        <f>IF(ISERROR(AG13/(AG13+AI13)),"",(AG13/(AG13+AI13)))</f>
        <v>0.657421997236292</v>
      </c>
      <c r="AI13" s="14" t="n">
        <f>'Focused Minority Races'!W13</f>
        <v>123708</v>
      </c>
      <c r="AJ13" s="75" t="n">
        <f>IF(ISERROR(AI13/(AG13+AI13)),"",(AI13/(AG13+AI13)))</f>
        <v>0.342578002763708</v>
      </c>
      <c r="AK13" s="14" t="n">
        <v>135076</v>
      </c>
      <c r="AL13" s="75" t="n">
        <f>IF(ISERROR(AK13/(AK13+AM13)),"",(AK13/(AK13+AM13)))</f>
        <v>0.498858810060199</v>
      </c>
      <c r="AM13" s="14" t="n">
        <v>135694</v>
      </c>
      <c r="AN13" s="75" t="n">
        <f>IF(ISERROR(AM13/(AK13+AM13)),"",(AM13/(AK13+AM13)))</f>
        <v>0.501141189939801</v>
      </c>
      <c r="AO13" s="14" t="n">
        <v>219418</v>
      </c>
      <c r="AP13" s="75" t="n">
        <f>IF(ISERROR(AO13/(AO13+AQ13)),"",(AO13/(AO13+AQ13)))</f>
        <v>0.635432443781584</v>
      </c>
      <c r="AQ13" s="14" t="n">
        <v>125887</v>
      </c>
      <c r="AR13" s="75" t="n">
        <f>IF(ISERROR(AQ13/(AO13+AQ13)),"",(AQ13/(AO13+AQ13)))</f>
        <v>0.364567556218416</v>
      </c>
      <c r="AS13" s="14" t="n">
        <v>138551</v>
      </c>
      <c r="AT13" s="75" t="n">
        <f>IF(ISERROR(AS13/(AS13+AU13)),"",(AS13/(AS13+AU13)))</f>
        <v>0.534776634424622</v>
      </c>
      <c r="AU13" s="14" t="n">
        <v>120531</v>
      </c>
      <c r="AV13" s="75" t="n">
        <f>IF(ISERROR(AU13/(AS13+AU13)),"",(AU13/(AS13+AU13)))</f>
        <v>0.465223365575378</v>
      </c>
      <c r="AW13" s="14" t="n">
        <v>234649</v>
      </c>
      <c r="AX13" s="75" t="n">
        <f>IF(ISERROR(AW13/(AW13+AY13)),"",(AW13/(AW13+AY13)))</f>
        <v>0.660023740141091</v>
      </c>
      <c r="AY13" s="14" t="n">
        <v>120867</v>
      </c>
      <c r="AZ13" s="75" t="n">
        <f>IF(ISERROR(AY13/(AW13+AY13)),"",(AY13/(AW13+AY13)))</f>
        <v>0.339976259858909</v>
      </c>
      <c r="BA13" s="14" t="n">
        <f>'Focused Minority Races'!Y13</f>
        <v>126450</v>
      </c>
      <c r="BB13" s="75" t="n">
        <f>IF(ISERROR(BA13/(BA13+BC13)),"",(BA13/(BA13+BC13)))</f>
        <v>0.482723868204359</v>
      </c>
      <c r="BC13" s="14" t="n">
        <f>'Focused Minority Races'!AA13</f>
        <v>135501</v>
      </c>
      <c r="BD13" s="75" t="n">
        <f>IF(ISERROR(BC13/(BA13+BC13)),"",(BC13/(BA13+BC13)))</f>
        <v>0.517276131795641</v>
      </c>
      <c r="BE13" s="78" t="n">
        <v>42036</v>
      </c>
      <c r="BF13" s="78"/>
      <c r="BG13" s="78" t="n">
        <v>18888</v>
      </c>
      <c r="BH13" s="78"/>
      <c r="BI13" s="78" t="n">
        <v>68606</v>
      </c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78"/>
      <c r="DV13" s="78"/>
      <c r="DW13" s="78"/>
      <c r="DX13" s="78"/>
      <c r="DY13" s="78"/>
      <c r="DZ13" s="78"/>
      <c r="EA13" s="78"/>
      <c r="EB13" s="78"/>
      <c r="EC13" s="78"/>
      <c r="ED13" s="78"/>
      <c r="EE13" s="78"/>
      <c r="EF13" s="78"/>
      <c r="EG13" s="78"/>
      <c r="EH13" s="78"/>
      <c r="EI13" s="78"/>
      <c r="EJ13" s="78"/>
      <c r="EK13" s="78"/>
      <c r="EL13" s="78"/>
      <c r="EM13" s="78"/>
      <c r="EN13" s="78"/>
      <c r="EO13" s="78"/>
      <c r="EP13" s="78"/>
      <c r="EQ13" s="78"/>
      <c r="ER13" s="78"/>
      <c r="ES13" s="78"/>
      <c r="ET13" s="78"/>
      <c r="EU13" s="78"/>
      <c r="EV13" s="78"/>
      <c r="EW13" s="78"/>
      <c r="EX13" s="78"/>
      <c r="EY13" s="78"/>
      <c r="EZ13" s="78"/>
      <c r="FA13" s="78"/>
      <c r="FB13" s="78"/>
      <c r="FC13" s="78"/>
      <c r="FD13" s="78"/>
      <c r="FE13" s="78"/>
      <c r="FF13" s="78"/>
      <c r="FG13" s="78"/>
      <c r="FH13" s="78"/>
      <c r="FI13" s="78"/>
      <c r="FJ13" s="78"/>
      <c r="FK13" s="78"/>
      <c r="FL13" s="78"/>
      <c r="FM13" s="78"/>
      <c r="FN13" s="78"/>
      <c r="FO13" s="78"/>
      <c r="FP13" s="78"/>
      <c r="FQ13" s="78"/>
      <c r="FR13" s="78"/>
      <c r="FS13" s="78"/>
      <c r="FT13" s="78"/>
      <c r="FU13" s="78"/>
      <c r="FV13" s="78"/>
      <c r="FW13" s="78"/>
      <c r="FX13" s="78"/>
      <c r="FY13" s="78"/>
      <c r="FZ13" s="78"/>
      <c r="GA13" s="78"/>
      <c r="GB13" s="78"/>
      <c r="GC13" s="78"/>
      <c r="GD13" s="78"/>
      <c r="GE13" s="78"/>
      <c r="GF13" s="78"/>
      <c r="GG13" s="78"/>
      <c r="GH13" s="78"/>
      <c r="GI13" s="78"/>
      <c r="GJ13" s="78"/>
      <c r="GK13" s="78"/>
      <c r="GL13" s="78"/>
      <c r="GM13" s="78"/>
      <c r="GN13" s="78"/>
      <c r="GO13" s="78"/>
      <c r="GP13" s="78"/>
      <c r="GQ13" s="78"/>
      <c r="GR13" s="78"/>
      <c r="GS13" s="78"/>
      <c r="GT13" s="78"/>
      <c r="GU13" s="78"/>
      <c r="GV13" s="78"/>
      <c r="GW13" s="78"/>
      <c r="GX13" s="78"/>
      <c r="GY13" s="78"/>
      <c r="GZ13" s="78"/>
      <c r="HA13" s="78"/>
      <c r="HB13" s="78"/>
      <c r="HC13" s="78"/>
      <c r="HD13" s="78"/>
      <c r="HE13" s="78"/>
      <c r="HF13" s="78"/>
      <c r="HG13" s="78"/>
      <c r="HH13" s="78"/>
      <c r="HI13" s="78"/>
      <c r="HJ13" s="78"/>
      <c r="HK13" s="78"/>
      <c r="HL13" s="78"/>
      <c r="HM13" s="78"/>
      <c r="HN13" s="78"/>
      <c r="HO13" s="78"/>
      <c r="HP13" s="78"/>
      <c r="HQ13" s="78"/>
      <c r="HR13" s="78"/>
      <c r="HS13" s="78"/>
      <c r="HT13" s="78"/>
      <c r="HU13" s="78"/>
      <c r="HV13" s="78"/>
      <c r="HW13" s="78"/>
      <c r="HX13" s="78"/>
      <c r="HY13" s="78"/>
      <c r="HZ13" s="78"/>
      <c r="IA13" s="78"/>
      <c r="IB13" s="78"/>
      <c r="IC13" s="78"/>
      <c r="ID13" s="78"/>
      <c r="IE13" s="78"/>
      <c r="IF13" s="78"/>
      <c r="IG13" s="78"/>
      <c r="IH13" s="78"/>
      <c r="II13" s="78"/>
      <c r="IJ13" s="78"/>
      <c r="IK13" s="78"/>
      <c r="IL13" s="78"/>
      <c r="IM13" s="78"/>
      <c r="IN13" s="78"/>
      <c r="IO13" s="78"/>
      <c r="IP13" s="78"/>
      <c r="IQ13" s="78"/>
      <c r="IR13" s="78"/>
      <c r="IS13" s="78"/>
      <c r="IT13" s="78"/>
      <c r="IU13" s="78"/>
      <c r="IV13" s="78"/>
      <c r="IW13" s="78"/>
      <c r="IX13" s="78"/>
      <c r="IY13" s="78"/>
      <c r="IZ13" s="78"/>
      <c r="JA13" s="78"/>
      <c r="JB13" s="78"/>
      <c r="JC13" s="78"/>
      <c r="JD13" s="78"/>
      <c r="JE13" s="78"/>
      <c r="JF13" s="78"/>
      <c r="JG13" s="78"/>
      <c r="JH13" s="78"/>
      <c r="JI13" s="78"/>
      <c r="JJ13" s="78"/>
      <c r="JK13" s="78"/>
      <c r="JL13" s="78"/>
      <c r="JM13" s="78"/>
      <c r="JN13" s="78"/>
      <c r="JO13" s="78"/>
      <c r="JP13" s="78"/>
      <c r="JQ13" s="78"/>
      <c r="JR13" s="78"/>
      <c r="JS13" s="78"/>
      <c r="JT13" s="78"/>
      <c r="JU13" s="78"/>
      <c r="JV13" s="78"/>
      <c r="JW13" s="78"/>
      <c r="JX13" s="78"/>
      <c r="JY13" s="78"/>
      <c r="JZ13" s="78"/>
      <c r="KA13" s="78"/>
      <c r="KB13" s="78"/>
      <c r="KC13" s="78"/>
      <c r="KD13" s="78"/>
      <c r="KE13" s="78"/>
      <c r="KF13" s="78"/>
      <c r="KG13" s="78"/>
      <c r="KH13" s="78"/>
      <c r="KI13" s="78"/>
      <c r="KJ13" s="78"/>
      <c r="KK13" s="78"/>
      <c r="KL13" s="78"/>
      <c r="KM13" s="78"/>
      <c r="KN13" s="78"/>
      <c r="KO13" s="78"/>
      <c r="KP13" s="78"/>
      <c r="KQ13" s="78"/>
      <c r="KR13" s="78"/>
      <c r="KS13" s="78"/>
      <c r="KT13" s="78"/>
      <c r="KU13" s="78"/>
      <c r="KV13" s="78"/>
      <c r="KW13" s="78"/>
      <c r="KX13" s="78"/>
      <c r="KY13" s="78"/>
    </row>
    <row r="14" ht="12.75">
      <c r="A14" s="71" t="n">
        <v>12</v>
      </c>
      <c r="B14" s="108" t="n">
        <f>((E14+Q14)*1.3)+((U14+AG14+AO14+AW14)*0.65)+((I14)*2.6)+((Y14+AK14+AS14+BA14)*0.65)+((M14+AC14)*1.3)</f>
        <v>2824597.1</v>
      </c>
      <c r="C14" s="78"/>
      <c r="D14" s="108" t="n">
        <f>((G14+S14)*1.3)+((W14+AI14+AQ14+AY14)*0.65)+((K14)*2.6)+((AA14+AM14+AU14+BC14)*0.65)+((O14+AE14)*1.3)</f>
        <v>971837.1</v>
      </c>
      <c r="E14" s="14" t="n">
        <f>'Focused Minority Races'!E14</f>
        <v>252539</v>
      </c>
      <c r="F14" s="75" t="n">
        <f>IF(ISERROR(E14/(E14+G14)),"",(E14/(E14+G14)))</f>
        <v>0.736495058225161</v>
      </c>
      <c r="G14" s="14" t="n">
        <f>'Focused Minority Races'!G14</f>
        <v>90354</v>
      </c>
      <c r="H14" s="75" t="n">
        <f>IF(ISERROR(G14/(E14+G14)),"",(G14/(E14+G14)))</f>
        <v>0.263504941774839</v>
      </c>
      <c r="I14" s="14" t="n">
        <v>234302</v>
      </c>
      <c r="J14" s="75" t="n">
        <f>IF(ISERROR(I14/(I14+K14)),"",(I14/(I14+K14)))</f>
        <v>0.730092452659689</v>
      </c>
      <c r="K14" s="14" t="n">
        <v>86619</v>
      </c>
      <c r="L14" s="75" t="n">
        <f>IF(ISERROR(K14/(I14+K14)),"",(K14/(I14+K14)))</f>
        <v>0.269907547340311</v>
      </c>
      <c r="M14" s="14" t="n">
        <f>'Focused Minority Races'!I14</f>
        <v>269926</v>
      </c>
      <c r="N14" s="75" t="n">
        <f>IF(ISERROR(M14/(M14+O14)),"",(M14/(M14+O14)))</f>
        <v>0.767917292548591</v>
      </c>
      <c r="O14" s="14" t="n">
        <f>'Focused Minority Races'!K14</f>
        <v>81578</v>
      </c>
      <c r="P14" s="75" t="n">
        <f>IF(ISERROR(O14/(M14+O14)),"",(O14/(M14+O14)))</f>
        <v>0.232082707451409</v>
      </c>
      <c r="Q14" s="14" t="n">
        <f>'Focused Minority Races'!M14</f>
        <v>248633</v>
      </c>
      <c r="R14" s="75" t="n">
        <f>IF(ISERROR(Q14/(Q14+S14)),"",(Q14/(Q14+S14)))</f>
        <v>0.74597807367581</v>
      </c>
      <c r="S14" s="14" t="n">
        <f>'Focused Minority Races'!O14</f>
        <v>84665</v>
      </c>
      <c r="T14" s="75" t="n">
        <f>IF(ISERROR(S14/(Q14+S14)),"",(S14/(Q14+S14)))</f>
        <v>0.25402192632419</v>
      </c>
      <c r="U14" s="14" t="n">
        <f>'Focused Minority Races'!Q14</f>
        <v>181400</v>
      </c>
      <c r="V14" s="75" t="n">
        <f>IF(ISERROR(U14/(U14+W14)),"",(U14/(U14+W14)))</f>
        <v>0.725014188535663</v>
      </c>
      <c r="W14" s="14" t="n">
        <f>'Focused Minority Races'!S14</f>
        <v>68802</v>
      </c>
      <c r="X14" s="75" t="n">
        <f>IF(ISERROR(W14/(U14+W14)),"",(W14/(U14+W14)))</f>
        <v>0.274985811464337</v>
      </c>
      <c r="Y14" s="14" t="n">
        <v>162075</v>
      </c>
      <c r="Z14" s="75" t="n">
        <f>IF(ISERROR(Y14/(Y14+AA14)),"",(Y14/(Y14+AA14)))</f>
        <v>0.776429502165332</v>
      </c>
      <c r="AA14" s="14" t="n">
        <v>46669</v>
      </c>
      <c r="AB14" s="75" t="n">
        <f>IF(ISERROR(AA14/(Y14+AA14)),"",(AA14/(Y14+AA14)))</f>
        <v>0.223570497834668</v>
      </c>
      <c r="AC14" s="14" t="n">
        <v>274850</v>
      </c>
      <c r="AD14" s="75" t="n">
        <f>IF(ISERROR(AC14/(AC14+AE14)),"",(AC14/(AC14+AE14)))</f>
        <v>0.810905700680352</v>
      </c>
      <c r="AE14" s="14" t="n">
        <v>64092</v>
      </c>
      <c r="AF14" s="75" t="n">
        <f>IF(ISERROR(AE14/(AC14+AE14)),"",(AE14/(AC14+AE14)))</f>
        <v>0.189094299319648</v>
      </c>
      <c r="AG14" s="14" t="n">
        <f>'Focused Minority Races'!U14</f>
        <v>184853</v>
      </c>
      <c r="AH14" s="75" t="n">
        <f>IF(ISERROR(AG14/(AG14+AI14)),"",(AG14/(AG14+AI14)))</f>
        <v>0.741012587188327</v>
      </c>
      <c r="AI14" s="14" t="n">
        <f>'Focused Minority Races'!W14</f>
        <v>64607</v>
      </c>
      <c r="AJ14" s="75" t="n">
        <f>IF(ISERROR(AI14/(AG14+AI14)),"",(AI14/(AG14+AI14)))</f>
        <v>0.258987412811673</v>
      </c>
      <c r="AK14" s="14" t="n">
        <v>147903</v>
      </c>
      <c r="AL14" s="75" t="n">
        <f>IF(ISERROR(AK14/(AK14+AM14)),"",(AK14/(AK14+AM14)))</f>
        <v>0.687661857625732</v>
      </c>
      <c r="AM14" s="14" t="n">
        <v>67178</v>
      </c>
      <c r="AN14" s="75" t="n">
        <f>IF(ISERROR(AM14/(AK14+AM14)),"",(AM14/(AK14+AM14)))</f>
        <v>0.312338142374268</v>
      </c>
      <c r="AO14" s="14" t="n">
        <v>173779</v>
      </c>
      <c r="AP14" s="75" t="n">
        <f>IF(ISERROR(AO14/(AO14+AQ14)),"",(AO14/(AO14+AQ14)))</f>
        <v>0.724272305948253</v>
      </c>
      <c r="AQ14" s="14" t="n">
        <v>66157</v>
      </c>
      <c r="AR14" s="75" t="n">
        <f>IF(ISERROR(AQ14/(AO14+AQ14)),"",(AQ14/(AO14+AQ14)))</f>
        <v>0.275727694051747</v>
      </c>
      <c r="AS14" s="14" t="n">
        <v>142573</v>
      </c>
      <c r="AT14" s="75" t="n">
        <f>IF(ISERROR(AS14/(AS14+AU14)),"",(AS14/(AS14+AU14)))</f>
        <v>0.690285753018757</v>
      </c>
      <c r="AU14" s="14" t="n">
        <v>63969</v>
      </c>
      <c r="AV14" s="75" t="n">
        <f>IF(ISERROR(AU14/(AS14+AU14)),"",(AU14/(AS14+AU14)))</f>
        <v>0.309714246981244</v>
      </c>
      <c r="AW14" s="14" t="n">
        <v>183991</v>
      </c>
      <c r="AX14" s="75" t="n">
        <f>IF(ISERROR(AW14/(AW14+AY14)),"",(AW14/(AW14+AY14)))</f>
        <v>0.747681667086581</v>
      </c>
      <c r="AY14" s="14" t="n">
        <v>62091</v>
      </c>
      <c r="AZ14" s="75" t="n">
        <f>IF(ISERROR(AY14/(AW14+AY14)),"",(AY14/(AW14+AY14)))</f>
        <v>0.252318332913419</v>
      </c>
      <c r="BA14" s="14" t="n">
        <f>'Focused Minority Races'!Y14</f>
        <v>139856</v>
      </c>
      <c r="BB14" s="75" t="n">
        <f>IF(ISERROR(BA14/(BA14+BC14)),"",(BA14/(BA14+BC14)))</f>
        <v>0.67347577565575</v>
      </c>
      <c r="BC14" s="14" t="n">
        <f>'Focused Minority Races'!AA14</f>
        <v>67807</v>
      </c>
      <c r="BD14" s="75" t="n">
        <f>IF(ISERROR(BC14/(BA14+BC14)),"",(BC14/(BA14+BC14)))</f>
        <v>0.32652422434425</v>
      </c>
      <c r="BE14" s="78" t="n">
        <v>35566</v>
      </c>
      <c r="BF14" s="78"/>
      <c r="BG14" s="78" t="n">
        <v>28649</v>
      </c>
      <c r="BH14" s="78"/>
      <c r="BI14" s="78" t="n">
        <v>45906</v>
      </c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  <c r="DQ14" s="78"/>
      <c r="DR14" s="78"/>
      <c r="DS14" s="78"/>
      <c r="DT14" s="78"/>
      <c r="DU14" s="78"/>
      <c r="DV14" s="78"/>
      <c r="DW14" s="78"/>
      <c r="DX14" s="78"/>
      <c r="DY14" s="78"/>
      <c r="DZ14" s="78"/>
      <c r="EA14" s="78"/>
      <c r="EB14" s="78"/>
      <c r="EC14" s="78"/>
      <c r="ED14" s="78"/>
      <c r="EE14" s="78"/>
      <c r="EF14" s="78"/>
      <c r="EG14" s="78"/>
      <c r="EH14" s="78"/>
      <c r="EI14" s="78"/>
      <c r="EJ14" s="78"/>
      <c r="EK14" s="78"/>
      <c r="EL14" s="78"/>
      <c r="EM14" s="78"/>
      <c r="EN14" s="78"/>
      <c r="EO14" s="78"/>
      <c r="EP14" s="78"/>
      <c r="EQ14" s="78"/>
      <c r="ER14" s="78"/>
      <c r="ES14" s="78"/>
      <c r="ET14" s="78"/>
      <c r="EU14" s="78"/>
      <c r="EV14" s="78"/>
      <c r="EW14" s="78"/>
      <c r="EX14" s="78"/>
      <c r="EY14" s="78"/>
      <c r="EZ14" s="78"/>
      <c r="FA14" s="78"/>
      <c r="FB14" s="78"/>
      <c r="FC14" s="78"/>
      <c r="FD14" s="78"/>
      <c r="FE14" s="78"/>
      <c r="FF14" s="78"/>
      <c r="FG14" s="78"/>
      <c r="FH14" s="78"/>
      <c r="FI14" s="78"/>
      <c r="FJ14" s="78"/>
      <c r="FK14" s="78"/>
      <c r="FL14" s="78"/>
      <c r="FM14" s="78"/>
      <c r="FN14" s="78"/>
      <c r="FO14" s="78"/>
      <c r="FP14" s="78"/>
      <c r="FQ14" s="78"/>
      <c r="FR14" s="78"/>
      <c r="FS14" s="78"/>
      <c r="FT14" s="78"/>
      <c r="FU14" s="78"/>
      <c r="FV14" s="78"/>
      <c r="FW14" s="78"/>
      <c r="FX14" s="78"/>
      <c r="FY14" s="78"/>
      <c r="FZ14" s="78"/>
      <c r="GA14" s="78"/>
      <c r="GB14" s="78"/>
      <c r="GC14" s="78"/>
      <c r="GD14" s="78"/>
      <c r="GE14" s="78"/>
      <c r="GF14" s="78"/>
      <c r="GG14" s="78"/>
      <c r="GH14" s="78"/>
      <c r="GI14" s="78"/>
      <c r="GJ14" s="78"/>
      <c r="GK14" s="78"/>
      <c r="GL14" s="78"/>
      <c r="GM14" s="78"/>
      <c r="GN14" s="78"/>
      <c r="GO14" s="78"/>
      <c r="GP14" s="78"/>
      <c r="GQ14" s="78"/>
      <c r="GR14" s="78"/>
      <c r="GS14" s="78"/>
      <c r="GT14" s="78"/>
      <c r="GU14" s="78"/>
      <c r="GV14" s="78"/>
      <c r="GW14" s="78"/>
      <c r="GX14" s="78"/>
      <c r="GY14" s="78"/>
      <c r="GZ14" s="78"/>
      <c r="HA14" s="78"/>
      <c r="HB14" s="78"/>
      <c r="HC14" s="78"/>
      <c r="HD14" s="78"/>
      <c r="HE14" s="78"/>
      <c r="HF14" s="78"/>
      <c r="HG14" s="78"/>
      <c r="HH14" s="78"/>
      <c r="HI14" s="78"/>
      <c r="HJ14" s="78"/>
      <c r="HK14" s="78"/>
      <c r="HL14" s="78"/>
      <c r="HM14" s="78"/>
      <c r="HN14" s="78"/>
      <c r="HO14" s="78"/>
      <c r="HP14" s="78"/>
      <c r="HQ14" s="78"/>
      <c r="HR14" s="78"/>
      <c r="HS14" s="78"/>
      <c r="HT14" s="78"/>
      <c r="HU14" s="78"/>
      <c r="HV14" s="78"/>
      <c r="HW14" s="78"/>
      <c r="HX14" s="78"/>
      <c r="HY14" s="78"/>
      <c r="HZ14" s="78"/>
      <c r="IA14" s="78"/>
      <c r="IB14" s="78"/>
      <c r="IC14" s="78"/>
      <c r="ID14" s="78"/>
      <c r="IE14" s="78"/>
      <c r="IF14" s="78"/>
      <c r="IG14" s="78"/>
      <c r="IH14" s="78"/>
      <c r="II14" s="78"/>
      <c r="IJ14" s="78"/>
      <c r="IK14" s="78"/>
      <c r="IL14" s="78"/>
      <c r="IM14" s="78"/>
      <c r="IN14" s="78"/>
      <c r="IO14" s="78"/>
      <c r="IP14" s="78"/>
      <c r="IQ14" s="78"/>
      <c r="IR14" s="78"/>
      <c r="IS14" s="78"/>
      <c r="IT14" s="78"/>
      <c r="IU14" s="78"/>
      <c r="IV14" s="78"/>
      <c r="IW14" s="78"/>
      <c r="IX14" s="78"/>
      <c r="IY14" s="78"/>
      <c r="IZ14" s="78"/>
      <c r="JA14" s="78"/>
      <c r="JB14" s="78"/>
      <c r="JC14" s="78"/>
      <c r="JD14" s="78"/>
      <c r="JE14" s="78"/>
      <c r="JF14" s="78"/>
      <c r="JG14" s="78"/>
      <c r="JH14" s="78"/>
      <c r="JI14" s="78"/>
      <c r="JJ14" s="78"/>
      <c r="JK14" s="78"/>
      <c r="JL14" s="78"/>
      <c r="JM14" s="78"/>
      <c r="JN14" s="78"/>
      <c r="JO14" s="78"/>
      <c r="JP14" s="78"/>
      <c r="JQ14" s="78"/>
      <c r="JR14" s="78"/>
      <c r="JS14" s="78"/>
      <c r="JT14" s="78"/>
      <c r="JU14" s="78"/>
      <c r="JV14" s="78"/>
      <c r="JW14" s="78"/>
      <c r="JX14" s="78"/>
      <c r="JY14" s="78"/>
      <c r="JZ14" s="78"/>
      <c r="KA14" s="78"/>
      <c r="KB14" s="78"/>
      <c r="KC14" s="78"/>
      <c r="KD14" s="78"/>
      <c r="KE14" s="78"/>
      <c r="KF14" s="78"/>
      <c r="KG14" s="78"/>
      <c r="KH14" s="78"/>
      <c r="KI14" s="78"/>
      <c r="KJ14" s="78"/>
      <c r="KK14" s="78"/>
      <c r="KL14" s="78"/>
      <c r="KM14" s="78"/>
      <c r="KN14" s="78"/>
      <c r="KO14" s="78"/>
      <c r="KP14" s="78"/>
      <c r="KQ14" s="78"/>
      <c r="KR14" s="78"/>
      <c r="KS14" s="78"/>
      <c r="KT14" s="78"/>
      <c r="KU14" s="78"/>
      <c r="KV14" s="78"/>
      <c r="KW14" s="78"/>
      <c r="KX14" s="78"/>
      <c r="KY14" s="78"/>
    </row>
    <row r="15" ht="12.75">
      <c r="A15" s="71" t="n">
        <v>13</v>
      </c>
      <c r="B15" s="108" t="n">
        <f>((E15+Q15)*1.3)+((U15+AG15+AO15+AW15)*0.65)+((I15)*2.6)+((Y15+AK15+AS15+BA15)*0.65)+((M15+AC15)*1.3)</f>
        <v>2672708.35</v>
      </c>
      <c r="C15" s="77"/>
      <c r="D15" s="108" t="n">
        <f>((G15+S15)*1.3)+((W15+AI15+AQ15+AY15)*0.65)+((K15)*2.6)+((AA15+AM15+AU15+BC15)*0.65)+((O15+AE15)*1.3)</f>
        <v>848299.4</v>
      </c>
      <c r="E15" s="14" t="n">
        <f>'Focused Minority Races'!E15</f>
        <v>247590</v>
      </c>
      <c r="F15" s="75" t="n">
        <f>IF(ISERROR(E15/(E15+G15)),"",(E15/(E15+G15)))</f>
        <v>0.738195403087069</v>
      </c>
      <c r="G15" s="14" t="n">
        <f>'Focused Minority Races'!G15</f>
        <v>87809</v>
      </c>
      <c r="H15" s="75" t="n">
        <f>IF(ISERROR(G15/(E15+G15)),"",(G15/(E15+G15)))</f>
        <v>0.261804596912931</v>
      </c>
      <c r="I15" s="14" t="n">
        <v>222556</v>
      </c>
      <c r="J15" s="75" t="n">
        <f>IF(ISERROR(I15/(I15+K15)),"",(I15/(I15+K15)))</f>
        <v>0.749291298287669</v>
      </c>
      <c r="K15" s="14" t="n">
        <v>74466</v>
      </c>
      <c r="L15" s="75" t="n">
        <f>IF(ISERROR(K15/(I15+K15)),"",(K15/(I15+K15)))</f>
        <v>0.250708701712331</v>
      </c>
      <c r="M15" s="14" t="n">
        <f>'Focused Minority Races'!I15</f>
        <v>258867</v>
      </c>
      <c r="N15" s="75" t="n">
        <f>IF(ISERROR(M15/(M15+O15)),"",(M15/(M15+O15)))</f>
        <v>0.800184848025866</v>
      </c>
      <c r="O15" s="14" t="n">
        <f>'Focused Minority Races'!K15</f>
        <v>64642</v>
      </c>
      <c r="P15" s="75" t="n">
        <f>IF(ISERROR(O15/(M15+O15)),"",(O15/(M15+O15)))</f>
        <v>0.199815151974134</v>
      </c>
      <c r="Q15" s="14" t="n">
        <f>'Focused Minority Races'!M15</f>
        <v>241921</v>
      </c>
      <c r="R15" s="75" t="n">
        <f>IF(ISERROR(Q15/(Q15+S15)),"",(Q15/(Q15+S15)))</f>
        <v>0.739749442713382</v>
      </c>
      <c r="S15" s="14" t="n">
        <f>'Focused Minority Races'!O15</f>
        <v>85110</v>
      </c>
      <c r="T15" s="75" t="n">
        <f>IF(ISERROR(S15/(Q15+S15)),"",(S15/(Q15+S15)))</f>
        <v>0.260250557286618</v>
      </c>
      <c r="U15" s="14" t="n">
        <f>'Focused Minority Races'!Q15</f>
        <v>161674</v>
      </c>
      <c r="V15" s="75" t="n">
        <f>IF(ISERROR(U15/(U15+W15)),"",(U15/(U15+W15)))</f>
        <v>0.731314995499224</v>
      </c>
      <c r="W15" s="14" t="n">
        <f>'Focused Minority Races'!S15</f>
        <v>59399</v>
      </c>
      <c r="X15" s="75" t="n">
        <f>IF(ISERROR(W15/(U15+W15)),"",(W15/(U15+W15)))</f>
        <v>0.268685004500776</v>
      </c>
      <c r="Y15" s="14" t="n">
        <v>151579</v>
      </c>
      <c r="Z15" s="75" t="n">
        <f>IF(ISERROR(Y15/(Y15+AA15)),"",(Y15/(Y15+AA15)))</f>
        <v>0.798376690069999</v>
      </c>
      <c r="AA15" s="14" t="n">
        <v>38280</v>
      </c>
      <c r="AB15" s="75" t="n">
        <f>IF(ISERROR(AA15/(Y15+AA15)),"",(AA15/(Y15+AA15)))</f>
        <v>0.201623309930001</v>
      </c>
      <c r="AC15" s="14" t="n">
        <v>261173</v>
      </c>
      <c r="AD15" s="75" t="n">
        <f>IF(ISERROR(AC15/(AC15+AE15)),"",(AC15/(AC15+AE15)))</f>
        <v>0.836069299767592</v>
      </c>
      <c r="AE15" s="14" t="n">
        <v>51209</v>
      </c>
      <c r="AF15" s="75" t="n">
        <f>IF(ISERROR(AE15/(AC15+AE15)),"",(AE15/(AC15+AE15)))</f>
        <v>0.163930700232408</v>
      </c>
      <c r="AG15" s="14" t="n">
        <f>'Focused Minority Races'!U15</f>
        <v>165446</v>
      </c>
      <c r="AH15" s="75" t="n">
        <f>IF(ISERROR(AG15/(AG15+AI15)),"",(AG15/(AG15+AI15)))</f>
        <v>0.749417935732857</v>
      </c>
      <c r="AI15" s="14" t="n">
        <f>'Focused Minority Races'!W15</f>
        <v>55320</v>
      </c>
      <c r="AJ15" s="75" t="n">
        <f>IF(ISERROR(AI15/(AG15+AI15)),"",(AI15/(AG15+AI15)))</f>
        <v>0.250582064267143</v>
      </c>
      <c r="AK15" s="14" t="n">
        <v>138151</v>
      </c>
      <c r="AL15" s="75" t="n">
        <f>IF(ISERROR(AK15/(AK15+AM15)),"",(AK15/(AK15+AM15)))</f>
        <v>0.708528435812353</v>
      </c>
      <c r="AM15" s="14" t="n">
        <v>56832</v>
      </c>
      <c r="AN15" s="75" t="n">
        <f>IF(ISERROR(AM15/(AK15+AM15)),"",(AM15/(AK15+AM15)))</f>
        <v>0.291471564187647</v>
      </c>
      <c r="AO15" s="14" t="n">
        <v>154947</v>
      </c>
      <c r="AP15" s="75" t="n">
        <f>IF(ISERROR(AO15/(AO15+AQ15)),"",(AO15/(AO15+AQ15)))</f>
        <v>0.733230488214612</v>
      </c>
      <c r="AQ15" s="14" t="n">
        <v>56374</v>
      </c>
      <c r="AR15" s="75" t="n">
        <f>IF(ISERROR(AQ15/(AO15+AQ15)),"",(AQ15/(AO15+AQ15)))</f>
        <v>0.266769511785388</v>
      </c>
      <c r="AS15" s="14" t="n">
        <v>134116</v>
      </c>
      <c r="AT15" s="75" t="n">
        <f>IF(ISERROR(AS15/(AS15+AU15)),"",(AS15/(AS15+AU15)))</f>
        <v>0.715640290917628</v>
      </c>
      <c r="AU15" s="14" t="n">
        <v>53291</v>
      </c>
      <c r="AV15" s="75" t="n">
        <f>IF(ISERROR(AU15/(AS15+AU15)),"",(AU15/(AS15+AU15)))</f>
        <v>0.284359709082372</v>
      </c>
      <c r="AW15" s="14" t="n">
        <v>164270</v>
      </c>
      <c r="AX15" s="75" t="n">
        <f>IF(ISERROR(AW15/(AW15+AY15)),"",(AW15/(AW15+AY15)))</f>
        <v>0.753007077633943</v>
      </c>
      <c r="AY15" s="14" t="n">
        <v>53882</v>
      </c>
      <c r="AZ15" s="75" t="n">
        <f>IF(ISERROR(AY15/(AW15+AY15)),"",(AY15/(AW15+AY15)))</f>
        <v>0.246992922366057</v>
      </c>
      <c r="BA15" s="14" t="n">
        <f>'Focused Minority Races'!Y15</f>
        <v>132350</v>
      </c>
      <c r="BB15" s="75" t="n">
        <f>IF(ISERROR(BA15/(BA15+BC15)),"",(BA15/(BA15+BC15)))</f>
        <v>0.701586056275312</v>
      </c>
      <c r="BC15" s="14" t="n">
        <f>'Focused Minority Races'!AA15</f>
        <v>56294</v>
      </c>
      <c r="BD15" s="75" t="n">
        <f>IF(ISERROR(BC15/(BA15+BC15)),"",(BC15/(BA15+BC15)))</f>
        <v>0.298413943724688</v>
      </c>
      <c r="BE15" s="78" t="n">
        <v>31459</v>
      </c>
      <c r="BF15" s="78"/>
      <c r="BG15" s="78" t="n">
        <v>25990</v>
      </c>
      <c r="BH15" s="78"/>
      <c r="BI15" s="78" t="n">
        <v>40010</v>
      </c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78"/>
      <c r="DV15" s="78"/>
      <c r="DW15" s="78"/>
      <c r="DX15" s="78"/>
      <c r="DY15" s="78"/>
      <c r="DZ15" s="78"/>
      <c r="EA15" s="78"/>
      <c r="EB15" s="78"/>
      <c r="EC15" s="78"/>
      <c r="ED15" s="78"/>
      <c r="EE15" s="78"/>
      <c r="EF15" s="78"/>
      <c r="EG15" s="78"/>
      <c r="EH15" s="78"/>
      <c r="EI15" s="78"/>
      <c r="EJ15" s="78"/>
      <c r="EK15" s="78"/>
      <c r="EL15" s="78"/>
      <c r="EM15" s="78"/>
      <c r="EN15" s="78"/>
      <c r="EO15" s="78"/>
      <c r="EP15" s="78"/>
      <c r="EQ15" s="78"/>
      <c r="ER15" s="78"/>
      <c r="ES15" s="78"/>
      <c r="ET15" s="78"/>
      <c r="EU15" s="78"/>
      <c r="EV15" s="78"/>
      <c r="EW15" s="78"/>
      <c r="EX15" s="78"/>
      <c r="EY15" s="78"/>
      <c r="EZ15" s="78"/>
      <c r="FA15" s="78"/>
      <c r="FB15" s="78"/>
      <c r="FC15" s="78"/>
      <c r="FD15" s="78"/>
      <c r="FE15" s="78"/>
      <c r="FF15" s="78"/>
      <c r="FG15" s="78"/>
      <c r="FH15" s="78"/>
      <c r="FI15" s="78"/>
      <c r="FJ15" s="78"/>
      <c r="FK15" s="78"/>
      <c r="FL15" s="78"/>
      <c r="FM15" s="78"/>
      <c r="FN15" s="78"/>
      <c r="FO15" s="78"/>
      <c r="FP15" s="78"/>
      <c r="FQ15" s="78"/>
      <c r="FR15" s="78"/>
      <c r="FS15" s="78"/>
      <c r="FT15" s="78"/>
      <c r="FU15" s="78"/>
      <c r="FV15" s="78"/>
      <c r="FW15" s="78"/>
      <c r="FX15" s="78"/>
      <c r="FY15" s="78"/>
      <c r="FZ15" s="78"/>
      <c r="GA15" s="78"/>
      <c r="GB15" s="78"/>
      <c r="GC15" s="78"/>
      <c r="GD15" s="78"/>
      <c r="GE15" s="78"/>
      <c r="GF15" s="78"/>
      <c r="GG15" s="78"/>
      <c r="GH15" s="78"/>
      <c r="GI15" s="78"/>
      <c r="GJ15" s="78"/>
      <c r="GK15" s="78"/>
      <c r="GL15" s="78"/>
      <c r="GM15" s="78"/>
      <c r="GN15" s="78"/>
      <c r="GO15" s="78"/>
      <c r="GP15" s="78"/>
      <c r="GQ15" s="78"/>
      <c r="GR15" s="78"/>
      <c r="GS15" s="78"/>
      <c r="GT15" s="78"/>
      <c r="GU15" s="78"/>
      <c r="GV15" s="78"/>
      <c r="GW15" s="78"/>
      <c r="GX15" s="78"/>
      <c r="GY15" s="78"/>
      <c r="GZ15" s="78"/>
      <c r="HA15" s="78"/>
      <c r="HB15" s="78"/>
      <c r="HC15" s="78"/>
      <c r="HD15" s="78"/>
      <c r="HE15" s="78"/>
      <c r="HF15" s="78"/>
      <c r="HG15" s="78"/>
      <c r="HH15" s="78"/>
      <c r="HI15" s="78"/>
      <c r="HJ15" s="78"/>
      <c r="HK15" s="78"/>
      <c r="HL15" s="78"/>
      <c r="HM15" s="78"/>
      <c r="HN15" s="78"/>
      <c r="HO15" s="78"/>
      <c r="HP15" s="78"/>
      <c r="HQ15" s="78"/>
      <c r="HR15" s="78"/>
      <c r="HS15" s="78"/>
      <c r="HT15" s="78"/>
      <c r="HU15" s="78"/>
      <c r="HV15" s="78"/>
      <c r="HW15" s="78"/>
      <c r="HX15" s="78"/>
      <c r="HY15" s="78"/>
      <c r="HZ15" s="78"/>
      <c r="IA15" s="78"/>
      <c r="IB15" s="78"/>
      <c r="IC15" s="78"/>
      <c r="ID15" s="78"/>
      <c r="IE15" s="78"/>
      <c r="IF15" s="78"/>
      <c r="IG15" s="78"/>
      <c r="IH15" s="78"/>
      <c r="II15" s="78"/>
      <c r="IJ15" s="78"/>
      <c r="IK15" s="78"/>
      <c r="IL15" s="78"/>
      <c r="IM15" s="78"/>
      <c r="IN15" s="78"/>
      <c r="IO15" s="78"/>
      <c r="IP15" s="78"/>
      <c r="IQ15" s="78"/>
      <c r="IR15" s="78"/>
      <c r="IS15" s="78"/>
      <c r="IT15" s="78"/>
      <c r="IU15" s="78"/>
      <c r="IV15" s="78"/>
      <c r="IW15" s="78"/>
      <c r="IX15" s="78"/>
      <c r="IY15" s="78"/>
      <c r="IZ15" s="78"/>
      <c r="JA15" s="78"/>
      <c r="JB15" s="78"/>
      <c r="JC15" s="78"/>
      <c r="JD15" s="78"/>
      <c r="JE15" s="78"/>
      <c r="JF15" s="78"/>
      <c r="JG15" s="78"/>
      <c r="JH15" s="78"/>
      <c r="JI15" s="78"/>
      <c r="JJ15" s="78"/>
      <c r="JK15" s="78"/>
      <c r="JL15" s="78"/>
      <c r="JM15" s="78"/>
      <c r="JN15" s="78"/>
      <c r="JO15" s="78"/>
      <c r="JP15" s="78"/>
      <c r="JQ15" s="78"/>
      <c r="JR15" s="78"/>
      <c r="JS15" s="78"/>
      <c r="JT15" s="78"/>
      <c r="JU15" s="78"/>
      <c r="JV15" s="78"/>
      <c r="JW15" s="78"/>
      <c r="JX15" s="78"/>
      <c r="JY15" s="78"/>
      <c r="JZ15" s="78"/>
      <c r="KA15" s="78"/>
      <c r="KB15" s="78"/>
      <c r="KC15" s="78"/>
      <c r="KD15" s="78"/>
      <c r="KE15" s="78"/>
      <c r="KF15" s="78"/>
      <c r="KG15" s="78"/>
      <c r="KH15" s="78"/>
      <c r="KI15" s="78"/>
      <c r="KJ15" s="78"/>
      <c r="KK15" s="78"/>
      <c r="KL15" s="78"/>
      <c r="KM15" s="78"/>
      <c r="KN15" s="78"/>
      <c r="KO15" s="78"/>
      <c r="KP15" s="78"/>
      <c r="KQ15" s="78"/>
      <c r="KR15" s="78"/>
      <c r="KS15" s="78"/>
      <c r="KT15" s="78"/>
      <c r="KU15" s="78"/>
      <c r="KV15" s="78"/>
      <c r="KW15" s="78"/>
      <c r="KX15" s="78"/>
      <c r="KY15" s="78"/>
    </row>
  </sheetData>
  <mergeCells>
    <mergeCell ref="AW1:BD1"/>
    <mergeCell ref="E1:P1"/>
    <mergeCell ref="Q1:AF1"/>
    <mergeCell ref="B1:D1"/>
    <mergeCell ref="AG1:AN1"/>
    <mergeCell ref="AO1:AV1"/>
  </mergeCells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true"/>
  </sheetPr>
  <dimension ref="A1:IP390"/>
  <sheetViews>
    <sheetView zoomScale="100" topLeftCell="A1" workbookViewId="0" showGridLines="true" showRowColHeaders="false">
      <selection activeCell="S3" sqref="S3:S3"/>
    </sheetView>
  </sheetViews>
  <sheetFormatPr customHeight="false" defaultColWidth="9.140625" defaultRowHeight="12.75"/>
  <cols>
    <col min="1" max="1" bestFit="false" customWidth="true" width="8.28125" hidden="false" outlineLevel="0"/>
    <col min="2" max="2" bestFit="false" customWidth="true" style="57" width="4.00390625" hidden="false" outlineLevel="0"/>
    <col min="3" max="20" bestFit="false" customWidth="true" style="59" width="12.7109375" hidden="false" outlineLevel="0"/>
    <col min="21" max="250" bestFit="false" customWidth="true" style="57" width="9.140625" hidden="false" outlineLevel="0"/>
  </cols>
  <sheetData>
    <row r="2" ht="13.5" s="58" customFormat="true" customHeight="true">
      <c r="A2" s="8" t="s">
        <v>0</v>
      </c>
      <c r="B2" s="45"/>
      <c r="C2" s="46" t="s">
        <v>19</v>
      </c>
      <c r="D2" s="48" t="s">
        <v>20</v>
      </c>
      <c r="E2" s="51" t="s">
        <v>21</v>
      </c>
      <c r="F2" s="52" t="s">
        <v>22</v>
      </c>
      <c r="G2" s="53" t="s">
        <v>23</v>
      </c>
      <c r="H2" s="52" t="s">
        <v>24</v>
      </c>
      <c r="I2" s="51" t="s">
        <v>25</v>
      </c>
      <c r="J2" s="52" t="s">
        <v>26</v>
      </c>
      <c r="K2" s="53" t="s">
        <v>27</v>
      </c>
      <c r="L2" s="52" t="s">
        <v>28</v>
      </c>
      <c r="M2" s="51" t="s">
        <v>29</v>
      </c>
      <c r="N2" s="52" t="s">
        <v>30</v>
      </c>
      <c r="O2" s="53" t="s">
        <v>31</v>
      </c>
      <c r="P2" s="52" t="s">
        <v>32</v>
      </c>
      <c r="Q2" s="53" t="s">
        <v>33</v>
      </c>
      <c r="R2" s="54" t="s">
        <v>34</v>
      </c>
      <c r="S2" s="55" t="s">
        <v>35</v>
      </c>
      <c r="T2" s="56" t="s">
        <v>36</v>
      </c>
      <c r="U2" s="45"/>
      <c r="V2" s="45"/>
    </row>
    <row r="3" ht="12.75">
      <c r="A3" s="9" t="n">
        <v>1</v>
      </c>
      <c r="B3" s="25"/>
      <c r="C3" s="47" t="n">
        <f>Overview!B3</f>
        <v>775090</v>
      </c>
      <c r="D3" s="49" t="n">
        <f>F3+H3+J3+L3+N3+P3+R3</f>
        <v>1</v>
      </c>
      <c r="E3" s="47" t="n">
        <v>697355</v>
      </c>
      <c r="F3" s="49" t="n">
        <f>E3/C3</f>
        <v>0.899708420957566</v>
      </c>
      <c r="G3" s="47" t="n">
        <v>7897</v>
      </c>
      <c r="H3" s="49" t="n">
        <f>G3/C3</f>
        <v>0.0101884942393787</v>
      </c>
      <c r="I3" s="47" t="n">
        <v>19458</v>
      </c>
      <c r="J3" s="49" t="n">
        <f>I3/C3</f>
        <v>0.0251041814498961</v>
      </c>
      <c r="K3" s="47" t="n">
        <v>4428</v>
      </c>
      <c r="L3" s="49" t="n">
        <f>K3/C3</f>
        <v>0.00571288495529551</v>
      </c>
      <c r="M3" s="47" t="n">
        <v>253</v>
      </c>
      <c r="N3" s="49" t="n">
        <f>M3/C3</f>
        <v>0.00032641370679534</v>
      </c>
      <c r="O3" s="47" t="n">
        <v>4975</v>
      </c>
      <c r="P3" s="49" t="n">
        <f>O3/C3</f>
        <v>0.0064186094518056</v>
      </c>
      <c r="Q3" s="47" t="n">
        <v>40724</v>
      </c>
      <c r="R3" s="49" t="n">
        <f>Q3/C3</f>
        <v>0.0525409952392625</v>
      </c>
      <c r="S3" s="47" t="n">
        <f>C3-E3</f>
        <v>77735</v>
      </c>
      <c r="T3" s="49" t="n">
        <f>S3/$C3</f>
        <v>0.100291579042434</v>
      </c>
    </row>
    <row r="4" ht="12.75">
      <c r="A4" s="9" t="n">
        <v>2</v>
      </c>
      <c r="B4" s="25"/>
      <c r="C4" s="47" t="n">
        <f>Overview!B4</f>
        <v>774492</v>
      </c>
      <c r="D4" s="49" t="n">
        <f>F4+H4+J4+L4+N4+P4+R4</f>
        <v>1</v>
      </c>
      <c r="E4" s="47" t="n">
        <v>694856</v>
      </c>
      <c r="F4" s="49" t="n">
        <f>E4/C4</f>
        <v>0.897176471803453</v>
      </c>
      <c r="G4" s="47" t="n">
        <v>15773</v>
      </c>
      <c r="H4" s="49" t="n">
        <f>G4/C4</f>
        <v>0.0203656073916838</v>
      </c>
      <c r="I4" s="47" t="n">
        <v>5898</v>
      </c>
      <c r="J4" s="49" t="n">
        <f>I4/C4</f>
        <v>0.00761531429633876</v>
      </c>
      <c r="K4" s="47" t="n">
        <v>4824</v>
      </c>
      <c r="L4" s="49" t="n">
        <f>K4/C4</f>
        <v>0.00622859887513364</v>
      </c>
      <c r="M4" s="47" t="n">
        <v>223</v>
      </c>
      <c r="N4" s="49" t="n">
        <f>M4/C4</f>
        <v>0.000287930669393615</v>
      </c>
      <c r="O4" s="47" t="n">
        <v>11935</v>
      </c>
      <c r="P4" s="49" t="n">
        <f>O4/C4</f>
        <v>0.0154101010727031</v>
      </c>
      <c r="Q4" s="47" t="n">
        <v>40983</v>
      </c>
      <c r="R4" s="49" t="n">
        <f>Q4/C4</f>
        <v>0.0529159758912939</v>
      </c>
      <c r="S4" s="47" t="n">
        <f>C4-E4</f>
        <v>79636</v>
      </c>
      <c r="T4" s="49" t="n">
        <f>S4/$C4</f>
        <v>0.102823528196547</v>
      </c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</row>
    <row r="5" ht="12.75">
      <c r="A5" s="9" t="n">
        <v>3</v>
      </c>
      <c r="B5" s="25"/>
      <c r="C5" s="47" t="n">
        <f>Overview!B5</f>
        <v>775318</v>
      </c>
      <c r="D5" s="49" t="n">
        <f>F5+H5+J5+L5+N5+P5+R5</f>
        <v>1</v>
      </c>
      <c r="E5" s="47" t="n">
        <v>620071</v>
      </c>
      <c r="F5" s="49" t="n">
        <f>E5/C5</f>
        <v>0.799763451899737</v>
      </c>
      <c r="G5" s="47" t="n">
        <v>54550</v>
      </c>
      <c r="H5" s="49" t="n">
        <f>G5/C5</f>
        <v>0.0703582272048372</v>
      </c>
      <c r="I5" s="47" t="n">
        <v>5029</v>
      </c>
      <c r="J5" s="49" t="n">
        <f>I5/C5</f>
        <v>0.00648637075367785</v>
      </c>
      <c r="K5" s="47" t="n">
        <v>13387</v>
      </c>
      <c r="L5" s="49" t="n">
        <f>K5/C5</f>
        <v>0.0172664635672073</v>
      </c>
      <c r="M5" s="47" t="n">
        <v>327</v>
      </c>
      <c r="N5" s="49" t="n">
        <f>M5/C5</f>
        <v>0.000421762425224231</v>
      </c>
      <c r="O5" s="47" t="n">
        <v>27445</v>
      </c>
      <c r="P5" s="49" t="n">
        <f>O5/C5</f>
        <v>0.0353983784718012</v>
      </c>
      <c r="Q5" s="47" t="n">
        <v>54509</v>
      </c>
      <c r="R5" s="49" t="n">
        <f>Q5/C5</f>
        <v>0.0703053456775155</v>
      </c>
      <c r="S5" s="47" t="n">
        <f>C5-E5</f>
        <v>155247</v>
      </c>
      <c r="T5" s="49" t="n">
        <f>S5/$C5</f>
        <v>0.200236548100263</v>
      </c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</row>
    <row r="6" ht="12.75" s="25" customFormat="true">
      <c r="A6" s="9" t="n">
        <v>4</v>
      </c>
      <c r="B6" s="25"/>
      <c r="C6" s="47" t="n">
        <f>Overview!B6</f>
        <v>773985</v>
      </c>
      <c r="D6" s="49" t="n">
        <f>F6+H6+J6+L6+N6+P6+R6</f>
        <v>0.999999999999999</v>
      </c>
      <c r="E6" s="47" t="n">
        <v>549305</v>
      </c>
      <c r="F6" s="49" t="n">
        <f>E6/C6</f>
        <v>0.709710136501353</v>
      </c>
      <c r="G6" s="47" t="n">
        <v>91142</v>
      </c>
      <c r="H6" s="49" t="n">
        <f>G6/C6</f>
        <v>0.11775680407243</v>
      </c>
      <c r="I6" s="47" t="n">
        <v>4947</v>
      </c>
      <c r="J6" s="49" t="n">
        <f>I6/C6</f>
        <v>0.00639159673637086</v>
      </c>
      <c r="K6" s="47" t="n">
        <v>27334</v>
      </c>
      <c r="L6" s="49" t="n">
        <f>K6/C6</f>
        <v>0.0353159298952822</v>
      </c>
      <c r="M6" s="47" t="n">
        <v>253</v>
      </c>
      <c r="N6" s="49" t="n">
        <f>M6/C6</f>
        <v>0.000326879719891212</v>
      </c>
      <c r="O6" s="47" t="n">
        <v>40898</v>
      </c>
      <c r="P6" s="49" t="n">
        <f>O6/C6</f>
        <v>0.0528408173285012</v>
      </c>
      <c r="Q6" s="47" t="n">
        <v>60106</v>
      </c>
      <c r="R6" s="49" t="n">
        <f>Q6/C6</f>
        <v>0.0776578357461708</v>
      </c>
      <c r="S6" s="47" t="n">
        <f>C6-E6</f>
        <v>224680</v>
      </c>
      <c r="T6" s="49" t="n">
        <f>S6/$C6</f>
        <v>0.290289863498647</v>
      </c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7"/>
      <c r="CW6" s="57"/>
      <c r="CX6" s="57"/>
      <c r="CY6" s="57"/>
      <c r="CZ6" s="57"/>
      <c r="DA6" s="57"/>
      <c r="DB6" s="57"/>
      <c r="DC6" s="57"/>
      <c r="DD6" s="57"/>
      <c r="DE6" s="57"/>
      <c r="DF6" s="57"/>
      <c r="DG6" s="57"/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7"/>
      <c r="DS6" s="57"/>
      <c r="DT6" s="57"/>
      <c r="DU6" s="57"/>
      <c r="DV6" s="57"/>
      <c r="DW6" s="57"/>
      <c r="DX6" s="57"/>
      <c r="DY6" s="57"/>
      <c r="DZ6" s="57"/>
      <c r="EA6" s="57"/>
      <c r="EB6" s="57"/>
      <c r="EC6" s="57"/>
      <c r="ED6" s="57"/>
      <c r="EE6" s="57"/>
      <c r="EF6" s="57"/>
      <c r="EG6" s="57"/>
      <c r="EH6" s="57"/>
      <c r="EI6" s="57"/>
      <c r="EJ6" s="57"/>
      <c r="EK6" s="57"/>
      <c r="EL6" s="57"/>
      <c r="EM6" s="57"/>
      <c r="EN6" s="57"/>
      <c r="EO6" s="57"/>
      <c r="EP6" s="57"/>
      <c r="EQ6" s="57"/>
      <c r="ER6" s="57"/>
      <c r="ES6" s="57"/>
      <c r="ET6" s="57"/>
      <c r="EU6" s="57"/>
      <c r="EV6" s="57"/>
      <c r="EW6" s="57"/>
      <c r="EX6" s="57"/>
      <c r="EY6" s="57"/>
      <c r="EZ6" s="57"/>
      <c r="FA6" s="57"/>
      <c r="FB6" s="57"/>
      <c r="FC6" s="57"/>
      <c r="FD6" s="57"/>
      <c r="FE6" s="57"/>
      <c r="FF6" s="57"/>
      <c r="FG6" s="57"/>
      <c r="FH6" s="57"/>
      <c r="FI6" s="57"/>
      <c r="FJ6" s="57"/>
      <c r="FK6" s="57"/>
      <c r="FL6" s="57"/>
      <c r="FM6" s="57"/>
      <c r="FN6" s="57"/>
      <c r="FO6" s="57"/>
      <c r="FP6" s="57"/>
      <c r="FQ6" s="57"/>
      <c r="FR6" s="57"/>
      <c r="FS6" s="57"/>
      <c r="FT6" s="57"/>
      <c r="FU6" s="57"/>
      <c r="FV6" s="57"/>
      <c r="FW6" s="57"/>
      <c r="FX6" s="57"/>
      <c r="FY6" s="57"/>
      <c r="FZ6" s="57"/>
      <c r="GA6" s="57"/>
      <c r="GB6" s="57"/>
      <c r="GC6" s="57"/>
      <c r="GD6" s="57"/>
      <c r="GE6" s="57"/>
      <c r="GF6" s="57"/>
      <c r="GG6" s="57"/>
      <c r="GH6" s="57"/>
      <c r="GI6" s="57"/>
      <c r="GJ6" s="57"/>
      <c r="GK6" s="57"/>
      <c r="GL6" s="57"/>
      <c r="GM6" s="57"/>
      <c r="GN6" s="57"/>
      <c r="GO6" s="57"/>
      <c r="GP6" s="57"/>
      <c r="GQ6" s="57"/>
      <c r="GR6" s="57"/>
      <c r="GS6" s="57"/>
      <c r="GT6" s="57"/>
      <c r="GU6" s="57"/>
      <c r="GV6" s="57"/>
      <c r="GW6" s="57"/>
      <c r="GX6" s="57"/>
      <c r="GY6" s="57"/>
      <c r="GZ6" s="57"/>
      <c r="HA6" s="57"/>
      <c r="HB6" s="57"/>
      <c r="HC6" s="57"/>
      <c r="HD6" s="57"/>
      <c r="HE6" s="57"/>
      <c r="HF6" s="57"/>
      <c r="HG6" s="57"/>
      <c r="HH6" s="57"/>
      <c r="HI6" s="57"/>
      <c r="HJ6" s="57"/>
      <c r="HK6" s="57"/>
      <c r="HL6" s="57"/>
      <c r="HM6" s="57"/>
      <c r="HN6" s="57"/>
      <c r="HO6" s="57"/>
      <c r="HP6" s="57"/>
      <c r="HQ6" s="57"/>
      <c r="HR6" s="57"/>
      <c r="HS6" s="57"/>
      <c r="HT6" s="57"/>
      <c r="HU6" s="57"/>
      <c r="HV6" s="57"/>
      <c r="HW6" s="57"/>
      <c r="HX6" s="57"/>
      <c r="HY6" s="57"/>
      <c r="HZ6" s="57"/>
      <c r="IA6" s="57"/>
      <c r="IB6" s="57"/>
      <c r="IC6" s="57"/>
      <c r="ID6" s="57"/>
      <c r="IE6" s="57"/>
      <c r="IF6" s="57"/>
      <c r="IG6" s="57"/>
      <c r="IH6" s="57"/>
      <c r="II6" s="57"/>
      <c r="IJ6" s="57"/>
      <c r="IK6" s="57"/>
      <c r="IL6" s="57"/>
      <c r="IM6" s="57"/>
      <c r="IN6" s="57"/>
      <c r="IO6" s="57"/>
      <c r="IP6" s="57"/>
    </row>
    <row r="7" ht="12.75">
      <c r="A7" s="9" t="n">
        <v>5</v>
      </c>
      <c r="B7" s="25"/>
      <c r="C7" s="47" t="n">
        <f>Overview!B7</f>
        <v>775261</v>
      </c>
      <c r="D7" s="49" t="n">
        <f>F7+H7+J7+L7+N7+P7+R7</f>
        <v>1</v>
      </c>
      <c r="E7" s="47" t="n">
        <v>657182</v>
      </c>
      <c r="F7" s="49" t="n">
        <f>E7/C7</f>
        <v>0.847691293641754</v>
      </c>
      <c r="G7" s="47" t="n">
        <v>40081</v>
      </c>
      <c r="H7" s="49" t="n">
        <f>G7/C7</f>
        <v>0.0517000081262955</v>
      </c>
      <c r="I7" s="47" t="n">
        <v>3934</v>
      </c>
      <c r="J7" s="49" t="n">
        <f>I7/C7</f>
        <v>0.00507442009852166</v>
      </c>
      <c r="K7" s="47" t="n">
        <v>8232</v>
      </c>
      <c r="L7" s="49" t="n">
        <f>K7/C7</f>
        <v>0.0106183594944154</v>
      </c>
      <c r="M7" s="47" t="n">
        <v>147</v>
      </c>
      <c r="N7" s="49" t="n">
        <f>M7/C7</f>
        <v>0.000189613562400276</v>
      </c>
      <c r="O7" s="47" t="n">
        <v>14893</v>
      </c>
      <c r="P7" s="49" t="n">
        <f>O7/C7</f>
        <v>0.0192103046586891</v>
      </c>
      <c r="Q7" s="47" t="n">
        <v>50792</v>
      </c>
      <c r="R7" s="49" t="n">
        <f>Q7/C7</f>
        <v>0.0655160004179238</v>
      </c>
      <c r="S7" s="47" t="n">
        <f>C7-E7</f>
        <v>118079</v>
      </c>
      <c r="T7" s="49" t="n">
        <f>S7/$C7</f>
        <v>0.152308706358246</v>
      </c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</row>
    <row r="8" ht="12.75">
      <c r="A8" s="9" t="n">
        <v>6</v>
      </c>
      <c r="B8" s="25"/>
      <c r="C8" s="47" t="n">
        <f>Overview!B8</f>
        <v>773186</v>
      </c>
      <c r="D8" s="49" t="n">
        <f>F8+H8+J8+L8+N8+P8+R8</f>
        <v>1</v>
      </c>
      <c r="E8" s="47" t="n">
        <v>559544</v>
      </c>
      <c r="F8" s="49" t="n">
        <f>E8/C8</f>
        <v>0.723686150551096</v>
      </c>
      <c r="G8" s="47" t="n">
        <v>76560</v>
      </c>
      <c r="H8" s="49" t="n">
        <f>G8/C8</f>
        <v>0.0990188648009664</v>
      </c>
      <c r="I8" s="47" t="n">
        <v>2558</v>
      </c>
      <c r="J8" s="49" t="n">
        <f>I8/C8</f>
        <v>0.00330838892582121</v>
      </c>
      <c r="K8" s="47" t="n">
        <v>65167</v>
      </c>
      <c r="L8" s="49" t="n">
        <f>K8/C8</f>
        <v>0.0842837299175102</v>
      </c>
      <c r="M8" s="47" t="n">
        <v>275</v>
      </c>
      <c r="N8" s="49" t="n">
        <f>M8/C8</f>
        <v>0.000355671209773586</v>
      </c>
      <c r="O8" s="47" t="n">
        <v>12593</v>
      </c>
      <c r="P8" s="49" t="n">
        <f>O8/C8</f>
        <v>0.0162871547079228</v>
      </c>
      <c r="Q8" s="47" t="n">
        <v>56489</v>
      </c>
      <c r="R8" s="49" t="n">
        <f>Q8/C8</f>
        <v>0.0730600398869095</v>
      </c>
      <c r="S8" s="47" t="n">
        <f>C8-E8</f>
        <v>213642</v>
      </c>
      <c r="T8" s="49" t="n">
        <f>S8/$C8</f>
        <v>0.276313849448904</v>
      </c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</row>
    <row r="9" ht="12.75">
      <c r="A9" s="9" t="n">
        <v>7</v>
      </c>
      <c r="B9" s="25"/>
      <c r="C9" s="47" t="n">
        <f>Overview!B9</f>
        <v>776012</v>
      </c>
      <c r="D9" s="49" t="n">
        <f>F9+H9+J9+L9+N9+P9+R9</f>
        <v>1</v>
      </c>
      <c r="E9" s="47" t="n">
        <v>636016</v>
      </c>
      <c r="F9" s="49" t="n">
        <f>E9/C9</f>
        <v>0.819595573264331</v>
      </c>
      <c r="G9" s="47" t="n">
        <v>46711</v>
      </c>
      <c r="H9" s="49" t="n">
        <f>G9/C9</f>
        <v>0.0601936567991217</v>
      </c>
      <c r="I9" s="47" t="n">
        <v>3358</v>
      </c>
      <c r="J9" s="49" t="n">
        <f>I9/C9</f>
        <v>0.00432725267135044</v>
      </c>
      <c r="K9" s="47" t="n">
        <v>22986</v>
      </c>
      <c r="L9" s="49" t="n">
        <f>K9/C9</f>
        <v>0.0296206759689283</v>
      </c>
      <c r="M9" s="47" t="n">
        <v>315</v>
      </c>
      <c r="N9" s="49" t="n">
        <f>M9/C9</f>
        <v>0.000405921557914053</v>
      </c>
      <c r="O9" s="47" t="n">
        <v>13771</v>
      </c>
      <c r="P9" s="49" t="n">
        <f>O9/C9</f>
        <v>0.0177458596001093</v>
      </c>
      <c r="Q9" s="47" t="n">
        <v>52855</v>
      </c>
      <c r="R9" s="49" t="n">
        <f>Q9/C9</f>
        <v>0.0681110601382453</v>
      </c>
      <c r="S9" s="47" t="n">
        <f>C9-E9</f>
        <v>139996</v>
      </c>
      <c r="T9" s="49" t="n">
        <f>S9/$C9</f>
        <v>0.180404426735669</v>
      </c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</row>
    <row r="10" ht="12.75">
      <c r="A10" s="9" t="n">
        <v>8</v>
      </c>
      <c r="B10" s="25"/>
      <c r="C10" s="47" t="n">
        <f>Overview!B10</f>
        <v>775621</v>
      </c>
      <c r="D10" s="49" t="n">
        <f>F10+H10+J10+L10+N10+P10+R10</f>
        <v>1</v>
      </c>
      <c r="E10" s="47" t="n">
        <v>583501</v>
      </c>
      <c r="F10" s="49" t="n">
        <f>E10/C10</f>
        <v>0.752301704053913</v>
      </c>
      <c r="G10" s="47" t="n">
        <v>117425</v>
      </c>
      <c r="H10" s="49" t="n">
        <f>G10/C10</f>
        <v>0.151394817829842</v>
      </c>
      <c r="I10" s="47" t="n">
        <v>3305</v>
      </c>
      <c r="J10" s="49" t="n">
        <f>I10/C10</f>
        <v>0.0042611017494369</v>
      </c>
      <c r="K10" s="47" t="n">
        <v>8640</v>
      </c>
      <c r="L10" s="49" t="n">
        <f>K10/C10</f>
        <v>0.0111394611543524</v>
      </c>
      <c r="M10" s="47" t="n">
        <v>298</v>
      </c>
      <c r="N10" s="49" t="n">
        <f>M10/C10</f>
        <v>0.000384208266666323</v>
      </c>
      <c r="O10" s="47" t="n">
        <v>12466</v>
      </c>
      <c r="P10" s="49" t="n">
        <f>O10/C10</f>
        <v>0.0160722827257127</v>
      </c>
      <c r="Q10" s="47" t="n">
        <v>49986</v>
      </c>
      <c r="R10" s="49" t="n">
        <f>Q10/C10</f>
        <v>0.0644464242200766</v>
      </c>
      <c r="S10" s="47" t="n">
        <f>C10-E10</f>
        <v>192120</v>
      </c>
      <c r="T10" s="49" t="n">
        <f>S10/$C10</f>
        <v>0.247698295946087</v>
      </c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</row>
    <row r="11" ht="12.75">
      <c r="A11" s="9" t="n">
        <v>9</v>
      </c>
      <c r="B11" s="25"/>
      <c r="C11" s="47" t="n">
        <f>Overview!B11</f>
        <v>776935</v>
      </c>
      <c r="D11" s="49" t="n">
        <f>F11+H11+J11+L11+N11+P11+R11</f>
        <v>1</v>
      </c>
      <c r="E11" s="47" t="n">
        <v>691129</v>
      </c>
      <c r="F11" s="49" t="n">
        <f>E11/C11</f>
        <v>0.889558328560304</v>
      </c>
      <c r="G11" s="47" t="n">
        <v>19158</v>
      </c>
      <c r="H11" s="49" t="n">
        <f>G11/C11</f>
        <v>0.0246584334596845</v>
      </c>
      <c r="I11" s="47" t="n">
        <v>2476</v>
      </c>
      <c r="J11" s="49" t="n">
        <f>I11/C11</f>
        <v>0.00318688178547755</v>
      </c>
      <c r="K11" s="47" t="n">
        <v>10393</v>
      </c>
      <c r="L11" s="49" t="n">
        <f>K11/C11</f>
        <v>0.0133769234234524</v>
      </c>
      <c r="M11" s="47" t="n">
        <v>186</v>
      </c>
      <c r="N11" s="49" t="n">
        <f>M11/C11</f>
        <v>0.000239402266598879</v>
      </c>
      <c r="O11" s="47" t="n">
        <v>8459</v>
      </c>
      <c r="P11" s="49" t="n">
        <f>O11/C11</f>
        <v>0.0108876546944082</v>
      </c>
      <c r="Q11" s="47" t="n">
        <v>45134</v>
      </c>
      <c r="R11" s="49" t="n">
        <f>Q11/C11</f>
        <v>0.0580923758100742</v>
      </c>
      <c r="S11" s="47" t="n">
        <f>C11-E11</f>
        <v>85806</v>
      </c>
      <c r="T11" s="49" t="n">
        <f>S11/$C11</f>
        <v>0.110441671439696</v>
      </c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</row>
    <row r="12" ht="12.75">
      <c r="A12" s="9" t="n">
        <v>10</v>
      </c>
      <c r="B12" s="25"/>
      <c r="C12" s="47" t="n">
        <f>Overview!B12</f>
        <v>775046</v>
      </c>
      <c r="D12" s="49" t="n">
        <f>F12+H12+J12+L12+N12+P12+R12</f>
        <v>1</v>
      </c>
      <c r="E12" s="47" t="n">
        <v>577598</v>
      </c>
      <c r="F12" s="49" t="n">
        <f>E12/C12</f>
        <v>0.74524350812726</v>
      </c>
      <c r="G12" s="47" t="n">
        <v>84347</v>
      </c>
      <c r="H12" s="49" t="n">
        <f>G12/C12</f>
        <v>0.108828379218782</v>
      </c>
      <c r="I12" s="47" t="n">
        <v>1880</v>
      </c>
      <c r="J12" s="49" t="n">
        <f>I12/C12</f>
        <v>0.00242566247680783</v>
      </c>
      <c r="K12" s="47" t="n">
        <v>58962</v>
      </c>
      <c r="L12" s="49" t="n">
        <f>K12/C12</f>
        <v>0.0760754845518847</v>
      </c>
      <c r="M12" s="47" t="n">
        <v>148</v>
      </c>
      <c r="N12" s="49" t="n">
        <f>M12/C12</f>
        <v>0.000190956407748701</v>
      </c>
      <c r="O12" s="47" t="n">
        <v>8476</v>
      </c>
      <c r="P12" s="49" t="n">
        <f>O12/C12</f>
        <v>0.0109361250816081</v>
      </c>
      <c r="Q12" s="47" t="n">
        <v>43635</v>
      </c>
      <c r="R12" s="49" t="n">
        <f>Q12/C12</f>
        <v>0.0562998841359094</v>
      </c>
      <c r="S12" s="47" t="n">
        <f>C12-E12</f>
        <v>197448</v>
      </c>
      <c r="T12" s="49" t="n">
        <f>S12/$C12</f>
        <v>0.25475649187274</v>
      </c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</row>
    <row r="13" ht="12.75">
      <c r="A13" s="9" t="n">
        <v>11</v>
      </c>
      <c r="B13" s="25"/>
      <c r="C13" s="47" t="n">
        <f>Overview!B13</f>
        <v>775561</v>
      </c>
      <c r="D13" s="49" t="n">
        <f>F13+H13+J13+L13+N13+P13+R13</f>
        <v>1</v>
      </c>
      <c r="E13" s="47" t="n">
        <v>493433</v>
      </c>
      <c r="F13" s="49" t="n">
        <f>E13/C13</f>
        <v>0.636227195539745</v>
      </c>
      <c r="G13" s="47" t="n">
        <v>155438</v>
      </c>
      <c r="H13" s="49" t="n">
        <f>G13/C13</f>
        <v>0.200420083010879</v>
      </c>
      <c r="I13" s="47" t="n">
        <v>2037</v>
      </c>
      <c r="J13" s="49" t="n">
        <f>I13/C13</f>
        <v>0.00262648585991302</v>
      </c>
      <c r="K13" s="47" t="n">
        <v>61112</v>
      </c>
      <c r="L13" s="49" t="n">
        <f>K13/C13</f>
        <v>0.078797154575849</v>
      </c>
      <c r="M13" s="47" t="n">
        <v>236</v>
      </c>
      <c r="N13" s="49" t="n">
        <f>M13/C13</f>
        <v>0.000304295858094979</v>
      </c>
      <c r="O13" s="47" t="n">
        <v>16420</v>
      </c>
      <c r="P13" s="49" t="n">
        <f>O13/C13</f>
        <v>0.0211717711437269</v>
      </c>
      <c r="Q13" s="47" t="n">
        <v>46885</v>
      </c>
      <c r="R13" s="49" t="n">
        <f>Q13/C13</f>
        <v>0.0604530140117928</v>
      </c>
      <c r="S13" s="47" t="n">
        <f>C13-E13</f>
        <v>282128</v>
      </c>
      <c r="T13" s="49" t="n">
        <f>S13/$C13</f>
        <v>0.363772804460255</v>
      </c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</row>
    <row r="14" ht="12.75">
      <c r="A14" s="9" t="n">
        <v>12</v>
      </c>
      <c r="B14" s="25"/>
      <c r="C14" s="47" t="n">
        <f>Overview!B14</f>
        <v>775694</v>
      </c>
      <c r="D14" s="49" t="n">
        <f>F14+H14+J14+L14+N14+P14+R14</f>
        <v>1</v>
      </c>
      <c r="E14" s="47" t="n">
        <v>369565</v>
      </c>
      <c r="F14" s="49" t="n">
        <f>E14/C14</f>
        <v>0.476431427856861</v>
      </c>
      <c r="G14" s="47" t="n">
        <v>337388</v>
      </c>
      <c r="H14" s="49" t="n">
        <f>G14/C14</f>
        <v>0.434949864250594</v>
      </c>
      <c r="I14" s="47" t="n">
        <v>2442</v>
      </c>
      <c r="J14" s="49" t="n">
        <f>I14/C14</f>
        <v>0.00314814862561783</v>
      </c>
      <c r="K14" s="47" t="n">
        <v>12750</v>
      </c>
      <c r="L14" s="49" t="n">
        <f>K14/C14</f>
        <v>0.0164368939298228</v>
      </c>
      <c r="M14" s="47" t="n">
        <v>141</v>
      </c>
      <c r="N14" s="49" t="n">
        <f>M14/C14</f>
        <v>0.00018177270934157</v>
      </c>
      <c r="O14" s="47" t="n">
        <v>11641</v>
      </c>
      <c r="P14" s="49" t="n">
        <f>O14/C14</f>
        <v>0.0150072064499661</v>
      </c>
      <c r="Q14" s="47" t="n">
        <v>41767</v>
      </c>
      <c r="R14" s="49" t="n">
        <f>Q14/C14</f>
        <v>0.0538446861777969</v>
      </c>
      <c r="S14" s="47" t="n">
        <f>C14-E14</f>
        <v>406129</v>
      </c>
      <c r="T14" s="49" t="n">
        <f>S14/$C14</f>
        <v>0.523568572143139</v>
      </c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</row>
    <row r="15" ht="12.75">
      <c r="A15" s="9" t="n">
        <v>13</v>
      </c>
      <c r="B15" s="25"/>
      <c r="C15" s="47" t="n">
        <f>Overview!B15</f>
        <v>775130</v>
      </c>
      <c r="D15" s="49" t="n">
        <f>F15+H15+J15+L15+N15+P15+R15</f>
        <v>0.999999999999999</v>
      </c>
      <c r="E15" s="47" t="n">
        <v>315419</v>
      </c>
      <c r="F15" s="49" t="n">
        <f>E15/C15</f>
        <v>0.406923999845187</v>
      </c>
      <c r="G15" s="47" t="n">
        <v>330109</v>
      </c>
      <c r="H15" s="49" t="n">
        <f>G15/C15</f>
        <v>0.425875659566782</v>
      </c>
      <c r="I15" s="47" t="n">
        <v>3939</v>
      </c>
      <c r="J15" s="49" t="n">
        <f>I15/C15</f>
        <v>0.00508172822623302</v>
      </c>
      <c r="K15" s="47" t="n">
        <v>36085</v>
      </c>
      <c r="L15" s="49" t="n">
        <f>K15/C15</f>
        <v>0.0465534813515152</v>
      </c>
      <c r="M15" s="47" t="n">
        <v>249</v>
      </c>
      <c r="N15" s="49" t="n">
        <f>M15/C15</f>
        <v>0.000321236437758828</v>
      </c>
      <c r="O15" s="47" t="n">
        <v>37879</v>
      </c>
      <c r="P15" s="49" t="n">
        <f>O15/C15</f>
        <v>0.0488679318307897</v>
      </c>
      <c r="Q15" s="47" t="n">
        <v>51450</v>
      </c>
      <c r="R15" s="49" t="n">
        <f>Q15/C15</f>
        <v>0.0663759627417336</v>
      </c>
      <c r="S15" s="47" t="n">
        <f>C15-E15</f>
        <v>459711</v>
      </c>
      <c r="T15" s="49" t="n">
        <f>S15/$C15</f>
        <v>0.593076000154813</v>
      </c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</row>
    <row r="16">
      <c r="D16" s="50"/>
      <c r="F16" s="50"/>
      <c r="H16" s="50"/>
      <c r="J16" s="50"/>
      <c r="L16" s="50"/>
      <c r="N16" s="50"/>
      <c r="P16" s="50"/>
      <c r="T16" s="50"/>
    </row>
    <row r="17">
      <c r="D17" s="50"/>
      <c r="F17" s="50"/>
      <c r="H17" s="50"/>
      <c r="J17" s="50"/>
      <c r="L17" s="50"/>
      <c r="N17" s="50"/>
      <c r="P17" s="50"/>
      <c r="T17" s="50"/>
    </row>
    <row r="18">
      <c r="D18" s="50"/>
      <c r="F18" s="50"/>
      <c r="H18" s="50"/>
      <c r="J18" s="50"/>
      <c r="L18" s="50"/>
      <c r="N18" s="50"/>
      <c r="P18" s="50"/>
      <c r="T18" s="50"/>
    </row>
    <row r="19">
      <c r="D19" s="50"/>
      <c r="F19" s="50"/>
      <c r="H19" s="50"/>
      <c r="J19" s="50"/>
      <c r="L19" s="50"/>
      <c r="N19" s="50"/>
      <c r="P19" s="50"/>
      <c r="T19" s="50"/>
    </row>
    <row r="20">
      <c r="D20" s="50"/>
      <c r="F20" s="50"/>
      <c r="H20" s="50"/>
      <c r="J20" s="50"/>
      <c r="L20" s="50"/>
      <c r="N20" s="50"/>
      <c r="P20" s="50"/>
      <c r="T20" s="50"/>
    </row>
    <row r="21">
      <c r="D21" s="50"/>
      <c r="F21" s="50"/>
      <c r="H21" s="50"/>
      <c r="J21" s="50"/>
      <c r="L21" s="50"/>
      <c r="N21" s="50"/>
      <c r="P21" s="50"/>
      <c r="T21" s="50"/>
    </row>
    <row r="22">
      <c r="D22" s="50"/>
      <c r="F22" s="50"/>
      <c r="H22" s="50"/>
      <c r="J22" s="50"/>
      <c r="L22" s="50"/>
      <c r="N22" s="50"/>
      <c r="P22" s="50"/>
      <c r="T22" s="50"/>
    </row>
    <row r="23">
      <c r="D23" s="50"/>
      <c r="F23" s="50"/>
      <c r="H23" s="50"/>
      <c r="J23" s="50"/>
      <c r="L23" s="50"/>
      <c r="N23" s="50"/>
      <c r="P23" s="50"/>
      <c r="T23" s="50"/>
    </row>
    <row r="24">
      <c r="D24" s="50"/>
      <c r="F24" s="50"/>
      <c r="H24" s="50"/>
      <c r="J24" s="50"/>
      <c r="L24" s="50"/>
      <c r="N24" s="50"/>
      <c r="P24" s="50"/>
      <c r="T24" s="50"/>
    </row>
    <row r="25">
      <c r="D25" s="50"/>
      <c r="F25" s="50"/>
      <c r="H25" s="50"/>
      <c r="J25" s="50"/>
      <c r="L25" s="50"/>
      <c r="N25" s="50"/>
      <c r="P25" s="50"/>
      <c r="T25" s="50"/>
    </row>
    <row r="26">
      <c r="D26" s="50"/>
      <c r="F26" s="50"/>
      <c r="H26" s="50"/>
      <c r="J26" s="50"/>
      <c r="L26" s="50"/>
      <c r="N26" s="50"/>
      <c r="P26" s="50"/>
      <c r="T26" s="50"/>
    </row>
    <row r="27">
      <c r="D27" s="50"/>
      <c r="F27" s="50"/>
      <c r="H27" s="50"/>
      <c r="J27" s="50"/>
      <c r="L27" s="50"/>
      <c r="N27" s="50"/>
      <c r="P27" s="50"/>
      <c r="T27" s="50"/>
    </row>
    <row r="28">
      <c r="D28" s="50"/>
      <c r="F28" s="50"/>
      <c r="H28" s="50"/>
      <c r="J28" s="50"/>
      <c r="L28" s="50"/>
      <c r="N28" s="50"/>
      <c r="P28" s="50"/>
      <c r="T28" s="50"/>
    </row>
    <row r="29">
      <c r="D29" s="50"/>
      <c r="F29" s="50"/>
      <c r="H29" s="50"/>
      <c r="J29" s="50"/>
      <c r="L29" s="50"/>
      <c r="N29" s="50"/>
      <c r="P29" s="50"/>
      <c r="T29" s="50"/>
    </row>
    <row r="30">
      <c r="D30" s="50"/>
      <c r="F30" s="50"/>
      <c r="H30" s="50"/>
      <c r="J30" s="50"/>
      <c r="L30" s="50"/>
      <c r="N30" s="50"/>
      <c r="P30" s="50"/>
      <c r="T30" s="50"/>
    </row>
    <row r="31">
      <c r="D31" s="50"/>
      <c r="F31" s="50"/>
      <c r="H31" s="50"/>
      <c r="J31" s="50"/>
      <c r="L31" s="50"/>
      <c r="N31" s="50"/>
      <c r="P31" s="50"/>
      <c r="T31" s="50"/>
    </row>
    <row r="32">
      <c r="D32" s="50"/>
      <c r="F32" s="50"/>
      <c r="H32" s="50"/>
      <c r="J32" s="50"/>
      <c r="L32" s="50"/>
      <c r="N32" s="50"/>
      <c r="P32" s="50"/>
      <c r="T32" s="50"/>
    </row>
    <row r="33">
      <c r="D33" s="50"/>
      <c r="F33" s="50"/>
      <c r="H33" s="50"/>
      <c r="J33" s="50"/>
      <c r="L33" s="50"/>
      <c r="N33" s="50"/>
      <c r="P33" s="50"/>
      <c r="T33" s="50"/>
    </row>
    <row r="34">
      <c r="D34" s="50"/>
      <c r="F34" s="50"/>
      <c r="H34" s="50"/>
      <c r="J34" s="50"/>
      <c r="L34" s="50"/>
      <c r="N34" s="50"/>
      <c r="P34" s="50"/>
      <c r="T34" s="50"/>
    </row>
    <row r="35">
      <c r="D35" s="50"/>
      <c r="F35" s="50"/>
      <c r="H35" s="50"/>
      <c r="J35" s="50"/>
      <c r="L35" s="50"/>
      <c r="N35" s="50"/>
      <c r="P35" s="50"/>
      <c r="T35" s="50"/>
    </row>
    <row r="36">
      <c r="D36" s="50"/>
      <c r="F36" s="50"/>
      <c r="H36" s="50"/>
      <c r="J36" s="50"/>
      <c r="L36" s="50"/>
      <c r="N36" s="50"/>
      <c r="P36" s="50"/>
      <c r="T36" s="50"/>
    </row>
    <row r="37">
      <c r="D37" s="50"/>
      <c r="F37" s="50"/>
      <c r="H37" s="50"/>
      <c r="J37" s="50"/>
      <c r="L37" s="50"/>
      <c r="N37" s="50"/>
      <c r="P37" s="50"/>
      <c r="T37" s="50"/>
    </row>
    <row r="38">
      <c r="D38" s="50"/>
      <c r="F38" s="50"/>
      <c r="H38" s="50"/>
      <c r="J38" s="50"/>
      <c r="L38" s="50"/>
      <c r="N38" s="50"/>
      <c r="P38" s="50"/>
      <c r="T38" s="50"/>
    </row>
    <row r="39">
      <c r="D39" s="50"/>
      <c r="F39" s="50"/>
      <c r="H39" s="50"/>
      <c r="J39" s="50"/>
      <c r="L39" s="50"/>
      <c r="N39" s="50"/>
      <c r="P39" s="50"/>
      <c r="T39" s="50"/>
    </row>
    <row r="40">
      <c r="D40" s="50"/>
      <c r="F40" s="50"/>
      <c r="H40" s="50"/>
      <c r="J40" s="50"/>
      <c r="L40" s="50"/>
      <c r="N40" s="50"/>
      <c r="P40" s="50"/>
      <c r="T40" s="50"/>
    </row>
    <row r="41" ht="12.75" customHeight="true">
      <c r="D41" s="50"/>
      <c r="F41" s="50"/>
      <c r="H41" s="50"/>
      <c r="J41" s="50"/>
      <c r="L41" s="50"/>
      <c r="N41" s="50"/>
      <c r="P41" s="50"/>
      <c r="T41" s="50"/>
    </row>
    <row r="42" ht="12.75" customHeight="true">
      <c r="D42" s="50"/>
      <c r="F42" s="50"/>
      <c r="H42" s="50"/>
      <c r="J42" s="50"/>
      <c r="L42" s="50"/>
      <c r="N42" s="50"/>
      <c r="P42" s="50"/>
      <c r="T42" s="50"/>
    </row>
    <row r="43" ht="12.75" customHeight="true">
      <c r="D43" s="50"/>
      <c r="F43" s="50"/>
      <c r="H43" s="50"/>
      <c r="J43" s="50"/>
      <c r="L43" s="50"/>
      <c r="N43" s="50"/>
      <c r="P43" s="50"/>
      <c r="T43" s="50"/>
    </row>
    <row r="44" ht="12.75" customHeight="true">
      <c r="D44" s="50"/>
      <c r="F44" s="50"/>
      <c r="H44" s="50"/>
      <c r="J44" s="50"/>
      <c r="L44" s="50"/>
      <c r="N44" s="50"/>
      <c r="P44" s="50"/>
      <c r="T44" s="50"/>
    </row>
    <row r="45" ht="12.75" customHeight="true">
      <c r="D45" s="50"/>
      <c r="F45" s="50"/>
      <c r="H45" s="50"/>
      <c r="J45" s="50"/>
      <c r="L45" s="50"/>
      <c r="N45" s="50"/>
      <c r="P45" s="50"/>
      <c r="T45" s="50"/>
    </row>
    <row r="46" ht="12.75" customHeight="true">
      <c r="D46" s="50"/>
      <c r="F46" s="50"/>
      <c r="H46" s="50"/>
      <c r="J46" s="50"/>
      <c r="L46" s="50"/>
      <c r="N46" s="50"/>
      <c r="P46" s="50"/>
      <c r="T46" s="50"/>
    </row>
    <row r="47" ht="12.75" customHeight="true">
      <c r="D47" s="50"/>
      <c r="F47" s="50"/>
      <c r="H47" s="50"/>
      <c r="J47" s="50"/>
      <c r="L47" s="50"/>
      <c r="N47" s="50"/>
      <c r="P47" s="50"/>
      <c r="T47" s="50"/>
    </row>
    <row r="48" ht="12.75" customHeight="true">
      <c r="D48" s="50"/>
      <c r="F48" s="50"/>
      <c r="H48" s="50"/>
      <c r="J48" s="50"/>
      <c r="L48" s="50"/>
      <c r="N48" s="50"/>
      <c r="P48" s="50"/>
      <c r="T48" s="50"/>
    </row>
    <row r="49" ht="12.75" customHeight="true">
      <c r="D49" s="50"/>
      <c r="F49" s="50"/>
      <c r="H49" s="50"/>
      <c r="J49" s="50"/>
      <c r="L49" s="50"/>
      <c r="N49" s="50"/>
      <c r="P49" s="50"/>
      <c r="T49" s="50"/>
    </row>
    <row r="50" ht="12.75" customHeight="true">
      <c r="D50" s="50"/>
      <c r="F50" s="50"/>
      <c r="H50" s="50"/>
      <c r="J50" s="50"/>
      <c r="L50" s="50"/>
      <c r="N50" s="50"/>
      <c r="P50" s="50"/>
      <c r="T50" s="50"/>
    </row>
    <row r="51" ht="12.75" customHeight="true">
      <c r="D51" s="50"/>
      <c r="F51" s="50"/>
      <c r="H51" s="50"/>
      <c r="J51" s="50"/>
      <c r="L51" s="50"/>
      <c r="N51" s="50"/>
      <c r="P51" s="50"/>
      <c r="T51" s="50"/>
    </row>
    <row r="52">
      <c r="D52" s="50"/>
      <c r="F52" s="50"/>
      <c r="H52" s="50"/>
      <c r="J52" s="50"/>
      <c r="L52" s="50"/>
      <c r="N52" s="50"/>
      <c r="P52" s="50"/>
      <c r="T52" s="50"/>
    </row>
    <row r="53">
      <c r="D53" s="50"/>
      <c r="F53" s="50"/>
      <c r="H53" s="50"/>
      <c r="J53" s="50"/>
      <c r="L53" s="50"/>
      <c r="N53" s="50"/>
      <c r="P53" s="50"/>
      <c r="T53" s="50"/>
    </row>
    <row r="54">
      <c r="D54" s="50"/>
      <c r="F54" s="50"/>
      <c r="H54" s="50"/>
      <c r="J54" s="50"/>
      <c r="L54" s="50"/>
      <c r="N54" s="50"/>
      <c r="P54" s="50"/>
      <c r="T54" s="50"/>
    </row>
    <row r="55">
      <c r="D55" s="50"/>
      <c r="F55" s="50"/>
      <c r="H55" s="50"/>
      <c r="J55" s="50"/>
      <c r="L55" s="50"/>
      <c r="N55" s="50"/>
      <c r="P55" s="50"/>
      <c r="T55" s="50"/>
    </row>
    <row r="56">
      <c r="D56" s="50"/>
      <c r="F56" s="50"/>
      <c r="H56" s="50"/>
      <c r="J56" s="50"/>
      <c r="L56" s="50"/>
      <c r="N56" s="50"/>
      <c r="P56" s="50"/>
      <c r="T56" s="50"/>
    </row>
    <row r="57">
      <c r="D57" s="50"/>
      <c r="F57" s="50"/>
      <c r="H57" s="50"/>
      <c r="J57" s="50"/>
      <c r="L57" s="50"/>
      <c r="N57" s="50"/>
      <c r="P57" s="50"/>
      <c r="T57" s="50"/>
    </row>
    <row r="58">
      <c r="D58" s="50"/>
      <c r="F58" s="50"/>
      <c r="H58" s="50"/>
      <c r="J58" s="50"/>
      <c r="L58" s="50"/>
      <c r="N58" s="50"/>
      <c r="P58" s="50"/>
      <c r="T58" s="50"/>
    </row>
    <row r="59">
      <c r="D59" s="50"/>
      <c r="F59" s="50"/>
      <c r="H59" s="50"/>
      <c r="J59" s="50"/>
      <c r="L59" s="50"/>
      <c r="N59" s="50"/>
      <c r="P59" s="50"/>
      <c r="T59" s="50"/>
    </row>
    <row r="60">
      <c r="D60" s="50"/>
      <c r="F60" s="50"/>
      <c r="H60" s="50"/>
      <c r="J60" s="50"/>
      <c r="L60" s="50"/>
      <c r="N60" s="50"/>
      <c r="P60" s="50"/>
      <c r="T60" s="50"/>
    </row>
    <row r="61">
      <c r="D61" s="50"/>
      <c r="F61" s="50"/>
      <c r="H61" s="50"/>
      <c r="J61" s="50"/>
      <c r="L61" s="50"/>
      <c r="N61" s="50"/>
      <c r="P61" s="50"/>
      <c r="T61" s="50"/>
    </row>
    <row r="62">
      <c r="D62" s="50"/>
      <c r="F62" s="50"/>
      <c r="H62" s="50"/>
      <c r="J62" s="50"/>
      <c r="L62" s="50"/>
      <c r="N62" s="50"/>
      <c r="P62" s="50"/>
      <c r="T62" s="50"/>
    </row>
    <row r="63">
      <c r="D63" s="50"/>
      <c r="F63" s="50"/>
      <c r="H63" s="50"/>
      <c r="J63" s="50"/>
      <c r="L63" s="50"/>
      <c r="N63" s="50"/>
      <c r="P63" s="50"/>
      <c r="T63" s="50"/>
    </row>
    <row r="64">
      <c r="D64" s="50"/>
      <c r="F64" s="50"/>
      <c r="H64" s="50"/>
      <c r="J64" s="50"/>
      <c r="L64" s="50"/>
      <c r="N64" s="50"/>
      <c r="P64" s="50"/>
      <c r="T64" s="50"/>
    </row>
    <row r="65">
      <c r="D65" s="50"/>
      <c r="F65" s="50"/>
      <c r="H65" s="50"/>
      <c r="J65" s="50"/>
      <c r="L65" s="50"/>
      <c r="N65" s="50"/>
      <c r="P65" s="50"/>
      <c r="T65" s="50"/>
    </row>
    <row r="66">
      <c r="D66" s="50"/>
      <c r="F66" s="50"/>
      <c r="H66" s="50"/>
      <c r="J66" s="50"/>
      <c r="L66" s="50"/>
      <c r="N66" s="50"/>
      <c r="P66" s="50"/>
      <c r="T66" s="50"/>
    </row>
    <row r="67">
      <c r="D67" s="50"/>
      <c r="F67" s="50"/>
      <c r="H67" s="50"/>
      <c r="J67" s="50"/>
      <c r="L67" s="50"/>
      <c r="N67" s="50"/>
      <c r="P67" s="50"/>
      <c r="T67" s="50"/>
    </row>
    <row r="68">
      <c r="D68" s="50"/>
      <c r="F68" s="50"/>
      <c r="H68" s="50"/>
      <c r="J68" s="50"/>
      <c r="L68" s="50"/>
      <c r="N68" s="50"/>
      <c r="P68" s="50"/>
      <c r="T68" s="50"/>
    </row>
    <row r="69">
      <c r="D69" s="50"/>
      <c r="F69" s="50"/>
      <c r="H69" s="50"/>
      <c r="J69" s="50"/>
      <c r="L69" s="50"/>
      <c r="N69" s="50"/>
      <c r="P69" s="50"/>
      <c r="T69" s="50"/>
    </row>
    <row r="70">
      <c r="D70" s="50"/>
      <c r="F70" s="50"/>
      <c r="H70" s="50"/>
      <c r="J70" s="50"/>
      <c r="L70" s="50"/>
      <c r="N70" s="50"/>
      <c r="P70" s="50"/>
      <c r="T70" s="50"/>
    </row>
    <row r="71">
      <c r="D71" s="50"/>
      <c r="F71" s="50"/>
      <c r="H71" s="50"/>
      <c r="J71" s="50"/>
      <c r="L71" s="50"/>
      <c r="N71" s="50"/>
      <c r="P71" s="50"/>
      <c r="T71" s="50"/>
    </row>
    <row r="72">
      <c r="D72" s="50"/>
      <c r="F72" s="50"/>
      <c r="H72" s="50"/>
      <c r="J72" s="50"/>
      <c r="L72" s="50"/>
      <c r="N72" s="50"/>
      <c r="P72" s="50"/>
      <c r="T72" s="50"/>
    </row>
    <row r="73">
      <c r="D73" s="50"/>
      <c r="F73" s="50"/>
      <c r="H73" s="50"/>
      <c r="J73" s="50"/>
      <c r="L73" s="50"/>
      <c r="N73" s="50"/>
      <c r="P73" s="50"/>
      <c r="T73" s="50"/>
    </row>
    <row r="74">
      <c r="D74" s="50"/>
      <c r="F74" s="50"/>
      <c r="H74" s="50"/>
      <c r="J74" s="50"/>
      <c r="L74" s="50"/>
      <c r="N74" s="50"/>
      <c r="P74" s="50"/>
      <c r="T74" s="50"/>
    </row>
    <row r="75">
      <c r="D75" s="50"/>
      <c r="F75" s="50"/>
      <c r="H75" s="50"/>
      <c r="J75" s="50"/>
      <c r="L75" s="50"/>
      <c r="N75" s="50"/>
      <c r="P75" s="50"/>
      <c r="T75" s="50"/>
    </row>
    <row r="76">
      <c r="D76" s="50"/>
      <c r="F76" s="50"/>
      <c r="H76" s="50"/>
      <c r="J76" s="50"/>
      <c r="L76" s="50"/>
      <c r="N76" s="50"/>
      <c r="P76" s="50"/>
      <c r="T76" s="50"/>
    </row>
    <row r="77">
      <c r="D77" s="50"/>
      <c r="F77" s="50"/>
      <c r="H77" s="50"/>
      <c r="J77" s="50"/>
      <c r="L77" s="50"/>
      <c r="N77" s="50"/>
      <c r="P77" s="50"/>
      <c r="T77" s="50"/>
    </row>
    <row r="78">
      <c r="D78" s="50"/>
      <c r="F78" s="50"/>
      <c r="H78" s="50"/>
      <c r="J78" s="50"/>
      <c r="L78" s="50"/>
      <c r="N78" s="50"/>
      <c r="P78" s="50"/>
      <c r="T78" s="50"/>
    </row>
    <row r="79">
      <c r="D79" s="50"/>
      <c r="F79" s="50"/>
      <c r="H79" s="50"/>
      <c r="J79" s="50"/>
      <c r="L79" s="50"/>
      <c r="N79" s="50"/>
      <c r="P79" s="50"/>
      <c r="T79" s="50"/>
    </row>
    <row r="80">
      <c r="D80" s="50"/>
      <c r="F80" s="50"/>
      <c r="H80" s="50"/>
      <c r="J80" s="50"/>
      <c r="L80" s="50"/>
      <c r="N80" s="50"/>
      <c r="P80" s="50"/>
      <c r="T80" s="50"/>
    </row>
    <row r="81">
      <c r="D81" s="50"/>
      <c r="F81" s="50"/>
      <c r="H81" s="50"/>
      <c r="J81" s="50"/>
      <c r="L81" s="50"/>
      <c r="N81" s="50"/>
      <c r="P81" s="50"/>
      <c r="T81" s="50"/>
    </row>
    <row r="82">
      <c r="D82" s="50"/>
      <c r="F82" s="50"/>
      <c r="H82" s="50"/>
      <c r="J82" s="50"/>
      <c r="L82" s="50"/>
      <c r="N82" s="50"/>
      <c r="P82" s="50"/>
      <c r="T82" s="50"/>
    </row>
    <row r="83">
      <c r="D83" s="50"/>
      <c r="F83" s="50"/>
      <c r="H83" s="50"/>
      <c r="J83" s="50"/>
      <c r="L83" s="50"/>
      <c r="N83" s="50"/>
      <c r="P83" s="50"/>
      <c r="T83" s="50"/>
    </row>
    <row r="84">
      <c r="D84" s="50"/>
      <c r="F84" s="50"/>
      <c r="H84" s="50"/>
      <c r="J84" s="50"/>
      <c r="L84" s="50"/>
      <c r="N84" s="50"/>
      <c r="P84" s="50"/>
      <c r="T84" s="50"/>
    </row>
    <row r="85">
      <c r="D85" s="50"/>
      <c r="F85" s="50"/>
      <c r="H85" s="50"/>
      <c r="J85" s="50"/>
      <c r="L85" s="50"/>
      <c r="N85" s="50"/>
      <c r="P85" s="50"/>
      <c r="T85" s="50"/>
    </row>
    <row r="86">
      <c r="D86" s="50"/>
      <c r="F86" s="50"/>
      <c r="H86" s="50"/>
      <c r="J86" s="50"/>
      <c r="L86" s="50"/>
      <c r="N86" s="50"/>
      <c r="P86" s="50"/>
      <c r="T86" s="50"/>
    </row>
    <row r="87">
      <c r="D87" s="50"/>
      <c r="F87" s="50"/>
      <c r="H87" s="50"/>
      <c r="J87" s="50"/>
      <c r="L87" s="50"/>
      <c r="N87" s="50"/>
      <c r="P87" s="50"/>
      <c r="T87" s="50"/>
    </row>
    <row r="88">
      <c r="D88" s="50"/>
      <c r="F88" s="50"/>
      <c r="H88" s="50"/>
      <c r="J88" s="50"/>
      <c r="L88" s="50"/>
      <c r="N88" s="50"/>
      <c r="P88" s="50"/>
      <c r="T88" s="50"/>
    </row>
    <row r="89">
      <c r="D89" s="50"/>
      <c r="F89" s="50"/>
      <c r="H89" s="50"/>
      <c r="J89" s="50"/>
      <c r="L89" s="50"/>
      <c r="N89" s="50"/>
      <c r="P89" s="50"/>
      <c r="T89" s="50"/>
    </row>
    <row r="90">
      <c r="D90" s="50"/>
      <c r="F90" s="50"/>
      <c r="H90" s="50"/>
      <c r="J90" s="50"/>
      <c r="L90" s="50"/>
      <c r="N90" s="50"/>
      <c r="P90" s="50"/>
      <c r="T90" s="50"/>
    </row>
    <row r="91">
      <c r="D91" s="50"/>
      <c r="F91" s="50"/>
      <c r="H91" s="50"/>
      <c r="J91" s="50"/>
      <c r="L91" s="50"/>
      <c r="N91" s="50"/>
      <c r="P91" s="50"/>
      <c r="T91" s="50"/>
    </row>
    <row r="92">
      <c r="D92" s="50"/>
      <c r="F92" s="50"/>
      <c r="H92" s="50"/>
      <c r="J92" s="50"/>
      <c r="L92" s="50"/>
      <c r="N92" s="50"/>
      <c r="P92" s="50"/>
      <c r="T92" s="50"/>
    </row>
    <row r="93">
      <c r="D93" s="50"/>
      <c r="F93" s="50"/>
      <c r="H93" s="50"/>
      <c r="J93" s="50"/>
      <c r="L93" s="50"/>
      <c r="N93" s="50"/>
      <c r="P93" s="50"/>
      <c r="T93" s="50"/>
    </row>
    <row r="94">
      <c r="D94" s="50"/>
      <c r="F94" s="50"/>
      <c r="H94" s="50"/>
      <c r="J94" s="50"/>
      <c r="L94" s="50"/>
      <c r="N94" s="50"/>
      <c r="P94" s="50"/>
      <c r="T94" s="50"/>
    </row>
    <row r="95">
      <c r="D95" s="50"/>
      <c r="F95" s="50"/>
      <c r="H95" s="50"/>
      <c r="J95" s="50"/>
      <c r="L95" s="50"/>
      <c r="N95" s="50"/>
      <c r="P95" s="50"/>
      <c r="T95" s="50"/>
    </row>
    <row r="96">
      <c r="D96" s="50"/>
      <c r="F96" s="50"/>
      <c r="H96" s="50"/>
      <c r="J96" s="50"/>
      <c r="L96" s="50"/>
      <c r="N96" s="50"/>
      <c r="P96" s="50"/>
      <c r="T96" s="50"/>
    </row>
    <row r="97">
      <c r="D97" s="50"/>
      <c r="F97" s="50"/>
      <c r="H97" s="50"/>
      <c r="J97" s="50"/>
      <c r="L97" s="50"/>
      <c r="N97" s="50"/>
      <c r="P97" s="50"/>
      <c r="T97" s="50"/>
    </row>
    <row r="98">
      <c r="D98" s="50"/>
      <c r="F98" s="50"/>
      <c r="H98" s="50"/>
      <c r="J98" s="50"/>
      <c r="L98" s="50"/>
      <c r="N98" s="50"/>
      <c r="P98" s="50"/>
      <c r="T98" s="50"/>
    </row>
    <row r="99">
      <c r="D99" s="50"/>
      <c r="F99" s="50"/>
      <c r="H99" s="50"/>
      <c r="J99" s="50"/>
      <c r="L99" s="50"/>
      <c r="N99" s="50"/>
      <c r="P99" s="50"/>
      <c r="T99" s="50"/>
    </row>
    <row r="100">
      <c r="D100" s="50"/>
      <c r="F100" s="50"/>
      <c r="H100" s="50"/>
      <c r="J100" s="50"/>
      <c r="L100" s="50"/>
      <c r="N100" s="50"/>
      <c r="P100" s="50"/>
      <c r="T100" s="50"/>
    </row>
    <row r="101">
      <c r="D101" s="50"/>
      <c r="F101" s="50"/>
      <c r="H101" s="50"/>
      <c r="J101" s="50"/>
      <c r="L101" s="50"/>
      <c r="N101" s="50"/>
      <c r="P101" s="50"/>
      <c r="T101" s="50"/>
    </row>
    <row r="102">
      <c r="D102" s="50"/>
      <c r="F102" s="50"/>
      <c r="H102" s="50"/>
      <c r="J102" s="50"/>
      <c r="L102" s="50"/>
      <c r="N102" s="50"/>
      <c r="P102" s="50"/>
      <c r="T102" s="50"/>
    </row>
    <row r="103">
      <c r="D103" s="50"/>
      <c r="F103" s="50"/>
      <c r="H103" s="50"/>
      <c r="J103" s="50"/>
      <c r="L103" s="50"/>
      <c r="N103" s="50"/>
      <c r="P103" s="50"/>
      <c r="T103" s="50"/>
    </row>
    <row r="104">
      <c r="D104" s="50"/>
      <c r="F104" s="50"/>
      <c r="H104" s="50"/>
      <c r="J104" s="50"/>
      <c r="L104" s="50"/>
      <c r="N104" s="50"/>
      <c r="P104" s="50"/>
      <c r="T104" s="50"/>
    </row>
    <row r="105">
      <c r="D105" s="50"/>
      <c r="F105" s="50"/>
      <c r="H105" s="50"/>
      <c r="J105" s="50"/>
      <c r="L105" s="50"/>
      <c r="N105" s="50"/>
      <c r="P105" s="50"/>
      <c r="T105" s="50"/>
    </row>
    <row r="106">
      <c r="D106" s="50"/>
      <c r="F106" s="50"/>
      <c r="H106" s="50"/>
      <c r="J106" s="50"/>
      <c r="L106" s="50"/>
      <c r="N106" s="50"/>
      <c r="P106" s="50"/>
      <c r="T106" s="50"/>
    </row>
    <row r="107">
      <c r="D107" s="50"/>
      <c r="F107" s="50"/>
      <c r="H107" s="50"/>
      <c r="J107" s="50"/>
      <c r="L107" s="50"/>
      <c r="N107" s="50"/>
      <c r="P107" s="50"/>
      <c r="T107" s="50"/>
    </row>
    <row r="108">
      <c r="D108" s="50"/>
      <c r="F108" s="50"/>
      <c r="H108" s="50"/>
      <c r="J108" s="50"/>
      <c r="L108" s="50"/>
      <c r="N108" s="50"/>
      <c r="P108" s="50"/>
      <c r="T108" s="50"/>
    </row>
    <row r="109">
      <c r="D109" s="50"/>
      <c r="F109" s="50"/>
      <c r="H109" s="50"/>
      <c r="J109" s="50"/>
      <c r="L109" s="50"/>
      <c r="N109" s="50"/>
      <c r="P109" s="50"/>
      <c r="T109" s="50"/>
    </row>
    <row r="110">
      <c r="D110" s="50"/>
      <c r="F110" s="50"/>
      <c r="H110" s="50"/>
      <c r="J110" s="50"/>
      <c r="L110" s="50"/>
      <c r="N110" s="50"/>
      <c r="P110" s="50"/>
      <c r="T110" s="50"/>
    </row>
    <row r="111">
      <c r="D111" s="50"/>
      <c r="F111" s="50"/>
      <c r="H111" s="50"/>
      <c r="J111" s="50"/>
      <c r="L111" s="50"/>
      <c r="N111" s="50"/>
      <c r="P111" s="50"/>
      <c r="T111" s="50"/>
    </row>
    <row r="112">
      <c r="D112" s="50"/>
      <c r="F112" s="50"/>
      <c r="H112" s="50"/>
      <c r="J112" s="50"/>
      <c r="L112" s="50"/>
      <c r="N112" s="50"/>
      <c r="P112" s="50"/>
      <c r="T112" s="50"/>
    </row>
    <row r="113">
      <c r="D113" s="50"/>
      <c r="F113" s="50"/>
      <c r="H113" s="50"/>
      <c r="J113" s="50"/>
      <c r="L113" s="50"/>
      <c r="N113" s="50"/>
      <c r="P113" s="50"/>
      <c r="T113" s="50"/>
    </row>
    <row r="114">
      <c r="D114" s="50"/>
      <c r="F114" s="50"/>
      <c r="H114" s="50"/>
      <c r="J114" s="50"/>
      <c r="L114" s="50"/>
      <c r="N114" s="50"/>
      <c r="P114" s="50"/>
      <c r="T114" s="50"/>
    </row>
    <row r="115">
      <c r="D115" s="50"/>
      <c r="F115" s="50"/>
      <c r="H115" s="50"/>
      <c r="J115" s="50"/>
      <c r="L115" s="50"/>
      <c r="N115" s="50"/>
      <c r="P115" s="50"/>
      <c r="T115" s="50"/>
    </row>
    <row r="116">
      <c r="D116" s="50"/>
      <c r="F116" s="50"/>
      <c r="H116" s="50"/>
      <c r="J116" s="50"/>
      <c r="L116" s="50"/>
      <c r="N116" s="50"/>
      <c r="P116" s="50"/>
      <c r="T116" s="50"/>
    </row>
    <row r="117">
      <c r="D117" s="50"/>
      <c r="F117" s="50"/>
      <c r="H117" s="50"/>
      <c r="J117" s="50"/>
      <c r="L117" s="50"/>
      <c r="N117" s="50"/>
      <c r="P117" s="50"/>
      <c r="T117" s="50"/>
    </row>
    <row r="118">
      <c r="D118" s="50"/>
      <c r="F118" s="50"/>
      <c r="H118" s="50"/>
      <c r="J118" s="50"/>
      <c r="L118" s="50"/>
      <c r="N118" s="50"/>
      <c r="P118" s="50"/>
      <c r="T118" s="50"/>
    </row>
    <row r="119">
      <c r="D119" s="50"/>
      <c r="F119" s="50"/>
      <c r="H119" s="50"/>
      <c r="J119" s="50"/>
      <c r="L119" s="50"/>
      <c r="N119" s="50"/>
      <c r="P119" s="50"/>
      <c r="T119" s="50"/>
    </row>
    <row r="120">
      <c r="D120" s="50"/>
      <c r="F120" s="50"/>
      <c r="H120" s="50"/>
      <c r="J120" s="50"/>
      <c r="L120" s="50"/>
      <c r="N120" s="50"/>
      <c r="P120" s="50"/>
      <c r="T120" s="50"/>
    </row>
    <row r="121">
      <c r="D121" s="50"/>
      <c r="F121" s="50"/>
      <c r="H121" s="50"/>
      <c r="J121" s="50"/>
      <c r="L121" s="50"/>
      <c r="N121" s="50"/>
      <c r="P121" s="50"/>
      <c r="T121" s="50"/>
    </row>
    <row r="122">
      <c r="D122" s="50"/>
      <c r="F122" s="50"/>
      <c r="H122" s="50"/>
      <c r="J122" s="50"/>
      <c r="L122" s="50"/>
      <c r="N122" s="50"/>
      <c r="P122" s="50"/>
      <c r="T122" s="50"/>
    </row>
    <row r="123">
      <c r="D123" s="50"/>
      <c r="F123" s="50"/>
      <c r="H123" s="50"/>
      <c r="J123" s="50"/>
      <c r="L123" s="50"/>
      <c r="N123" s="50"/>
      <c r="P123" s="50"/>
      <c r="T123" s="50"/>
    </row>
    <row r="124">
      <c r="D124" s="50"/>
      <c r="F124" s="50"/>
      <c r="H124" s="50"/>
      <c r="J124" s="50"/>
      <c r="L124" s="50"/>
      <c r="N124" s="50"/>
      <c r="P124" s="50"/>
      <c r="T124" s="50"/>
    </row>
    <row r="125">
      <c r="D125" s="50"/>
      <c r="F125" s="50"/>
      <c r="H125" s="50"/>
      <c r="J125" s="50"/>
      <c r="L125" s="50"/>
      <c r="N125" s="50"/>
      <c r="P125" s="50"/>
      <c r="T125" s="50"/>
    </row>
    <row r="126">
      <c r="D126" s="50"/>
      <c r="F126" s="50"/>
      <c r="H126" s="50"/>
      <c r="J126" s="50"/>
      <c r="L126" s="50"/>
      <c r="N126" s="50"/>
      <c r="P126" s="50"/>
      <c r="T126" s="50"/>
    </row>
    <row r="127">
      <c r="D127" s="50"/>
      <c r="F127" s="50"/>
      <c r="H127" s="50"/>
      <c r="J127" s="50"/>
      <c r="L127" s="50"/>
      <c r="N127" s="50"/>
      <c r="P127" s="50"/>
      <c r="T127" s="50"/>
    </row>
    <row r="128">
      <c r="D128" s="50"/>
      <c r="F128" s="50"/>
      <c r="H128" s="50"/>
      <c r="J128" s="50"/>
      <c r="L128" s="50"/>
      <c r="N128" s="50"/>
      <c r="P128" s="50"/>
      <c r="T128" s="50"/>
    </row>
    <row r="129">
      <c r="D129" s="50"/>
      <c r="F129" s="50"/>
      <c r="H129" s="50"/>
      <c r="J129" s="50"/>
      <c r="L129" s="50"/>
      <c r="N129" s="50"/>
      <c r="P129" s="50"/>
      <c r="T129" s="50"/>
    </row>
    <row r="130">
      <c r="D130" s="50"/>
      <c r="F130" s="50"/>
      <c r="H130" s="50"/>
      <c r="J130" s="50"/>
      <c r="L130" s="50"/>
      <c r="N130" s="50"/>
      <c r="P130" s="50"/>
      <c r="T130" s="50"/>
    </row>
    <row r="131">
      <c r="D131" s="50"/>
      <c r="F131" s="50"/>
      <c r="H131" s="50"/>
      <c r="J131" s="50"/>
      <c r="L131" s="50"/>
      <c r="N131" s="50"/>
      <c r="P131" s="50"/>
      <c r="T131" s="50"/>
    </row>
    <row r="132">
      <c r="D132" s="50"/>
      <c r="F132" s="50"/>
      <c r="H132" s="50"/>
      <c r="J132" s="50"/>
      <c r="L132" s="50"/>
      <c r="N132" s="50"/>
      <c r="P132" s="50"/>
      <c r="T132" s="50"/>
    </row>
    <row r="133">
      <c r="D133" s="50"/>
      <c r="F133" s="50"/>
      <c r="H133" s="50"/>
      <c r="J133" s="50"/>
      <c r="L133" s="50"/>
      <c r="N133" s="50"/>
      <c r="P133" s="50"/>
      <c r="T133" s="50"/>
    </row>
    <row r="134">
      <c r="D134" s="50"/>
      <c r="F134" s="50"/>
      <c r="H134" s="50"/>
      <c r="J134" s="50"/>
      <c r="L134" s="50"/>
      <c r="N134" s="50"/>
      <c r="P134" s="50"/>
      <c r="T134" s="50"/>
    </row>
    <row r="135">
      <c r="D135" s="50"/>
      <c r="F135" s="50"/>
      <c r="H135" s="50"/>
      <c r="J135" s="50"/>
      <c r="L135" s="50"/>
      <c r="N135" s="50"/>
      <c r="P135" s="50"/>
      <c r="T135" s="50"/>
    </row>
    <row r="136">
      <c r="D136" s="50"/>
      <c r="F136" s="50"/>
      <c r="H136" s="50"/>
      <c r="J136" s="50"/>
      <c r="L136" s="50"/>
      <c r="N136" s="50"/>
      <c r="P136" s="50"/>
      <c r="T136" s="50"/>
    </row>
    <row r="137">
      <c r="D137" s="50"/>
      <c r="F137" s="50"/>
      <c r="H137" s="50"/>
      <c r="J137" s="50"/>
      <c r="L137" s="50"/>
      <c r="N137" s="50"/>
      <c r="P137" s="50"/>
      <c r="T137" s="50"/>
    </row>
    <row r="138">
      <c r="D138" s="50"/>
      <c r="F138" s="50"/>
      <c r="H138" s="50"/>
      <c r="J138" s="50"/>
      <c r="L138" s="50"/>
      <c r="N138" s="50"/>
      <c r="P138" s="50"/>
      <c r="T138" s="50"/>
    </row>
    <row r="139">
      <c r="D139" s="50"/>
      <c r="F139" s="50"/>
      <c r="H139" s="50"/>
      <c r="J139" s="50"/>
      <c r="L139" s="50"/>
      <c r="N139" s="50"/>
      <c r="P139" s="50"/>
      <c r="T139" s="50"/>
    </row>
    <row r="140">
      <c r="D140" s="50"/>
      <c r="F140" s="50"/>
      <c r="H140" s="50"/>
      <c r="J140" s="50"/>
      <c r="L140" s="50"/>
      <c r="N140" s="50"/>
      <c r="P140" s="50"/>
      <c r="T140" s="50"/>
    </row>
    <row r="141">
      <c r="D141" s="50"/>
      <c r="F141" s="50"/>
      <c r="H141" s="50"/>
      <c r="J141" s="50"/>
      <c r="L141" s="50"/>
      <c r="N141" s="50"/>
      <c r="P141" s="50"/>
      <c r="T141" s="50"/>
    </row>
    <row r="142">
      <c r="D142" s="50"/>
      <c r="F142" s="50"/>
      <c r="H142" s="50"/>
      <c r="J142" s="50"/>
      <c r="L142" s="50"/>
      <c r="N142" s="50"/>
      <c r="P142" s="50"/>
      <c r="T142" s="50"/>
    </row>
    <row r="143">
      <c r="D143" s="50"/>
      <c r="F143" s="50"/>
      <c r="H143" s="50"/>
      <c r="J143" s="50"/>
      <c r="L143" s="50"/>
      <c r="N143" s="50"/>
      <c r="P143" s="50"/>
      <c r="T143" s="50"/>
    </row>
    <row r="144">
      <c r="D144" s="50"/>
      <c r="F144" s="50"/>
      <c r="H144" s="50"/>
      <c r="J144" s="50"/>
      <c r="L144" s="50"/>
      <c r="N144" s="50"/>
      <c r="P144" s="50"/>
      <c r="T144" s="50"/>
    </row>
    <row r="145">
      <c r="D145" s="50"/>
      <c r="F145" s="50"/>
      <c r="H145" s="50"/>
      <c r="J145" s="50"/>
      <c r="L145" s="50"/>
      <c r="N145" s="50"/>
      <c r="P145" s="50"/>
      <c r="T145" s="50"/>
    </row>
    <row r="146">
      <c r="D146" s="50"/>
      <c r="F146" s="50"/>
      <c r="H146" s="50"/>
      <c r="J146" s="50"/>
      <c r="L146" s="50"/>
      <c r="N146" s="50"/>
      <c r="P146" s="50"/>
      <c r="T146" s="50"/>
    </row>
    <row r="147">
      <c r="D147" s="50"/>
      <c r="F147" s="50"/>
      <c r="H147" s="50"/>
      <c r="J147" s="50"/>
      <c r="L147" s="50"/>
      <c r="N147" s="50"/>
      <c r="P147" s="50"/>
      <c r="T147" s="50"/>
    </row>
    <row r="148">
      <c r="D148" s="50"/>
      <c r="F148" s="50"/>
      <c r="H148" s="50"/>
      <c r="J148" s="50"/>
      <c r="L148" s="50"/>
      <c r="N148" s="50"/>
      <c r="P148" s="50"/>
      <c r="T148" s="50"/>
    </row>
    <row r="149">
      <c r="D149" s="50"/>
      <c r="F149" s="50"/>
      <c r="H149" s="50"/>
      <c r="J149" s="50"/>
      <c r="L149" s="50"/>
      <c r="N149" s="50"/>
      <c r="P149" s="50"/>
      <c r="T149" s="50"/>
    </row>
    <row r="150">
      <c r="D150" s="50"/>
      <c r="F150" s="50"/>
      <c r="H150" s="50"/>
      <c r="J150" s="50"/>
      <c r="L150" s="50"/>
      <c r="N150" s="50"/>
      <c r="P150" s="50"/>
      <c r="T150" s="50"/>
    </row>
    <row r="151">
      <c r="D151" s="50"/>
      <c r="F151" s="50"/>
      <c r="H151" s="50"/>
      <c r="J151" s="50"/>
      <c r="L151" s="50"/>
      <c r="N151" s="50"/>
      <c r="P151" s="50"/>
      <c r="T151" s="50"/>
    </row>
    <row r="152">
      <c r="D152" s="50"/>
      <c r="F152" s="50"/>
      <c r="H152" s="50"/>
      <c r="J152" s="50"/>
      <c r="L152" s="50"/>
      <c r="N152" s="50"/>
      <c r="P152" s="50"/>
      <c r="T152" s="50"/>
    </row>
    <row r="153">
      <c r="D153" s="50"/>
      <c r="F153" s="50"/>
      <c r="H153" s="50"/>
      <c r="J153" s="50"/>
      <c r="L153" s="50"/>
      <c r="N153" s="50"/>
      <c r="P153" s="50"/>
      <c r="T153" s="50"/>
    </row>
    <row r="154">
      <c r="D154" s="50"/>
      <c r="F154" s="50"/>
      <c r="H154" s="50"/>
      <c r="J154" s="50"/>
      <c r="L154" s="50"/>
      <c r="N154" s="50"/>
      <c r="P154" s="50"/>
      <c r="T154" s="50"/>
    </row>
    <row r="155">
      <c r="D155" s="50"/>
      <c r="F155" s="50"/>
      <c r="H155" s="50"/>
      <c r="J155" s="50"/>
      <c r="L155" s="50"/>
      <c r="N155" s="50"/>
      <c r="P155" s="50"/>
      <c r="T155" s="50"/>
    </row>
    <row r="156">
      <c r="D156" s="50"/>
      <c r="F156" s="50"/>
      <c r="H156" s="50"/>
      <c r="J156" s="50"/>
      <c r="L156" s="50"/>
      <c r="N156" s="50"/>
      <c r="P156" s="50"/>
      <c r="T156" s="50"/>
    </row>
    <row r="157">
      <c r="D157" s="50"/>
      <c r="F157" s="50"/>
      <c r="H157" s="50"/>
      <c r="J157" s="50"/>
      <c r="L157" s="50"/>
      <c r="N157" s="50"/>
      <c r="P157" s="50"/>
      <c r="T157" s="50"/>
    </row>
    <row r="158">
      <c r="D158" s="50"/>
      <c r="F158" s="50"/>
      <c r="H158" s="50"/>
      <c r="J158" s="50"/>
      <c r="L158" s="50"/>
      <c r="N158" s="50"/>
      <c r="P158" s="50"/>
      <c r="T158" s="50"/>
    </row>
    <row r="159">
      <c r="D159" s="50"/>
      <c r="F159" s="50"/>
      <c r="H159" s="50"/>
      <c r="J159" s="50"/>
      <c r="L159" s="50"/>
      <c r="N159" s="50"/>
      <c r="P159" s="50"/>
      <c r="T159" s="50"/>
    </row>
    <row r="160">
      <c r="D160" s="50"/>
      <c r="F160" s="50"/>
      <c r="H160" s="50"/>
      <c r="J160" s="50"/>
      <c r="L160" s="50"/>
      <c r="N160" s="50"/>
      <c r="P160" s="50"/>
      <c r="T160" s="50"/>
    </row>
    <row r="161">
      <c r="D161" s="50"/>
      <c r="F161" s="50"/>
      <c r="H161" s="50"/>
      <c r="J161" s="50"/>
      <c r="L161" s="50"/>
      <c r="N161" s="50"/>
      <c r="P161" s="50"/>
      <c r="T161" s="50"/>
    </row>
    <row r="162">
      <c r="D162" s="50"/>
      <c r="F162" s="50"/>
      <c r="H162" s="50"/>
      <c r="J162" s="50"/>
      <c r="L162" s="50"/>
      <c r="N162" s="50"/>
      <c r="P162" s="50"/>
      <c r="T162" s="50"/>
    </row>
    <row r="163">
      <c r="D163" s="50"/>
      <c r="F163" s="50"/>
      <c r="H163" s="50"/>
      <c r="J163" s="50"/>
      <c r="L163" s="50"/>
      <c r="N163" s="50"/>
      <c r="P163" s="50"/>
      <c r="T163" s="50"/>
    </row>
    <row r="164">
      <c r="D164" s="50"/>
      <c r="F164" s="50"/>
      <c r="H164" s="50"/>
      <c r="J164" s="50"/>
      <c r="L164" s="50"/>
      <c r="N164" s="50"/>
      <c r="P164" s="50"/>
      <c r="T164" s="50"/>
    </row>
    <row r="165">
      <c r="D165" s="50"/>
      <c r="F165" s="50"/>
      <c r="H165" s="50"/>
      <c r="J165" s="50"/>
      <c r="L165" s="50"/>
      <c r="N165" s="50"/>
      <c r="P165" s="50"/>
      <c r="T165" s="50"/>
    </row>
    <row r="166">
      <c r="D166" s="50"/>
      <c r="F166" s="50"/>
      <c r="H166" s="50"/>
      <c r="J166" s="50"/>
      <c r="L166" s="50"/>
      <c r="N166" s="50"/>
      <c r="P166" s="50"/>
      <c r="T166" s="50"/>
    </row>
    <row r="167">
      <c r="D167" s="50"/>
      <c r="F167" s="50"/>
      <c r="H167" s="50"/>
      <c r="J167" s="50"/>
      <c r="L167" s="50"/>
      <c r="N167" s="50"/>
      <c r="P167" s="50"/>
      <c r="T167" s="50"/>
    </row>
    <row r="168">
      <c r="D168" s="50"/>
      <c r="F168" s="50"/>
      <c r="H168" s="50"/>
      <c r="J168" s="50"/>
      <c r="L168" s="50"/>
      <c r="N168" s="50"/>
      <c r="P168" s="50"/>
      <c r="T168" s="50"/>
    </row>
    <row r="169">
      <c r="D169" s="50"/>
      <c r="F169" s="50"/>
      <c r="H169" s="50"/>
      <c r="J169" s="50"/>
      <c r="L169" s="50"/>
      <c r="N169" s="50"/>
      <c r="P169" s="50"/>
      <c r="T169" s="50"/>
    </row>
    <row r="170">
      <c r="D170" s="50"/>
      <c r="F170" s="50"/>
      <c r="H170" s="50"/>
      <c r="J170" s="50"/>
      <c r="L170" s="50"/>
      <c r="N170" s="50"/>
      <c r="P170" s="50"/>
      <c r="T170" s="50"/>
    </row>
    <row r="171">
      <c r="D171" s="50"/>
      <c r="F171" s="50"/>
      <c r="H171" s="50"/>
      <c r="J171" s="50"/>
      <c r="L171" s="50"/>
      <c r="N171" s="50"/>
      <c r="P171" s="50"/>
      <c r="T171" s="50"/>
    </row>
    <row r="172">
      <c r="D172" s="50"/>
      <c r="F172" s="50"/>
      <c r="H172" s="50"/>
      <c r="J172" s="50"/>
      <c r="L172" s="50"/>
      <c r="N172" s="50"/>
      <c r="P172" s="50"/>
      <c r="T172" s="50"/>
    </row>
    <row r="173">
      <c r="D173" s="50"/>
      <c r="F173" s="50"/>
      <c r="H173" s="50"/>
      <c r="J173" s="50"/>
      <c r="L173" s="50"/>
      <c r="N173" s="50"/>
      <c r="P173" s="50"/>
      <c r="T173" s="50"/>
    </row>
    <row r="174">
      <c r="D174" s="50"/>
      <c r="F174" s="50"/>
      <c r="H174" s="50"/>
      <c r="J174" s="50"/>
      <c r="L174" s="50"/>
      <c r="N174" s="50"/>
      <c r="P174" s="50"/>
      <c r="T174" s="50"/>
    </row>
    <row r="175">
      <c r="D175" s="50"/>
      <c r="F175" s="50"/>
      <c r="H175" s="50"/>
      <c r="J175" s="50"/>
      <c r="L175" s="50"/>
      <c r="N175" s="50"/>
      <c r="P175" s="50"/>
      <c r="T175" s="50"/>
    </row>
    <row r="176">
      <c r="D176" s="50"/>
      <c r="F176" s="50"/>
      <c r="H176" s="50"/>
      <c r="J176" s="50"/>
      <c r="L176" s="50"/>
      <c r="N176" s="50"/>
      <c r="P176" s="50"/>
      <c r="T176" s="50"/>
    </row>
    <row r="177">
      <c r="D177" s="50"/>
      <c r="F177" s="50"/>
      <c r="H177" s="50"/>
      <c r="J177" s="50"/>
      <c r="L177" s="50"/>
      <c r="N177" s="50"/>
      <c r="P177" s="50"/>
      <c r="T177" s="50"/>
    </row>
    <row r="178">
      <c r="D178" s="50"/>
      <c r="F178" s="50"/>
      <c r="H178" s="50"/>
      <c r="J178" s="50"/>
      <c r="L178" s="50"/>
      <c r="N178" s="50"/>
      <c r="P178" s="50"/>
      <c r="T178" s="50"/>
    </row>
    <row r="179">
      <c r="D179" s="50"/>
      <c r="F179" s="50"/>
      <c r="H179" s="50"/>
      <c r="J179" s="50"/>
      <c r="L179" s="50"/>
      <c r="N179" s="50"/>
      <c r="P179" s="50"/>
      <c r="T179" s="50"/>
    </row>
    <row r="180">
      <c r="D180" s="50"/>
      <c r="F180" s="50"/>
      <c r="H180" s="50"/>
      <c r="J180" s="50"/>
      <c r="L180" s="50"/>
      <c r="N180" s="50"/>
      <c r="P180" s="50"/>
      <c r="T180" s="50"/>
    </row>
    <row r="181">
      <c r="D181" s="50"/>
      <c r="F181" s="50"/>
      <c r="H181" s="50"/>
      <c r="J181" s="50"/>
      <c r="L181" s="50"/>
      <c r="N181" s="50"/>
      <c r="P181" s="50"/>
      <c r="T181" s="50"/>
    </row>
    <row r="182">
      <c r="D182" s="50"/>
      <c r="F182" s="50"/>
      <c r="H182" s="50"/>
      <c r="J182" s="50"/>
      <c r="L182" s="50"/>
      <c r="N182" s="50"/>
      <c r="P182" s="50"/>
      <c r="T182" s="50"/>
    </row>
    <row r="183">
      <c r="D183" s="50"/>
      <c r="F183" s="50"/>
      <c r="H183" s="50"/>
      <c r="J183" s="50"/>
      <c r="L183" s="50"/>
      <c r="N183" s="50"/>
      <c r="P183" s="50"/>
      <c r="T183" s="50"/>
    </row>
    <row r="184">
      <c r="D184" s="50"/>
      <c r="F184" s="50"/>
      <c r="H184" s="50"/>
      <c r="J184" s="50"/>
      <c r="L184" s="50"/>
      <c r="N184" s="50"/>
      <c r="P184" s="50"/>
      <c r="T184" s="50"/>
    </row>
    <row r="185">
      <c r="D185" s="50"/>
      <c r="F185" s="50"/>
      <c r="H185" s="50"/>
      <c r="J185" s="50"/>
      <c r="L185" s="50"/>
      <c r="N185" s="50"/>
      <c r="P185" s="50"/>
      <c r="T185" s="50"/>
    </row>
    <row r="186">
      <c r="D186" s="50"/>
      <c r="F186" s="50"/>
      <c r="H186" s="50"/>
      <c r="J186" s="50"/>
      <c r="L186" s="50"/>
      <c r="N186" s="50"/>
      <c r="P186" s="50"/>
      <c r="T186" s="50"/>
    </row>
    <row r="187">
      <c r="D187" s="50"/>
      <c r="F187" s="50"/>
      <c r="H187" s="50"/>
      <c r="J187" s="50"/>
      <c r="L187" s="50"/>
      <c r="N187" s="50"/>
      <c r="P187" s="50"/>
      <c r="T187" s="50"/>
    </row>
    <row r="188">
      <c r="D188" s="50"/>
      <c r="F188" s="50"/>
      <c r="H188" s="50"/>
      <c r="J188" s="50"/>
      <c r="L188" s="50"/>
      <c r="N188" s="50"/>
      <c r="P188" s="50"/>
      <c r="T188" s="50"/>
    </row>
    <row r="189">
      <c r="D189" s="50"/>
      <c r="F189" s="50"/>
      <c r="H189" s="50"/>
      <c r="J189" s="50"/>
      <c r="L189" s="50"/>
      <c r="N189" s="50"/>
      <c r="P189" s="50"/>
      <c r="T189" s="50"/>
    </row>
    <row r="190">
      <c r="D190" s="50"/>
      <c r="F190" s="50"/>
      <c r="H190" s="50"/>
      <c r="J190" s="50"/>
      <c r="L190" s="50"/>
      <c r="N190" s="50"/>
      <c r="P190" s="50"/>
      <c r="T190" s="50"/>
    </row>
    <row r="191">
      <c r="D191" s="50"/>
      <c r="F191" s="50"/>
      <c r="H191" s="50"/>
      <c r="J191" s="50"/>
      <c r="L191" s="50"/>
      <c r="N191" s="50"/>
      <c r="P191" s="50"/>
      <c r="T191" s="50"/>
    </row>
    <row r="192">
      <c r="D192" s="50"/>
      <c r="F192" s="50"/>
      <c r="H192" s="50"/>
      <c r="J192" s="50"/>
      <c r="L192" s="50"/>
      <c r="N192" s="50"/>
      <c r="P192" s="50"/>
      <c r="T192" s="50"/>
    </row>
    <row r="193">
      <c r="D193" s="50"/>
      <c r="F193" s="50"/>
      <c r="H193" s="50"/>
      <c r="J193" s="50"/>
      <c r="L193" s="50"/>
      <c r="N193" s="50"/>
      <c r="P193" s="50"/>
      <c r="T193" s="50"/>
    </row>
    <row r="194">
      <c r="D194" s="50"/>
      <c r="F194" s="50"/>
      <c r="H194" s="50"/>
      <c r="J194" s="50"/>
      <c r="L194" s="50"/>
      <c r="N194" s="50"/>
      <c r="P194" s="50"/>
      <c r="T194" s="50"/>
    </row>
    <row r="195">
      <c r="D195" s="50"/>
      <c r="F195" s="50"/>
      <c r="H195" s="50"/>
      <c r="J195" s="50"/>
      <c r="L195" s="50"/>
      <c r="N195" s="50"/>
      <c r="P195" s="50"/>
      <c r="T195" s="50"/>
    </row>
    <row r="196">
      <c r="D196" s="50"/>
      <c r="F196" s="50"/>
      <c r="H196" s="50"/>
      <c r="J196" s="50"/>
      <c r="L196" s="50"/>
      <c r="N196" s="50"/>
      <c r="P196" s="50"/>
      <c r="T196" s="50"/>
    </row>
    <row r="197">
      <c r="D197" s="50"/>
      <c r="F197" s="50"/>
      <c r="H197" s="50"/>
      <c r="J197" s="50"/>
      <c r="L197" s="50"/>
      <c r="N197" s="50"/>
      <c r="P197" s="50"/>
      <c r="T197" s="50"/>
    </row>
    <row r="198">
      <c r="D198" s="50"/>
      <c r="F198" s="50"/>
      <c r="H198" s="50"/>
      <c r="J198" s="50"/>
      <c r="L198" s="50"/>
      <c r="N198" s="50"/>
      <c r="P198" s="50"/>
      <c r="T198" s="50"/>
    </row>
    <row r="199">
      <c r="D199" s="50"/>
      <c r="F199" s="50"/>
      <c r="H199" s="50"/>
      <c r="J199" s="50"/>
      <c r="L199" s="50"/>
      <c r="N199" s="50"/>
      <c r="P199" s="50"/>
      <c r="T199" s="50"/>
    </row>
    <row r="200">
      <c r="D200" s="50"/>
      <c r="F200" s="50"/>
      <c r="H200" s="50"/>
      <c r="J200" s="50"/>
      <c r="L200" s="50"/>
      <c r="N200" s="50"/>
      <c r="P200" s="50"/>
      <c r="T200" s="50"/>
    </row>
    <row r="201">
      <c r="D201" s="50"/>
      <c r="F201" s="50"/>
      <c r="H201" s="50"/>
      <c r="J201" s="50"/>
      <c r="L201" s="50"/>
      <c r="N201" s="50"/>
      <c r="P201" s="50"/>
      <c r="T201" s="50"/>
    </row>
    <row r="202">
      <c r="D202" s="50"/>
      <c r="F202" s="50"/>
      <c r="H202" s="50"/>
      <c r="J202" s="50"/>
      <c r="L202" s="50"/>
      <c r="N202" s="50"/>
      <c r="P202" s="50"/>
      <c r="T202" s="50"/>
    </row>
    <row r="203">
      <c r="D203" s="50"/>
      <c r="F203" s="50"/>
      <c r="H203" s="50"/>
      <c r="J203" s="50"/>
      <c r="L203" s="50"/>
      <c r="N203" s="50"/>
      <c r="P203" s="50"/>
      <c r="T203" s="50"/>
    </row>
    <row r="204">
      <c r="D204" s="50"/>
      <c r="F204" s="50"/>
      <c r="H204" s="50"/>
      <c r="J204" s="50"/>
      <c r="L204" s="50"/>
      <c r="N204" s="50"/>
      <c r="P204" s="50"/>
      <c r="T204" s="50"/>
    </row>
    <row r="205">
      <c r="D205" s="50"/>
      <c r="F205" s="50"/>
      <c r="H205" s="50"/>
      <c r="J205" s="50"/>
      <c r="L205" s="50"/>
      <c r="N205" s="50"/>
      <c r="P205" s="50"/>
      <c r="T205" s="50"/>
    </row>
    <row r="206">
      <c r="D206" s="50"/>
      <c r="F206" s="50"/>
      <c r="H206" s="50"/>
      <c r="J206" s="50"/>
      <c r="L206" s="50"/>
      <c r="N206" s="50"/>
      <c r="P206" s="50"/>
      <c r="T206" s="50"/>
    </row>
    <row r="207">
      <c r="D207" s="50"/>
      <c r="F207" s="50"/>
      <c r="H207" s="50"/>
      <c r="J207" s="50"/>
      <c r="L207" s="50"/>
      <c r="N207" s="50"/>
      <c r="P207" s="50"/>
      <c r="T207" s="50"/>
    </row>
    <row r="208">
      <c r="D208" s="50"/>
      <c r="F208" s="50"/>
      <c r="H208" s="50"/>
      <c r="J208" s="50"/>
      <c r="L208" s="50"/>
      <c r="N208" s="50"/>
      <c r="P208" s="50"/>
      <c r="T208" s="50"/>
    </row>
    <row r="209">
      <c r="D209" s="50"/>
      <c r="F209" s="50"/>
      <c r="H209" s="50"/>
      <c r="J209" s="50"/>
      <c r="L209" s="50"/>
      <c r="N209" s="50"/>
      <c r="P209" s="50"/>
      <c r="T209" s="50"/>
    </row>
    <row r="210">
      <c r="D210" s="50"/>
      <c r="F210" s="50"/>
      <c r="H210" s="50"/>
      <c r="J210" s="50"/>
      <c r="L210" s="50"/>
      <c r="N210" s="50"/>
      <c r="P210" s="50"/>
      <c r="T210" s="50"/>
    </row>
    <row r="211">
      <c r="D211" s="50"/>
      <c r="F211" s="50"/>
      <c r="H211" s="50"/>
      <c r="J211" s="50"/>
      <c r="L211" s="50"/>
      <c r="N211" s="50"/>
      <c r="P211" s="50"/>
      <c r="T211" s="50"/>
    </row>
    <row r="212">
      <c r="D212" s="50"/>
      <c r="F212" s="50"/>
      <c r="H212" s="50"/>
      <c r="J212" s="50"/>
      <c r="L212" s="50"/>
      <c r="N212" s="50"/>
      <c r="P212" s="50"/>
      <c r="T212" s="50"/>
    </row>
    <row r="213">
      <c r="D213" s="50"/>
      <c r="F213" s="50"/>
      <c r="H213" s="50"/>
      <c r="J213" s="50"/>
      <c r="L213" s="50"/>
      <c r="N213" s="50"/>
      <c r="P213" s="50"/>
      <c r="T213" s="50"/>
    </row>
    <row r="214">
      <c r="D214" s="50"/>
      <c r="F214" s="50"/>
      <c r="H214" s="50"/>
      <c r="J214" s="50"/>
      <c r="L214" s="50"/>
      <c r="N214" s="50"/>
      <c r="P214" s="50"/>
      <c r="T214" s="50"/>
    </row>
    <row r="215">
      <c r="D215" s="50"/>
      <c r="F215" s="50"/>
      <c r="H215" s="50"/>
      <c r="J215" s="50"/>
      <c r="L215" s="50"/>
      <c r="N215" s="50"/>
      <c r="P215" s="50"/>
      <c r="T215" s="50"/>
    </row>
    <row r="216">
      <c r="D216" s="50"/>
      <c r="F216" s="50"/>
      <c r="H216" s="50"/>
      <c r="J216" s="50"/>
      <c r="L216" s="50"/>
      <c r="N216" s="50"/>
      <c r="P216" s="50"/>
      <c r="T216" s="50"/>
    </row>
    <row r="217">
      <c r="D217" s="50"/>
      <c r="F217" s="50"/>
      <c r="H217" s="50"/>
      <c r="J217" s="50"/>
      <c r="L217" s="50"/>
      <c r="N217" s="50"/>
      <c r="P217" s="50"/>
      <c r="T217" s="50"/>
    </row>
    <row r="218">
      <c r="D218" s="50"/>
      <c r="F218" s="50"/>
      <c r="H218" s="50"/>
      <c r="J218" s="50"/>
      <c r="L218" s="50"/>
      <c r="N218" s="50"/>
      <c r="P218" s="50"/>
      <c r="T218" s="50"/>
    </row>
    <row r="219">
      <c r="D219" s="50"/>
      <c r="F219" s="50"/>
      <c r="H219" s="50"/>
      <c r="J219" s="50"/>
      <c r="L219" s="50"/>
      <c r="N219" s="50"/>
      <c r="P219" s="50"/>
      <c r="T219" s="50"/>
    </row>
    <row r="220">
      <c r="D220" s="50"/>
      <c r="F220" s="50"/>
      <c r="H220" s="50"/>
      <c r="J220" s="50"/>
      <c r="L220" s="50"/>
      <c r="N220" s="50"/>
      <c r="P220" s="50"/>
      <c r="T220" s="50"/>
    </row>
    <row r="221">
      <c r="D221" s="50"/>
      <c r="F221" s="50"/>
      <c r="H221" s="50"/>
      <c r="J221" s="50"/>
      <c r="L221" s="50"/>
      <c r="N221" s="50"/>
      <c r="P221" s="50"/>
      <c r="T221" s="50"/>
    </row>
    <row r="222">
      <c r="D222" s="50"/>
      <c r="F222" s="50"/>
      <c r="H222" s="50"/>
      <c r="J222" s="50"/>
      <c r="L222" s="50"/>
      <c r="N222" s="50"/>
      <c r="P222" s="50"/>
      <c r="T222" s="50"/>
    </row>
    <row r="223">
      <c r="D223" s="50"/>
      <c r="F223" s="50"/>
      <c r="H223" s="50"/>
      <c r="J223" s="50"/>
      <c r="L223" s="50"/>
      <c r="N223" s="50"/>
      <c r="P223" s="50"/>
      <c r="T223" s="50"/>
    </row>
    <row r="224">
      <c r="D224" s="50"/>
      <c r="F224" s="50"/>
      <c r="H224" s="50"/>
      <c r="J224" s="50"/>
      <c r="L224" s="50"/>
      <c r="N224" s="50"/>
      <c r="P224" s="50"/>
      <c r="T224" s="50"/>
    </row>
    <row r="225">
      <c r="D225" s="50"/>
      <c r="F225" s="50"/>
      <c r="H225" s="50"/>
      <c r="J225" s="50"/>
      <c r="L225" s="50"/>
      <c r="N225" s="50"/>
      <c r="P225" s="50"/>
      <c r="T225" s="50"/>
    </row>
    <row r="226">
      <c r="D226" s="50"/>
      <c r="F226" s="50"/>
      <c r="H226" s="50"/>
      <c r="J226" s="50"/>
      <c r="L226" s="50"/>
      <c r="N226" s="50"/>
      <c r="P226" s="50"/>
      <c r="T226" s="50"/>
    </row>
    <row r="227">
      <c r="D227" s="50"/>
      <c r="F227" s="50"/>
      <c r="H227" s="50"/>
      <c r="J227" s="50"/>
      <c r="L227" s="50"/>
      <c r="N227" s="50"/>
      <c r="P227" s="50"/>
      <c r="T227" s="50"/>
    </row>
    <row r="228">
      <c r="D228" s="50"/>
      <c r="F228" s="50"/>
      <c r="H228" s="50"/>
      <c r="J228" s="50"/>
      <c r="L228" s="50"/>
      <c r="N228" s="50"/>
      <c r="P228" s="50"/>
      <c r="T228" s="50"/>
    </row>
    <row r="229">
      <c r="D229" s="50"/>
      <c r="F229" s="50"/>
      <c r="H229" s="50"/>
      <c r="J229" s="50"/>
      <c r="L229" s="50"/>
      <c r="N229" s="50"/>
      <c r="P229" s="50"/>
      <c r="T229" s="50"/>
    </row>
    <row r="230">
      <c r="D230" s="50"/>
      <c r="F230" s="50"/>
      <c r="H230" s="50"/>
      <c r="J230" s="50"/>
      <c r="L230" s="50"/>
      <c r="N230" s="50"/>
      <c r="P230" s="50"/>
      <c r="T230" s="50"/>
    </row>
    <row r="231">
      <c r="D231" s="50"/>
      <c r="F231" s="50"/>
      <c r="H231" s="50"/>
      <c r="J231" s="50"/>
      <c r="L231" s="50"/>
      <c r="N231" s="50"/>
      <c r="P231" s="50"/>
      <c r="T231" s="50"/>
    </row>
    <row r="232">
      <c r="D232" s="50"/>
      <c r="F232" s="50"/>
      <c r="H232" s="50"/>
      <c r="J232" s="50"/>
      <c r="L232" s="50"/>
      <c r="N232" s="50"/>
      <c r="P232" s="50"/>
      <c r="T232" s="50"/>
    </row>
    <row r="233">
      <c r="D233" s="50"/>
      <c r="F233" s="50"/>
      <c r="H233" s="50"/>
      <c r="J233" s="50"/>
      <c r="L233" s="50"/>
      <c r="N233" s="50"/>
      <c r="P233" s="50"/>
      <c r="T233" s="50"/>
    </row>
    <row r="234">
      <c r="D234" s="50"/>
      <c r="F234" s="50"/>
      <c r="H234" s="50"/>
      <c r="J234" s="50"/>
      <c r="L234" s="50"/>
      <c r="N234" s="50"/>
      <c r="P234" s="50"/>
      <c r="T234" s="50"/>
    </row>
    <row r="235">
      <c r="D235" s="50"/>
      <c r="F235" s="50"/>
      <c r="H235" s="50"/>
      <c r="J235" s="50"/>
      <c r="L235" s="50"/>
      <c r="N235" s="50"/>
      <c r="P235" s="50"/>
      <c r="T235" s="50"/>
    </row>
    <row r="236">
      <c r="D236" s="50"/>
      <c r="F236" s="50"/>
      <c r="H236" s="50"/>
      <c r="J236" s="50"/>
      <c r="L236" s="50"/>
      <c r="N236" s="50"/>
      <c r="P236" s="50"/>
      <c r="T236" s="50"/>
    </row>
    <row r="237">
      <c r="D237" s="50"/>
      <c r="F237" s="50"/>
      <c r="H237" s="50"/>
      <c r="J237" s="50"/>
      <c r="L237" s="50"/>
      <c r="N237" s="50"/>
      <c r="P237" s="50"/>
      <c r="T237" s="50"/>
    </row>
    <row r="238">
      <c r="D238" s="50"/>
      <c r="F238" s="50"/>
      <c r="H238" s="50"/>
      <c r="J238" s="50"/>
      <c r="L238" s="50"/>
      <c r="N238" s="50"/>
      <c r="P238" s="50"/>
      <c r="T238" s="50"/>
    </row>
    <row r="239">
      <c r="D239" s="50"/>
      <c r="F239" s="50"/>
      <c r="H239" s="50"/>
      <c r="J239" s="50"/>
      <c r="L239" s="50"/>
      <c r="N239" s="50"/>
      <c r="P239" s="50"/>
      <c r="T239" s="50"/>
    </row>
    <row r="240">
      <c r="D240" s="50"/>
      <c r="F240" s="50"/>
      <c r="H240" s="50"/>
      <c r="J240" s="50"/>
      <c r="L240" s="50"/>
      <c r="N240" s="50"/>
      <c r="P240" s="50"/>
      <c r="T240" s="50"/>
    </row>
    <row r="241">
      <c r="D241" s="50"/>
      <c r="F241" s="50"/>
      <c r="H241" s="50"/>
      <c r="J241" s="50"/>
      <c r="L241" s="50"/>
      <c r="N241" s="50"/>
      <c r="P241" s="50"/>
      <c r="T241" s="50"/>
    </row>
    <row r="242">
      <c r="D242" s="50"/>
      <c r="F242" s="50"/>
      <c r="H242" s="50"/>
      <c r="J242" s="50"/>
      <c r="L242" s="50"/>
      <c r="N242" s="50"/>
      <c r="P242" s="50"/>
      <c r="T242" s="50"/>
    </row>
    <row r="243">
      <c r="D243" s="50"/>
      <c r="F243" s="50"/>
      <c r="H243" s="50"/>
      <c r="J243" s="50"/>
      <c r="L243" s="50"/>
      <c r="N243" s="50"/>
      <c r="P243" s="50"/>
      <c r="T243" s="50"/>
    </row>
    <row r="244">
      <c r="D244" s="50"/>
      <c r="F244" s="50"/>
      <c r="H244" s="50"/>
      <c r="J244" s="50"/>
      <c r="L244" s="50"/>
      <c r="N244" s="50"/>
      <c r="P244" s="50"/>
      <c r="T244" s="50"/>
    </row>
    <row r="245">
      <c r="D245" s="50"/>
      <c r="F245" s="50"/>
      <c r="H245" s="50"/>
      <c r="J245" s="50"/>
      <c r="L245" s="50"/>
      <c r="N245" s="50"/>
      <c r="P245" s="50"/>
      <c r="T245" s="50"/>
    </row>
    <row r="246">
      <c r="D246" s="50"/>
      <c r="F246" s="50"/>
      <c r="H246" s="50"/>
      <c r="J246" s="50"/>
      <c r="L246" s="50"/>
      <c r="N246" s="50"/>
      <c r="P246" s="50"/>
      <c r="T246" s="50"/>
    </row>
    <row r="247">
      <c r="D247" s="50"/>
      <c r="F247" s="50"/>
      <c r="H247" s="50"/>
      <c r="J247" s="50"/>
      <c r="L247" s="50"/>
      <c r="N247" s="50"/>
      <c r="P247" s="50"/>
      <c r="T247" s="50"/>
    </row>
    <row r="248">
      <c r="D248" s="50"/>
      <c r="F248" s="50"/>
      <c r="H248" s="50"/>
      <c r="J248" s="50"/>
      <c r="L248" s="50"/>
      <c r="N248" s="50"/>
      <c r="P248" s="50"/>
      <c r="T248" s="50"/>
    </row>
    <row r="249">
      <c r="D249" s="50"/>
      <c r="F249" s="50"/>
      <c r="H249" s="50"/>
      <c r="J249" s="50"/>
      <c r="L249" s="50"/>
      <c r="N249" s="50"/>
      <c r="P249" s="50"/>
      <c r="T249" s="50"/>
    </row>
    <row r="250">
      <c r="D250" s="50"/>
      <c r="F250" s="50"/>
      <c r="H250" s="50"/>
      <c r="J250" s="50"/>
      <c r="L250" s="50"/>
      <c r="N250" s="50"/>
      <c r="P250" s="50"/>
      <c r="T250" s="50"/>
    </row>
    <row r="251">
      <c r="D251" s="50"/>
      <c r="F251" s="50"/>
      <c r="H251" s="50"/>
      <c r="J251" s="50"/>
      <c r="L251" s="50"/>
      <c r="N251" s="50"/>
      <c r="P251" s="50"/>
      <c r="T251" s="50"/>
    </row>
    <row r="252">
      <c r="D252" s="50"/>
      <c r="F252" s="50"/>
      <c r="H252" s="50"/>
      <c r="J252" s="50"/>
      <c r="L252" s="50"/>
      <c r="N252" s="50"/>
      <c r="P252" s="50"/>
      <c r="T252" s="50"/>
    </row>
    <row r="253">
      <c r="D253" s="50"/>
      <c r="F253" s="50"/>
      <c r="H253" s="50"/>
      <c r="J253" s="50"/>
      <c r="L253" s="50"/>
      <c r="N253" s="50"/>
      <c r="P253" s="50"/>
      <c r="T253" s="50"/>
    </row>
    <row r="254">
      <c r="D254" s="50"/>
      <c r="F254" s="50"/>
      <c r="H254" s="50"/>
      <c r="J254" s="50"/>
      <c r="L254" s="50"/>
      <c r="N254" s="50"/>
      <c r="P254" s="50"/>
      <c r="T254" s="50"/>
    </row>
    <row r="255">
      <c r="D255" s="50"/>
      <c r="F255" s="50"/>
      <c r="H255" s="50"/>
      <c r="J255" s="50"/>
      <c r="L255" s="50"/>
      <c r="N255" s="50"/>
      <c r="P255" s="50"/>
      <c r="T255" s="50"/>
    </row>
    <row r="256">
      <c r="D256" s="50"/>
      <c r="F256" s="50"/>
      <c r="H256" s="50"/>
      <c r="J256" s="50"/>
      <c r="L256" s="50"/>
      <c r="N256" s="50"/>
      <c r="P256" s="50"/>
      <c r="T256" s="50"/>
    </row>
    <row r="257">
      <c r="D257" s="50"/>
      <c r="F257" s="50"/>
      <c r="H257" s="50"/>
      <c r="J257" s="50"/>
      <c r="L257" s="50"/>
      <c r="N257" s="50"/>
      <c r="P257" s="50"/>
      <c r="T257" s="50"/>
    </row>
    <row r="258">
      <c r="D258" s="50"/>
      <c r="F258" s="50"/>
      <c r="H258" s="50"/>
      <c r="J258" s="50"/>
      <c r="L258" s="50"/>
      <c r="N258" s="50"/>
      <c r="P258" s="50"/>
      <c r="T258" s="50"/>
    </row>
    <row r="259">
      <c r="D259" s="50"/>
      <c r="F259" s="50"/>
      <c r="H259" s="50"/>
      <c r="J259" s="50"/>
      <c r="L259" s="50"/>
      <c r="N259" s="50"/>
      <c r="P259" s="50"/>
      <c r="T259" s="50"/>
    </row>
    <row r="260">
      <c r="D260" s="50"/>
      <c r="F260" s="50"/>
      <c r="H260" s="50"/>
      <c r="J260" s="50"/>
      <c r="L260" s="50"/>
      <c r="N260" s="50"/>
      <c r="P260" s="50"/>
      <c r="T260" s="50"/>
    </row>
    <row r="261">
      <c r="D261" s="50"/>
      <c r="F261" s="50"/>
      <c r="H261" s="50"/>
      <c r="J261" s="50"/>
      <c r="L261" s="50"/>
      <c r="N261" s="50"/>
      <c r="P261" s="50"/>
      <c r="T261" s="50"/>
    </row>
    <row r="262">
      <c r="D262" s="50"/>
      <c r="F262" s="50"/>
      <c r="H262" s="50"/>
      <c r="J262" s="50"/>
      <c r="L262" s="50"/>
      <c r="N262" s="50"/>
      <c r="P262" s="50"/>
      <c r="T262" s="50"/>
    </row>
    <row r="263">
      <c r="D263" s="50"/>
      <c r="F263" s="50"/>
      <c r="H263" s="50"/>
      <c r="J263" s="50"/>
      <c r="L263" s="50"/>
      <c r="N263" s="50"/>
      <c r="P263" s="50"/>
      <c r="T263" s="50"/>
    </row>
    <row r="264">
      <c r="D264" s="50"/>
      <c r="F264" s="50"/>
      <c r="H264" s="50"/>
      <c r="J264" s="50"/>
      <c r="L264" s="50"/>
      <c r="N264" s="50"/>
      <c r="P264" s="50"/>
      <c r="T264" s="50"/>
    </row>
    <row r="265">
      <c r="D265" s="50"/>
      <c r="F265" s="50"/>
      <c r="H265" s="50"/>
      <c r="J265" s="50"/>
      <c r="L265" s="50"/>
      <c r="N265" s="50"/>
      <c r="P265" s="50"/>
      <c r="T265" s="50"/>
    </row>
    <row r="266">
      <c r="D266" s="50"/>
      <c r="F266" s="50"/>
      <c r="H266" s="50"/>
      <c r="J266" s="50"/>
      <c r="L266" s="50"/>
      <c r="N266" s="50"/>
      <c r="P266" s="50"/>
      <c r="T266" s="50"/>
    </row>
    <row r="267">
      <c r="D267" s="50"/>
      <c r="F267" s="50"/>
      <c r="H267" s="50"/>
      <c r="J267" s="50"/>
      <c r="L267" s="50"/>
      <c r="N267" s="50"/>
      <c r="P267" s="50"/>
      <c r="T267" s="50"/>
    </row>
    <row r="268">
      <c r="D268" s="50"/>
      <c r="F268" s="50"/>
      <c r="H268" s="50"/>
      <c r="J268" s="50"/>
      <c r="L268" s="50"/>
      <c r="N268" s="50"/>
      <c r="P268" s="50"/>
      <c r="T268" s="50"/>
    </row>
    <row r="269">
      <c r="D269" s="50"/>
      <c r="F269" s="50"/>
      <c r="H269" s="50"/>
      <c r="J269" s="50"/>
      <c r="L269" s="50"/>
      <c r="N269" s="50"/>
      <c r="P269" s="50"/>
      <c r="T269" s="50"/>
    </row>
    <row r="270">
      <c r="D270" s="50"/>
      <c r="F270" s="50"/>
      <c r="H270" s="50"/>
      <c r="J270" s="50"/>
      <c r="L270" s="50"/>
      <c r="N270" s="50"/>
      <c r="P270" s="50"/>
      <c r="T270" s="50"/>
    </row>
    <row r="271">
      <c r="D271" s="50"/>
      <c r="F271" s="50"/>
      <c r="H271" s="50"/>
      <c r="J271" s="50"/>
      <c r="L271" s="50"/>
      <c r="N271" s="50"/>
      <c r="P271" s="50"/>
      <c r="T271" s="50"/>
    </row>
    <row r="272">
      <c r="D272" s="50"/>
      <c r="F272" s="50"/>
      <c r="H272" s="50"/>
      <c r="J272" s="50"/>
      <c r="L272" s="50"/>
      <c r="N272" s="50"/>
      <c r="P272" s="50"/>
      <c r="T272" s="50"/>
    </row>
    <row r="273">
      <c r="D273" s="50"/>
      <c r="F273" s="50"/>
      <c r="H273" s="50"/>
      <c r="J273" s="50"/>
      <c r="L273" s="50"/>
      <c r="N273" s="50"/>
      <c r="P273" s="50"/>
      <c r="T273" s="50"/>
    </row>
    <row r="274">
      <c r="D274" s="50"/>
      <c r="F274" s="50"/>
      <c r="H274" s="50"/>
      <c r="J274" s="50"/>
      <c r="L274" s="50"/>
      <c r="N274" s="50"/>
      <c r="P274" s="50"/>
      <c r="T274" s="50"/>
    </row>
    <row r="275">
      <c r="D275" s="50"/>
      <c r="F275" s="50"/>
      <c r="H275" s="50"/>
      <c r="J275" s="50"/>
      <c r="L275" s="50"/>
      <c r="N275" s="50"/>
      <c r="P275" s="50"/>
      <c r="T275" s="50"/>
    </row>
    <row r="276">
      <c r="D276" s="50"/>
      <c r="F276" s="50"/>
      <c r="H276" s="50"/>
      <c r="J276" s="50"/>
      <c r="L276" s="50"/>
      <c r="N276" s="50"/>
      <c r="P276" s="50"/>
      <c r="T276" s="50"/>
    </row>
    <row r="277">
      <c r="D277" s="50"/>
      <c r="F277" s="50"/>
      <c r="H277" s="50"/>
      <c r="J277" s="50"/>
      <c r="L277" s="50"/>
      <c r="N277" s="50"/>
      <c r="P277" s="50"/>
      <c r="T277" s="50"/>
    </row>
    <row r="278">
      <c r="D278" s="50"/>
      <c r="F278" s="50"/>
      <c r="H278" s="50"/>
      <c r="J278" s="50"/>
      <c r="L278" s="50"/>
      <c r="N278" s="50"/>
      <c r="P278" s="50"/>
      <c r="T278" s="50"/>
    </row>
    <row r="279">
      <c r="D279" s="50"/>
      <c r="F279" s="50"/>
      <c r="H279" s="50"/>
      <c r="J279" s="50"/>
      <c r="L279" s="50"/>
      <c r="N279" s="50"/>
      <c r="P279" s="50"/>
      <c r="T279" s="50"/>
    </row>
    <row r="280">
      <c r="D280" s="50"/>
      <c r="F280" s="50"/>
      <c r="H280" s="50"/>
      <c r="J280" s="50"/>
      <c r="L280" s="50"/>
      <c r="N280" s="50"/>
      <c r="P280" s="50"/>
      <c r="T280" s="50"/>
    </row>
    <row r="281">
      <c r="D281" s="50"/>
      <c r="F281" s="50"/>
      <c r="H281" s="50"/>
      <c r="J281" s="50"/>
      <c r="L281" s="50"/>
      <c r="N281" s="50"/>
      <c r="P281" s="50"/>
      <c r="T281" s="50"/>
    </row>
    <row r="282">
      <c r="D282" s="50"/>
      <c r="F282" s="50"/>
      <c r="H282" s="50"/>
      <c r="J282" s="50"/>
      <c r="L282" s="50"/>
      <c r="N282" s="50"/>
      <c r="P282" s="50"/>
      <c r="T282" s="50"/>
    </row>
    <row r="283">
      <c r="D283" s="50"/>
      <c r="F283" s="50"/>
      <c r="H283" s="50"/>
      <c r="J283" s="50"/>
      <c r="L283" s="50"/>
      <c r="N283" s="50"/>
      <c r="P283" s="50"/>
      <c r="T283" s="50"/>
    </row>
    <row r="284">
      <c r="D284" s="50"/>
      <c r="F284" s="50"/>
      <c r="H284" s="50"/>
      <c r="J284" s="50"/>
      <c r="L284" s="50"/>
      <c r="N284" s="50"/>
      <c r="P284" s="50"/>
      <c r="T284" s="50"/>
    </row>
    <row r="285">
      <c r="D285" s="50"/>
      <c r="F285" s="50"/>
      <c r="H285" s="50"/>
      <c r="J285" s="50"/>
      <c r="L285" s="50"/>
      <c r="N285" s="50"/>
      <c r="P285" s="50"/>
      <c r="T285" s="50"/>
    </row>
    <row r="286">
      <c r="D286" s="50"/>
      <c r="F286" s="50"/>
      <c r="H286" s="50"/>
      <c r="J286" s="50"/>
      <c r="L286" s="50"/>
      <c r="N286" s="50"/>
      <c r="P286" s="50"/>
      <c r="T286" s="50"/>
    </row>
    <row r="287">
      <c r="D287" s="50"/>
      <c r="F287" s="50"/>
      <c r="H287" s="50"/>
      <c r="J287" s="50"/>
      <c r="L287" s="50"/>
      <c r="N287" s="50"/>
      <c r="P287" s="50"/>
      <c r="T287" s="50"/>
    </row>
    <row r="288">
      <c r="D288" s="50"/>
      <c r="F288" s="50"/>
      <c r="H288" s="50"/>
      <c r="J288" s="50"/>
      <c r="L288" s="50"/>
      <c r="N288" s="50"/>
      <c r="P288" s="50"/>
      <c r="T288" s="50"/>
    </row>
    <row r="289">
      <c r="D289" s="50"/>
      <c r="F289" s="50"/>
      <c r="H289" s="50"/>
      <c r="J289" s="50"/>
      <c r="L289" s="50"/>
      <c r="N289" s="50"/>
      <c r="P289" s="50"/>
      <c r="T289" s="50"/>
    </row>
    <row r="290">
      <c r="D290" s="50"/>
      <c r="F290" s="50"/>
      <c r="H290" s="50"/>
      <c r="J290" s="50"/>
      <c r="L290" s="50"/>
      <c r="N290" s="50"/>
      <c r="P290" s="50"/>
      <c r="T290" s="50"/>
    </row>
    <row r="291">
      <c r="D291" s="50"/>
      <c r="F291" s="50"/>
      <c r="H291" s="50"/>
      <c r="J291" s="50"/>
      <c r="L291" s="50"/>
      <c r="N291" s="50"/>
      <c r="P291" s="50"/>
      <c r="T291" s="50"/>
    </row>
    <row r="292">
      <c r="D292" s="50"/>
      <c r="F292" s="50"/>
      <c r="H292" s="50"/>
      <c r="J292" s="50"/>
      <c r="L292" s="50"/>
      <c r="N292" s="50"/>
      <c r="P292" s="50"/>
      <c r="T292" s="50"/>
    </row>
    <row r="293">
      <c r="D293" s="50"/>
      <c r="F293" s="50"/>
      <c r="H293" s="50"/>
      <c r="J293" s="50"/>
      <c r="L293" s="50"/>
      <c r="N293" s="50"/>
      <c r="P293" s="50"/>
      <c r="T293" s="50"/>
    </row>
    <row r="294">
      <c r="D294" s="50"/>
      <c r="F294" s="50"/>
      <c r="H294" s="50"/>
      <c r="J294" s="50"/>
      <c r="L294" s="50"/>
      <c r="N294" s="50"/>
      <c r="P294" s="50"/>
      <c r="T294" s="50"/>
    </row>
    <row r="295">
      <c r="D295" s="50"/>
      <c r="F295" s="50"/>
      <c r="H295" s="50"/>
      <c r="J295" s="50"/>
      <c r="L295" s="50"/>
      <c r="N295" s="50"/>
      <c r="P295" s="50"/>
      <c r="T295" s="50"/>
    </row>
    <row r="296">
      <c r="D296" s="50"/>
      <c r="F296" s="50"/>
      <c r="H296" s="50"/>
      <c r="J296" s="50"/>
      <c r="L296" s="50"/>
      <c r="N296" s="50"/>
      <c r="P296" s="50"/>
      <c r="T296" s="50"/>
    </row>
    <row r="297">
      <c r="D297" s="50"/>
      <c r="F297" s="50"/>
      <c r="H297" s="50"/>
      <c r="J297" s="50"/>
      <c r="L297" s="50"/>
      <c r="N297" s="50"/>
      <c r="P297" s="50"/>
      <c r="T297" s="50"/>
    </row>
    <row r="298">
      <c r="D298" s="50"/>
      <c r="F298" s="50"/>
      <c r="H298" s="50"/>
      <c r="J298" s="50"/>
      <c r="L298" s="50"/>
      <c r="N298" s="50"/>
      <c r="P298" s="50"/>
      <c r="T298" s="50"/>
    </row>
    <row r="299">
      <c r="D299" s="50"/>
      <c r="F299" s="50"/>
      <c r="H299" s="50"/>
      <c r="J299" s="50"/>
      <c r="L299" s="50"/>
      <c r="N299" s="50"/>
      <c r="P299" s="50"/>
      <c r="T299" s="50"/>
    </row>
    <row r="300">
      <c r="D300" s="50"/>
      <c r="F300" s="50"/>
      <c r="H300" s="50"/>
      <c r="J300" s="50"/>
      <c r="L300" s="50"/>
      <c r="N300" s="50"/>
      <c r="P300" s="50"/>
      <c r="T300" s="50"/>
    </row>
    <row r="301">
      <c r="D301" s="50"/>
      <c r="F301" s="50"/>
      <c r="H301" s="50"/>
      <c r="J301" s="50"/>
      <c r="L301" s="50"/>
      <c r="N301" s="50"/>
      <c r="P301" s="50"/>
      <c r="T301" s="50"/>
    </row>
    <row r="302">
      <c r="D302" s="50"/>
      <c r="F302" s="50"/>
      <c r="H302" s="50"/>
      <c r="J302" s="50"/>
      <c r="L302" s="50"/>
      <c r="N302" s="50"/>
      <c r="P302" s="50"/>
      <c r="T302" s="50"/>
    </row>
    <row r="303">
      <c r="D303" s="50"/>
      <c r="F303" s="50"/>
      <c r="H303" s="50"/>
      <c r="J303" s="50"/>
      <c r="L303" s="50"/>
      <c r="N303" s="50"/>
      <c r="P303" s="50"/>
      <c r="T303" s="50"/>
    </row>
    <row r="304">
      <c r="D304" s="50"/>
      <c r="F304" s="50"/>
      <c r="H304" s="50"/>
      <c r="J304" s="50"/>
      <c r="L304" s="50"/>
      <c r="N304" s="50"/>
      <c r="P304" s="50"/>
      <c r="T304" s="50"/>
    </row>
    <row r="305">
      <c r="D305" s="50"/>
      <c r="F305" s="50"/>
      <c r="H305" s="50"/>
      <c r="J305" s="50"/>
      <c r="L305" s="50"/>
      <c r="N305" s="50"/>
      <c r="P305" s="50"/>
      <c r="T305" s="50"/>
    </row>
    <row r="306">
      <c r="D306" s="50"/>
      <c r="F306" s="50"/>
      <c r="H306" s="50"/>
      <c r="J306" s="50"/>
      <c r="L306" s="50"/>
      <c r="N306" s="50"/>
      <c r="P306" s="50"/>
      <c r="T306" s="50"/>
    </row>
    <row r="307">
      <c r="D307" s="50"/>
      <c r="F307" s="50"/>
      <c r="H307" s="50"/>
      <c r="J307" s="50"/>
      <c r="L307" s="50"/>
      <c r="N307" s="50"/>
      <c r="P307" s="50"/>
      <c r="T307" s="50"/>
    </row>
    <row r="308">
      <c r="D308" s="50"/>
      <c r="F308" s="50"/>
      <c r="H308" s="50"/>
      <c r="J308" s="50"/>
      <c r="L308" s="50"/>
      <c r="N308" s="50"/>
      <c r="P308" s="50"/>
      <c r="T308" s="50"/>
    </row>
    <row r="309">
      <c r="D309" s="50"/>
      <c r="F309" s="50"/>
      <c r="H309" s="50"/>
      <c r="J309" s="50"/>
      <c r="L309" s="50"/>
      <c r="N309" s="50"/>
      <c r="P309" s="50"/>
      <c r="T309" s="50"/>
    </row>
    <row r="310">
      <c r="D310" s="50"/>
      <c r="F310" s="50"/>
      <c r="H310" s="50"/>
      <c r="J310" s="50"/>
      <c r="L310" s="50"/>
      <c r="N310" s="50"/>
      <c r="P310" s="50"/>
      <c r="T310" s="50"/>
    </row>
    <row r="311">
      <c r="D311" s="50"/>
      <c r="F311" s="50"/>
      <c r="H311" s="50"/>
      <c r="J311" s="50"/>
      <c r="L311" s="50"/>
      <c r="N311" s="50"/>
      <c r="P311" s="50"/>
      <c r="T311" s="50"/>
    </row>
    <row r="312">
      <c r="D312" s="50"/>
      <c r="F312" s="50"/>
      <c r="H312" s="50"/>
      <c r="J312" s="50"/>
      <c r="L312" s="50"/>
      <c r="N312" s="50"/>
      <c r="P312" s="50"/>
      <c r="T312" s="50"/>
    </row>
    <row r="313">
      <c r="D313" s="50"/>
      <c r="F313" s="50"/>
      <c r="H313" s="50"/>
      <c r="J313" s="50"/>
      <c r="L313" s="50"/>
      <c r="N313" s="50"/>
      <c r="P313" s="50"/>
      <c r="T313" s="50"/>
    </row>
    <row r="314">
      <c r="D314" s="50"/>
      <c r="F314" s="50"/>
      <c r="H314" s="50"/>
      <c r="J314" s="50"/>
      <c r="L314" s="50"/>
      <c r="N314" s="50"/>
      <c r="P314" s="50"/>
      <c r="T314" s="50"/>
    </row>
    <row r="315">
      <c r="D315" s="50"/>
      <c r="F315" s="50"/>
      <c r="H315" s="50"/>
      <c r="J315" s="50"/>
      <c r="L315" s="50"/>
      <c r="N315" s="50"/>
      <c r="P315" s="50"/>
      <c r="T315" s="50"/>
    </row>
    <row r="316">
      <c r="D316" s="50"/>
      <c r="F316" s="50"/>
      <c r="H316" s="50"/>
      <c r="J316" s="50"/>
      <c r="L316" s="50"/>
      <c r="N316" s="50"/>
      <c r="P316" s="50"/>
      <c r="T316" s="50"/>
    </row>
    <row r="317">
      <c r="D317" s="50"/>
      <c r="F317" s="50"/>
      <c r="H317" s="50"/>
      <c r="J317" s="50"/>
      <c r="L317" s="50"/>
      <c r="N317" s="50"/>
      <c r="P317" s="50"/>
      <c r="T317" s="50"/>
    </row>
    <row r="318">
      <c r="D318" s="50"/>
      <c r="F318" s="50"/>
      <c r="H318" s="50"/>
      <c r="J318" s="50"/>
      <c r="L318" s="50"/>
      <c r="N318" s="50"/>
      <c r="P318" s="50"/>
      <c r="T318" s="50"/>
    </row>
    <row r="319">
      <c r="D319" s="50"/>
      <c r="F319" s="50"/>
      <c r="H319" s="50"/>
      <c r="J319" s="50"/>
      <c r="L319" s="50"/>
      <c r="N319" s="50"/>
      <c r="P319" s="50"/>
      <c r="T319" s="50"/>
    </row>
    <row r="320">
      <c r="D320" s="50"/>
      <c r="F320" s="50"/>
      <c r="H320" s="50"/>
      <c r="J320" s="50"/>
      <c r="L320" s="50"/>
      <c r="N320" s="50"/>
      <c r="P320" s="50"/>
      <c r="T320" s="50"/>
    </row>
    <row r="321">
      <c r="D321" s="50"/>
      <c r="F321" s="50"/>
      <c r="H321" s="50"/>
      <c r="J321" s="50"/>
      <c r="L321" s="50"/>
      <c r="N321" s="50"/>
      <c r="P321" s="50"/>
      <c r="T321" s="50"/>
    </row>
    <row r="322">
      <c r="D322" s="50"/>
      <c r="F322" s="50"/>
      <c r="H322" s="50"/>
      <c r="J322" s="50"/>
      <c r="L322" s="50"/>
      <c r="N322" s="50"/>
      <c r="P322" s="50"/>
      <c r="T322" s="50"/>
    </row>
    <row r="323">
      <c r="D323" s="50"/>
      <c r="F323" s="50"/>
      <c r="H323" s="50"/>
      <c r="J323" s="50"/>
      <c r="L323" s="50"/>
      <c r="N323" s="50"/>
      <c r="P323" s="50"/>
      <c r="T323" s="50"/>
    </row>
    <row r="324">
      <c r="D324" s="50"/>
      <c r="F324" s="50"/>
      <c r="H324" s="50"/>
      <c r="J324" s="50"/>
      <c r="L324" s="50"/>
      <c r="N324" s="50"/>
      <c r="P324" s="50"/>
      <c r="T324" s="50"/>
    </row>
    <row r="325">
      <c r="D325" s="50"/>
      <c r="F325" s="50"/>
      <c r="H325" s="50"/>
      <c r="J325" s="50"/>
      <c r="L325" s="50"/>
      <c r="N325" s="50"/>
      <c r="P325" s="50"/>
      <c r="T325" s="50"/>
    </row>
    <row r="326">
      <c r="D326" s="50"/>
      <c r="F326" s="50"/>
      <c r="H326" s="50"/>
      <c r="J326" s="50"/>
      <c r="L326" s="50"/>
      <c r="N326" s="50"/>
      <c r="P326" s="50"/>
      <c r="T326" s="50"/>
    </row>
    <row r="327">
      <c r="D327" s="50"/>
      <c r="F327" s="50"/>
      <c r="H327" s="50"/>
      <c r="J327" s="50"/>
      <c r="L327" s="50"/>
      <c r="N327" s="50"/>
      <c r="P327" s="50"/>
      <c r="T327" s="50"/>
    </row>
    <row r="328">
      <c r="D328" s="50"/>
      <c r="F328" s="50"/>
      <c r="H328" s="50"/>
      <c r="J328" s="50"/>
      <c r="L328" s="50"/>
      <c r="N328" s="50"/>
      <c r="P328" s="50"/>
      <c r="T328" s="50"/>
    </row>
    <row r="329">
      <c r="D329" s="50"/>
      <c r="F329" s="50"/>
      <c r="H329" s="50"/>
      <c r="J329" s="50"/>
      <c r="L329" s="50"/>
      <c r="N329" s="50"/>
      <c r="P329" s="50"/>
      <c r="T329" s="50"/>
    </row>
    <row r="330">
      <c r="D330" s="50"/>
      <c r="F330" s="50"/>
      <c r="H330" s="50"/>
      <c r="J330" s="50"/>
      <c r="L330" s="50"/>
      <c r="N330" s="50"/>
      <c r="P330" s="50"/>
      <c r="T330" s="50"/>
    </row>
    <row r="331">
      <c r="D331" s="50"/>
      <c r="F331" s="50"/>
      <c r="H331" s="50"/>
      <c r="J331" s="50"/>
      <c r="L331" s="50"/>
      <c r="N331" s="50"/>
      <c r="P331" s="50"/>
      <c r="T331" s="50"/>
    </row>
    <row r="332">
      <c r="D332" s="50"/>
      <c r="F332" s="50"/>
      <c r="H332" s="50"/>
      <c r="J332" s="50"/>
      <c r="L332" s="50"/>
      <c r="N332" s="50"/>
      <c r="P332" s="50"/>
      <c r="T332" s="50"/>
    </row>
    <row r="333">
      <c r="D333" s="50"/>
      <c r="F333" s="50"/>
      <c r="H333" s="50"/>
      <c r="J333" s="50"/>
      <c r="L333" s="50"/>
      <c r="N333" s="50"/>
      <c r="P333" s="50"/>
      <c r="T333" s="50"/>
    </row>
    <row r="334">
      <c r="D334" s="50"/>
      <c r="F334" s="50"/>
      <c r="H334" s="50"/>
      <c r="J334" s="50"/>
      <c r="L334" s="50"/>
      <c r="N334" s="50"/>
      <c r="P334" s="50"/>
      <c r="T334" s="50"/>
    </row>
    <row r="335">
      <c r="D335" s="50"/>
      <c r="F335" s="50"/>
      <c r="H335" s="50"/>
      <c r="J335" s="50"/>
      <c r="L335" s="50"/>
      <c r="N335" s="50"/>
      <c r="P335" s="50"/>
      <c r="T335" s="50"/>
    </row>
    <row r="336">
      <c r="D336" s="50"/>
      <c r="F336" s="50"/>
      <c r="H336" s="50"/>
      <c r="J336" s="50"/>
      <c r="L336" s="50"/>
      <c r="N336" s="50"/>
      <c r="P336" s="50"/>
      <c r="T336" s="50"/>
    </row>
    <row r="337">
      <c r="D337" s="50"/>
      <c r="F337" s="50"/>
      <c r="H337" s="50"/>
      <c r="J337" s="50"/>
      <c r="L337" s="50"/>
      <c r="N337" s="50"/>
      <c r="P337" s="50"/>
      <c r="T337" s="50"/>
    </row>
    <row r="338">
      <c r="D338" s="50"/>
      <c r="F338" s="50"/>
      <c r="H338" s="50"/>
      <c r="J338" s="50"/>
      <c r="L338" s="50"/>
      <c r="N338" s="50"/>
      <c r="P338" s="50"/>
      <c r="T338" s="50"/>
    </row>
    <row r="339">
      <c r="D339" s="50"/>
      <c r="F339" s="50"/>
      <c r="H339" s="50"/>
      <c r="J339" s="50"/>
      <c r="L339" s="50"/>
      <c r="N339" s="50"/>
      <c r="P339" s="50"/>
      <c r="T339" s="50"/>
    </row>
    <row r="340">
      <c r="D340" s="50"/>
      <c r="F340" s="50"/>
      <c r="H340" s="50"/>
      <c r="J340" s="50"/>
      <c r="L340" s="50"/>
      <c r="N340" s="50"/>
      <c r="P340" s="50"/>
      <c r="T340" s="50"/>
    </row>
    <row r="341">
      <c r="D341" s="50"/>
      <c r="F341" s="50"/>
      <c r="H341" s="50"/>
      <c r="J341" s="50"/>
      <c r="L341" s="50"/>
      <c r="N341" s="50"/>
      <c r="P341" s="50"/>
      <c r="T341" s="50"/>
    </row>
    <row r="342">
      <c r="D342" s="50"/>
      <c r="F342" s="50"/>
      <c r="H342" s="50"/>
      <c r="J342" s="50"/>
      <c r="L342" s="50"/>
      <c r="N342" s="50"/>
      <c r="P342" s="50"/>
      <c r="T342" s="50"/>
    </row>
    <row r="343">
      <c r="D343" s="50"/>
      <c r="F343" s="50"/>
      <c r="H343" s="50"/>
      <c r="J343" s="50"/>
      <c r="L343" s="50"/>
      <c r="N343" s="50"/>
      <c r="P343" s="50"/>
      <c r="T343" s="50"/>
    </row>
    <row r="344">
      <c r="D344" s="50"/>
      <c r="F344" s="50"/>
      <c r="H344" s="50"/>
      <c r="J344" s="50"/>
      <c r="L344" s="50"/>
      <c r="N344" s="50"/>
      <c r="P344" s="50"/>
      <c r="T344" s="50"/>
    </row>
    <row r="345">
      <c r="D345" s="50"/>
      <c r="F345" s="50"/>
      <c r="H345" s="50"/>
      <c r="J345" s="50"/>
      <c r="L345" s="50"/>
      <c r="N345" s="50"/>
      <c r="P345" s="50"/>
      <c r="T345" s="50"/>
    </row>
    <row r="346">
      <c r="D346" s="50"/>
      <c r="F346" s="50"/>
      <c r="H346" s="50"/>
      <c r="J346" s="50"/>
      <c r="L346" s="50"/>
      <c r="N346" s="50"/>
      <c r="P346" s="50"/>
      <c r="T346" s="50"/>
    </row>
    <row r="347">
      <c r="D347" s="50"/>
      <c r="F347" s="50"/>
      <c r="H347" s="50"/>
      <c r="J347" s="50"/>
      <c r="L347" s="50"/>
      <c r="N347" s="50"/>
      <c r="P347" s="50"/>
      <c r="T347" s="50"/>
    </row>
    <row r="348">
      <c r="D348" s="50"/>
      <c r="F348" s="50"/>
      <c r="H348" s="50"/>
      <c r="J348" s="50"/>
      <c r="L348" s="50"/>
      <c r="N348" s="50"/>
      <c r="P348" s="50"/>
      <c r="T348" s="50"/>
    </row>
    <row r="349">
      <c r="D349" s="50"/>
      <c r="F349" s="50"/>
      <c r="H349" s="50"/>
      <c r="J349" s="50"/>
      <c r="L349" s="50"/>
      <c r="N349" s="50"/>
      <c r="P349" s="50"/>
      <c r="T349" s="50"/>
    </row>
    <row r="350">
      <c r="D350" s="50"/>
      <c r="F350" s="50"/>
      <c r="H350" s="50"/>
      <c r="J350" s="50"/>
      <c r="L350" s="50"/>
      <c r="N350" s="50"/>
      <c r="P350" s="50"/>
      <c r="T350" s="50"/>
    </row>
    <row r="351">
      <c r="D351" s="50"/>
      <c r="F351" s="50"/>
      <c r="H351" s="50"/>
      <c r="J351" s="50"/>
      <c r="L351" s="50"/>
      <c r="N351" s="50"/>
      <c r="P351" s="50"/>
      <c r="T351" s="50"/>
    </row>
    <row r="352">
      <c r="D352" s="50"/>
      <c r="F352" s="50"/>
      <c r="H352" s="50"/>
      <c r="J352" s="50"/>
      <c r="L352" s="50"/>
      <c r="N352" s="50"/>
      <c r="P352" s="50"/>
      <c r="T352" s="50"/>
    </row>
    <row r="353">
      <c r="D353" s="50"/>
      <c r="F353" s="50"/>
      <c r="H353" s="50"/>
      <c r="J353" s="50"/>
      <c r="L353" s="50"/>
      <c r="N353" s="50"/>
      <c r="P353" s="50"/>
      <c r="T353" s="50"/>
    </row>
    <row r="354">
      <c r="D354" s="50"/>
      <c r="F354" s="50"/>
      <c r="H354" s="50"/>
      <c r="J354" s="50"/>
      <c r="L354" s="50"/>
      <c r="N354" s="50"/>
      <c r="P354" s="50"/>
      <c r="T354" s="50"/>
    </row>
    <row r="355">
      <c r="D355" s="50"/>
      <c r="F355" s="50"/>
      <c r="H355" s="50"/>
      <c r="J355" s="50"/>
      <c r="L355" s="50"/>
      <c r="N355" s="50"/>
      <c r="P355" s="50"/>
      <c r="T355" s="50"/>
    </row>
    <row r="356">
      <c r="D356" s="50"/>
      <c r="F356" s="50"/>
      <c r="H356" s="50"/>
      <c r="J356" s="50"/>
      <c r="L356" s="50"/>
      <c r="N356" s="50"/>
      <c r="P356" s="50"/>
      <c r="T356" s="50"/>
    </row>
    <row r="357">
      <c r="D357" s="50"/>
      <c r="F357" s="50"/>
      <c r="H357" s="50"/>
      <c r="J357" s="50"/>
      <c r="L357" s="50"/>
      <c r="N357" s="50"/>
      <c r="P357" s="50"/>
      <c r="T357" s="50"/>
    </row>
    <row r="358">
      <c r="D358" s="50"/>
      <c r="F358" s="50"/>
      <c r="H358" s="50"/>
      <c r="J358" s="50"/>
      <c r="L358" s="50"/>
      <c r="N358" s="50"/>
      <c r="P358" s="50"/>
      <c r="T358" s="50"/>
    </row>
    <row r="359">
      <c r="D359" s="50"/>
      <c r="F359" s="50"/>
      <c r="H359" s="50"/>
      <c r="J359" s="50"/>
      <c r="L359" s="50"/>
      <c r="N359" s="50"/>
      <c r="P359" s="50"/>
      <c r="T359" s="50"/>
    </row>
    <row r="360">
      <c r="D360" s="50"/>
      <c r="F360" s="50"/>
      <c r="H360" s="50"/>
      <c r="J360" s="50"/>
      <c r="L360" s="50"/>
      <c r="N360" s="50"/>
      <c r="P360" s="50"/>
      <c r="T360" s="50"/>
    </row>
    <row r="361">
      <c r="D361" s="50"/>
      <c r="F361" s="50"/>
      <c r="H361" s="50"/>
      <c r="J361" s="50"/>
      <c r="L361" s="50"/>
      <c r="N361" s="50"/>
      <c r="P361" s="50"/>
      <c r="T361" s="50"/>
    </row>
    <row r="362">
      <c r="D362" s="50"/>
      <c r="F362" s="50"/>
      <c r="H362" s="50"/>
      <c r="J362" s="50"/>
      <c r="L362" s="50"/>
      <c r="N362" s="50"/>
      <c r="P362" s="50"/>
      <c r="T362" s="50"/>
    </row>
    <row r="363">
      <c r="D363" s="50"/>
      <c r="F363" s="50"/>
      <c r="H363" s="50"/>
      <c r="J363" s="50"/>
      <c r="L363" s="50"/>
      <c r="N363" s="50"/>
      <c r="P363" s="50"/>
      <c r="T363" s="50"/>
    </row>
    <row r="364">
      <c r="D364" s="50"/>
      <c r="F364" s="50"/>
      <c r="H364" s="50"/>
      <c r="J364" s="50"/>
      <c r="L364" s="50"/>
      <c r="N364" s="50"/>
      <c r="P364" s="50"/>
      <c r="T364" s="50"/>
    </row>
    <row r="365">
      <c r="D365" s="50"/>
      <c r="F365" s="50"/>
      <c r="H365" s="50"/>
      <c r="J365" s="50"/>
      <c r="L365" s="50"/>
      <c r="N365" s="50"/>
      <c r="P365" s="50"/>
      <c r="T365" s="50"/>
    </row>
    <row r="366">
      <c r="D366" s="50"/>
      <c r="F366" s="50"/>
      <c r="H366" s="50"/>
      <c r="J366" s="50"/>
      <c r="L366" s="50"/>
      <c r="N366" s="50"/>
      <c r="P366" s="50"/>
      <c r="T366" s="50"/>
    </row>
    <row r="367">
      <c r="D367" s="50"/>
      <c r="F367" s="50"/>
      <c r="H367" s="50"/>
      <c r="J367" s="50"/>
      <c r="L367" s="50"/>
      <c r="N367" s="50"/>
      <c r="P367" s="50"/>
      <c r="T367" s="50"/>
    </row>
    <row r="368">
      <c r="D368" s="50"/>
      <c r="F368" s="50"/>
      <c r="H368" s="50"/>
      <c r="J368" s="50"/>
      <c r="L368" s="50"/>
      <c r="N368" s="50"/>
      <c r="P368" s="50"/>
      <c r="T368" s="50"/>
    </row>
    <row r="369">
      <c r="D369" s="50"/>
      <c r="F369" s="50"/>
      <c r="H369" s="50"/>
      <c r="J369" s="50"/>
      <c r="L369" s="50"/>
      <c r="N369" s="50"/>
      <c r="P369" s="50"/>
      <c r="T369" s="50"/>
    </row>
    <row r="370">
      <c r="D370" s="50"/>
      <c r="F370" s="50"/>
      <c r="H370" s="50"/>
      <c r="J370" s="50"/>
      <c r="L370" s="50"/>
      <c r="N370" s="50"/>
      <c r="P370" s="50"/>
      <c r="T370" s="50"/>
    </row>
    <row r="371">
      <c r="D371" s="50"/>
      <c r="F371" s="50"/>
      <c r="H371" s="50"/>
      <c r="J371" s="50"/>
      <c r="L371" s="50"/>
      <c r="N371" s="50"/>
      <c r="P371" s="50"/>
      <c r="T371" s="50"/>
    </row>
    <row r="372">
      <c r="D372" s="50"/>
      <c r="F372" s="50"/>
      <c r="H372" s="50"/>
      <c r="J372" s="50"/>
      <c r="L372" s="50"/>
      <c r="N372" s="50"/>
      <c r="P372" s="50"/>
      <c r="T372" s="50"/>
    </row>
    <row r="373">
      <c r="D373" s="50"/>
      <c r="F373" s="50"/>
      <c r="H373" s="50"/>
      <c r="J373" s="50"/>
      <c r="L373" s="50"/>
      <c r="N373" s="50"/>
      <c r="P373" s="50"/>
      <c r="T373" s="50"/>
    </row>
    <row r="374">
      <c r="D374" s="50"/>
      <c r="F374" s="50"/>
      <c r="H374" s="50"/>
      <c r="J374" s="50"/>
      <c r="L374" s="50"/>
      <c r="N374" s="50"/>
      <c r="P374" s="50"/>
      <c r="T374" s="50"/>
    </row>
    <row r="375">
      <c r="D375" s="50"/>
      <c r="F375" s="50"/>
      <c r="H375" s="50"/>
      <c r="J375" s="50"/>
      <c r="L375" s="50"/>
      <c r="N375" s="50"/>
      <c r="P375" s="50"/>
      <c r="T375" s="50"/>
    </row>
    <row r="376">
      <c r="D376" s="50"/>
      <c r="F376" s="50"/>
      <c r="H376" s="50"/>
      <c r="J376" s="50"/>
      <c r="L376" s="50"/>
      <c r="N376" s="50"/>
      <c r="P376" s="50"/>
      <c r="T376" s="50"/>
    </row>
    <row r="377">
      <c r="D377" s="50"/>
      <c r="F377" s="50"/>
      <c r="H377" s="50"/>
      <c r="J377" s="50"/>
      <c r="L377" s="50"/>
      <c r="N377" s="50"/>
      <c r="P377" s="50"/>
      <c r="T377" s="50"/>
    </row>
    <row r="378">
      <c r="D378" s="50"/>
      <c r="F378" s="50"/>
      <c r="H378" s="50"/>
      <c r="J378" s="50"/>
      <c r="L378" s="50"/>
      <c r="N378" s="50"/>
      <c r="P378" s="50"/>
      <c r="T378" s="50"/>
    </row>
    <row r="379">
      <c r="D379" s="50"/>
      <c r="F379" s="50"/>
      <c r="H379" s="50"/>
      <c r="J379" s="50"/>
      <c r="L379" s="50"/>
      <c r="N379" s="50"/>
      <c r="P379" s="50"/>
      <c r="T379" s="50"/>
    </row>
    <row r="380">
      <c r="D380" s="50"/>
      <c r="F380" s="50"/>
      <c r="H380" s="50"/>
      <c r="J380" s="50"/>
      <c r="L380" s="50"/>
      <c r="N380" s="50"/>
      <c r="P380" s="50"/>
      <c r="T380" s="50"/>
    </row>
    <row r="381">
      <c r="D381" s="50"/>
      <c r="F381" s="50"/>
      <c r="H381" s="50"/>
      <c r="J381" s="50"/>
      <c r="L381" s="50"/>
      <c r="N381" s="50"/>
      <c r="P381" s="50"/>
      <c r="T381" s="50"/>
    </row>
    <row r="382">
      <c r="D382" s="50"/>
      <c r="F382" s="50"/>
      <c r="H382" s="50"/>
      <c r="J382" s="50"/>
      <c r="L382" s="50"/>
      <c r="N382" s="50"/>
      <c r="P382" s="50"/>
      <c r="T382" s="50"/>
    </row>
    <row r="383">
      <c r="D383" s="50"/>
      <c r="F383" s="50"/>
      <c r="H383" s="50"/>
      <c r="J383" s="50"/>
      <c r="L383" s="50"/>
      <c r="N383" s="50"/>
      <c r="P383" s="50"/>
      <c r="T383" s="50"/>
    </row>
    <row r="384">
      <c r="D384" s="50"/>
      <c r="F384" s="50"/>
      <c r="H384" s="50"/>
      <c r="J384" s="50"/>
      <c r="L384" s="50"/>
      <c r="N384" s="50"/>
      <c r="P384" s="50"/>
      <c r="T384" s="50"/>
    </row>
    <row r="385">
      <c r="D385" s="50"/>
      <c r="F385" s="50"/>
      <c r="H385" s="50"/>
      <c r="J385" s="50"/>
      <c r="L385" s="50"/>
      <c r="N385" s="50"/>
      <c r="P385" s="50"/>
      <c r="T385" s="50"/>
    </row>
    <row r="386">
      <c r="D386" s="50"/>
      <c r="F386" s="50"/>
      <c r="H386" s="50"/>
      <c r="J386" s="50"/>
      <c r="L386" s="50"/>
      <c r="N386" s="50"/>
      <c r="P386" s="50"/>
      <c r="T386" s="50"/>
    </row>
    <row r="387">
      <c r="D387" s="50"/>
      <c r="F387" s="50"/>
      <c r="H387" s="50"/>
      <c r="J387" s="50"/>
      <c r="L387" s="50"/>
      <c r="N387" s="50"/>
      <c r="P387" s="50"/>
      <c r="T387" s="50"/>
    </row>
    <row r="388">
      <c r="D388" s="50"/>
      <c r="F388" s="50"/>
      <c r="H388" s="50"/>
      <c r="J388" s="50"/>
      <c r="L388" s="50"/>
      <c r="N388" s="50"/>
      <c r="P388" s="50"/>
      <c r="T388" s="50"/>
    </row>
    <row r="389">
      <c r="D389" s="50"/>
      <c r="F389" s="50"/>
      <c r="H389" s="50"/>
      <c r="J389" s="50"/>
      <c r="L389" s="50"/>
      <c r="N389" s="50"/>
      <c r="P389" s="50"/>
      <c r="T389" s="50"/>
    </row>
    <row r="390">
      <c r="D390" s="50"/>
      <c r="F390" s="50"/>
      <c r="H390" s="50"/>
      <c r="J390" s="50"/>
      <c r="L390" s="50"/>
      <c r="N390" s="50"/>
      <c r="P390" s="50"/>
      <c r="T390" s="50"/>
    </row>
  </sheetData>
  <printOptions headings="true" gridLines="true"/>
  <pageMargins bottom="0.58" footer="0.28" header="0.27" left="0.28" right="0.35" top="0.53"/>
  <pageSetup paperSize="1" orientation="landscape" fitToHeight="6" scale="70"/>
  <headerFooter alignWithMargins="false">
    <oddHeader>&amp;C&amp;F
&amp;A</oddHeader>
    <oddFooter>&amp;CPrepared by Election Data Services, Inc. 
 -- &amp;T &amp;D&amp;RPage &amp;P of &amp;N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IR389"/>
  <sheetViews>
    <sheetView zoomScale="100" topLeftCell="A1" workbookViewId="0" showGridLines="true" showRowColHeaders="false">
      <pane xSplit="1" ySplit="2" topLeftCell="B3" activePane="bottomRight" state="frozen"/>
      <selection activeCell="U3" sqref="U3:U3" pane="bottomRight"/>
    </sheetView>
  </sheetViews>
  <sheetFormatPr customHeight="false" defaultColWidth="9.140625" defaultRowHeight="12.75"/>
  <cols>
    <col min="1" max="1" bestFit="false" customWidth="true" width="8.28125" hidden="false" outlineLevel="0"/>
    <col min="2" max="2" bestFit="false" customWidth="true" style="57" width="4.28125" hidden="false" outlineLevel="0"/>
    <col min="3" max="22" bestFit="false" customWidth="true" style="59" width="12.7109375" hidden="false" outlineLevel="0"/>
    <col min="23" max="252" bestFit="false" customWidth="true" style="57" width="9.140625" hidden="false" outlineLevel="0"/>
  </cols>
  <sheetData>
    <row r="2" ht="13.5" s="58" customFormat="true" customHeight="true">
      <c r="A2" s="8" t="s">
        <v>0</v>
      </c>
      <c r="B2" s="45"/>
      <c r="C2" s="46" t="s">
        <v>19</v>
      </c>
      <c r="D2" s="48" t="s">
        <v>20</v>
      </c>
      <c r="E2" s="45" t="s">
        <v>37</v>
      </c>
      <c r="F2" s="48" t="s">
        <v>38</v>
      </c>
      <c r="G2" s="60" t="s">
        <v>39</v>
      </c>
      <c r="H2" s="52" t="s">
        <v>40</v>
      </c>
      <c r="I2" s="61" t="s">
        <v>41</v>
      </c>
      <c r="J2" s="52" t="s">
        <v>42</v>
      </c>
      <c r="K2" s="60" t="s">
        <v>43</v>
      </c>
      <c r="L2" s="52" t="s">
        <v>44</v>
      </c>
      <c r="M2" s="61" t="s">
        <v>45</v>
      </c>
      <c r="N2" s="52" t="s">
        <v>46</v>
      </c>
      <c r="O2" s="60" t="s">
        <v>47</v>
      </c>
      <c r="P2" s="52" t="s">
        <v>48</v>
      </c>
      <c r="Q2" s="60" t="s">
        <v>49</v>
      </c>
      <c r="R2" s="52" t="s">
        <v>50</v>
      </c>
      <c r="S2" s="53" t="s">
        <v>51</v>
      </c>
      <c r="T2" s="54" t="s">
        <v>52</v>
      </c>
      <c r="U2" s="55" t="s">
        <v>35</v>
      </c>
      <c r="V2" s="56" t="s">
        <v>36</v>
      </c>
      <c r="W2" s="45"/>
      <c r="X2" s="45"/>
    </row>
    <row r="3" ht="12.75">
      <c r="A3" s="9" t="n">
        <v>1</v>
      </c>
      <c r="B3" s="25"/>
      <c r="C3" s="47" t="n">
        <f>Overview!B3</f>
        <v>775090</v>
      </c>
      <c r="D3" s="49" t="n">
        <f>IF(ISERROR(F3+H3+J3+L3+N3+P3+R3+T3),"",F3+H3+J3+L3+N3+P3+R3+T3)</f>
        <v>1</v>
      </c>
      <c r="E3" s="47" t="n">
        <v>691359</v>
      </c>
      <c r="F3" s="49" t="n">
        <f>IF(ISERROR(E3/C3),"",E3/C3)</f>
        <v>0.891972545123792</v>
      </c>
      <c r="G3" s="47" t="n">
        <v>7741</v>
      </c>
      <c r="H3" s="49" t="n">
        <f>IF(ISERROR(G3/C3),"",G3/C3)</f>
        <v>0.0099872272897341</v>
      </c>
      <c r="I3" s="47" t="n">
        <v>18787</v>
      </c>
      <c r="J3" s="49" t="n">
        <f>IF(ISERROR(I3/C3),"",I3/C3)</f>
        <v>0.0242384755318737</v>
      </c>
      <c r="K3" s="62" t="n">
        <v>4344</v>
      </c>
      <c r="L3" s="49" t="n">
        <f>IF(ISERROR(K3/C3),"",K3/C3)</f>
        <v>0.00560451044394844</v>
      </c>
      <c r="M3" s="47" t="n">
        <v>204</v>
      </c>
      <c r="N3" s="49" t="n">
        <f>IF(ISERROR(M3/C3),"",M3/C3)</f>
        <v>0.000263195241842883</v>
      </c>
      <c r="O3" s="47" t="n">
        <v>2093</v>
      </c>
      <c r="P3" s="49" t="n">
        <f>IF(ISERROR(O3/C3),"",O3/C3)</f>
        <v>0.00270033157439781</v>
      </c>
      <c r="Q3" s="47" t="n">
        <v>16162</v>
      </c>
      <c r="R3" s="49" t="n">
        <f>IF(ISERROR(Q3/C3),"",Q3/C3)</f>
        <v>0.0208517720522778</v>
      </c>
      <c r="S3" s="47" t="n">
        <f>C3-E3-G3-I3-K3-M3-O3-Q3</f>
        <v>34400</v>
      </c>
      <c r="T3" s="49" t="n">
        <f>IF(ISERROR(S3/C3),"",S3/C3)</f>
        <v>0.0443819427421332</v>
      </c>
      <c r="U3" s="47" t="n">
        <f>IF(ISERROR(C3-E3),"",C3-E3)</f>
        <v>83731</v>
      </c>
      <c r="V3" s="49" t="n">
        <f>IF(ISERROR(U3/$C3),"",U3/$C3)</f>
        <v>0.108027454876208</v>
      </c>
    </row>
    <row r="4" ht="12.75">
      <c r="A4" s="9" t="n">
        <v>2</v>
      </c>
      <c r="B4" s="25"/>
      <c r="C4" s="47" t="n">
        <f>Overview!B4</f>
        <v>774492</v>
      </c>
      <c r="D4" s="49" t="n">
        <f>IF(ISERROR(F4+H4+J4+L4+N4+P4+R4+T4),"",F4+H4+J4+L4+N4+P4+R4+T4)</f>
        <v>1</v>
      </c>
      <c r="E4" s="47" t="n">
        <v>681698</v>
      </c>
      <c r="F4" s="49" t="n">
        <f>IF(ISERROR(E4/C4),"",E4/C4)</f>
        <v>0.880187271140309</v>
      </c>
      <c r="G4" s="47" t="n">
        <v>15292</v>
      </c>
      <c r="H4" s="49" t="n">
        <f>IF(ISERROR(G4/C4),"",G4/C4)</f>
        <v>0.0197445551406599</v>
      </c>
      <c r="I4" s="47" t="n">
        <v>4908</v>
      </c>
      <c r="J4" s="49" t="n">
        <f>IF(ISERROR(I4/C4),"",I4/C4)</f>
        <v>0.00633705706450164</v>
      </c>
      <c r="K4" s="62" t="n">
        <v>4735</v>
      </c>
      <c r="L4" s="49" t="n">
        <f>IF(ISERROR(K4/C4),"",K4/C4)</f>
        <v>0.0061136848411604</v>
      </c>
      <c r="M4" s="47" t="n">
        <v>183</v>
      </c>
      <c r="N4" s="49" t="n">
        <f>IF(ISERROR(M4/C4),"",M4/C4)</f>
        <v>0.000236283912551711</v>
      </c>
      <c r="O4" s="47" t="n">
        <v>1940</v>
      </c>
      <c r="P4" s="49" t="n">
        <f>IF(ISERROR(O4/C4),"",O4/C4)</f>
        <v>0.00250486770683235</v>
      </c>
      <c r="Q4" s="47" t="n">
        <v>36220</v>
      </c>
      <c r="R4" s="49" t="n">
        <f>IF(ISERROR(Q4/C4),"",Q4/C4)</f>
        <v>0.0467661383203442</v>
      </c>
      <c r="S4" s="47" t="n">
        <f>C4-E4-G4-I4-K4-M4-O4-Q4</f>
        <v>29516</v>
      </c>
      <c r="T4" s="49" t="n">
        <f>IF(ISERROR(S4/C4),"",S4/C4)</f>
        <v>0.038110141873641</v>
      </c>
      <c r="U4" s="47" t="n">
        <f>IF(ISERROR(C4-E4),"",C4-E4)</f>
        <v>92794</v>
      </c>
      <c r="V4" s="49" t="n">
        <f>IF(ISERROR(U4/$C4),"",U4/$C4)</f>
        <v>0.119812728859691</v>
      </c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</row>
    <row r="5" ht="12.75">
      <c r="A5" s="9" t="n">
        <v>3</v>
      </c>
      <c r="B5" s="25"/>
      <c r="C5" s="47" t="n">
        <f>Overview!B5</f>
        <v>775318</v>
      </c>
      <c r="D5" s="49" t="n">
        <f>IF(ISERROR(F5+H5+J5+L5+N5+P5+R5+T5),"",F5+H5+J5+L5+N5+P5+R5+T5)</f>
        <v>1</v>
      </c>
      <c r="E5" s="47" t="n">
        <v>603361</v>
      </c>
      <c r="F5" s="49" t="n">
        <f>IF(ISERROR(E5/C5),"",E5/C5)</f>
        <v>0.778211005032774</v>
      </c>
      <c r="G5" s="47" t="n">
        <v>53460</v>
      </c>
      <c r="H5" s="49" t="n">
        <f>IF(ISERROR(G5/C5),"",G5/C5)</f>
        <v>0.0689523524540898</v>
      </c>
      <c r="I5" s="47" t="n">
        <v>3385</v>
      </c>
      <c r="J5" s="49" t="n">
        <f>IF(ISERROR(I5/C5),"",I5/C5)</f>
        <v>0.00436595048741291</v>
      </c>
      <c r="K5" s="62" t="n">
        <v>13104</v>
      </c>
      <c r="L5" s="49" t="n">
        <f>IF(ISERROR(K5/C5),"",K5/C5)</f>
        <v>0.0169014520493527</v>
      </c>
      <c r="M5" s="47" t="n">
        <v>278</v>
      </c>
      <c r="N5" s="49" t="n">
        <f>IF(ISERROR(M5/C5),"",M5/C5)</f>
        <v>0.000358562551108061</v>
      </c>
      <c r="O5" s="47" t="n">
        <v>2592</v>
      </c>
      <c r="P5" s="49" t="n">
        <f>IF(ISERROR(O5/C5),"",O5/C5)</f>
        <v>0.00334314436141041</v>
      </c>
      <c r="Q5" s="47" t="n">
        <v>65464</v>
      </c>
      <c r="R5" s="49" t="n">
        <f>IF(ISERROR(Q5/C5),"",Q5/C5)</f>
        <v>0.0844350318192019</v>
      </c>
      <c r="S5" s="47" t="n">
        <f>C5-E5-G5-I5-K5-M5-O5-Q5</f>
        <v>33674</v>
      </c>
      <c r="T5" s="49" t="n">
        <f>IF(ISERROR(S5/C5),"",S5/C5)</f>
        <v>0.0434325012446506</v>
      </c>
      <c r="U5" s="47" t="n">
        <f>IF(ISERROR(C5-E5),"",C5-E5)</f>
        <v>171957</v>
      </c>
      <c r="V5" s="49" t="n">
        <f>IF(ISERROR(U5/$C5),"",U5/$C5)</f>
        <v>0.221788994967226</v>
      </c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</row>
    <row r="6" ht="12.75" s="25" customFormat="true">
      <c r="A6" s="9" t="n">
        <v>4</v>
      </c>
      <c r="B6" s="25"/>
      <c r="C6" s="47" t="n">
        <f>Overview!B6</f>
        <v>773985</v>
      </c>
      <c r="D6" s="49" t="n">
        <f>IF(ISERROR(F6+H6+J6+L6+N6+P6+R6+T6),"",F6+H6+J6+L6+N6+P6+R6+T6)</f>
        <v>1</v>
      </c>
      <c r="E6" s="47" t="n">
        <v>533401</v>
      </c>
      <c r="F6" s="49" t="n">
        <f>IF(ISERROR(E6/C6),"",E6/C6)</f>
        <v>0.689161934662817</v>
      </c>
      <c r="G6" s="47" t="n">
        <v>88487</v>
      </c>
      <c r="H6" s="49" t="n">
        <f>IF(ISERROR(G6/C6),"",G6/C6)</f>
        <v>0.114326505035627</v>
      </c>
      <c r="I6" s="47" t="n">
        <v>2422</v>
      </c>
      <c r="J6" s="49" t="n">
        <f>IF(ISERROR(I6/C6),"",I6/C6)</f>
        <v>0.00312925961097437</v>
      </c>
      <c r="K6" s="62" t="n">
        <v>27124</v>
      </c>
      <c r="L6" s="49" t="n">
        <f>IF(ISERROR(K6/C6),"",K6/C6)</f>
        <v>0.0350446068076255</v>
      </c>
      <c r="M6" s="47" t="n">
        <v>203</v>
      </c>
      <c r="N6" s="49" t="n">
        <f>IF(ISERROR(M6/C6),"",M6/C6)</f>
        <v>0.000262278984734846</v>
      </c>
      <c r="O6" s="47" t="n">
        <v>3291</v>
      </c>
      <c r="P6" s="49" t="n">
        <f>IF(ISERROR(O6/C6),"",O6/C6)</f>
        <v>0.00425202038799202</v>
      </c>
      <c r="Q6" s="47" t="n">
        <v>82334</v>
      </c>
      <c r="R6" s="49" t="n">
        <f>IF(ISERROR(Q6/C6),"",Q6/C6)</f>
        <v>0.106376738567285</v>
      </c>
      <c r="S6" s="47" t="n">
        <f>C6-E6-G6-I6-K6-M6-O6-Q6</f>
        <v>36723</v>
      </c>
      <c r="T6" s="49" t="n">
        <f>IF(ISERROR(S6/C6),"",S6/C6)</f>
        <v>0.0474466559429446</v>
      </c>
      <c r="U6" s="47" t="n">
        <f>IF(ISERROR(C6-E6),"",C6-E6)</f>
        <v>240584</v>
      </c>
      <c r="V6" s="49" t="n">
        <f>IF(ISERROR(U6/$C6),"",U6/$C6)</f>
        <v>0.310838065337184</v>
      </c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7"/>
      <c r="CW6" s="57"/>
      <c r="CX6" s="57"/>
      <c r="CY6" s="57"/>
      <c r="CZ6" s="57"/>
      <c r="DA6" s="57"/>
      <c r="DB6" s="57"/>
      <c r="DC6" s="57"/>
      <c r="DD6" s="57"/>
      <c r="DE6" s="57"/>
      <c r="DF6" s="57"/>
      <c r="DG6" s="57"/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7"/>
      <c r="DS6" s="57"/>
      <c r="DT6" s="57"/>
      <c r="DU6" s="57"/>
      <c r="DV6" s="57"/>
      <c r="DW6" s="57"/>
      <c r="DX6" s="57"/>
      <c r="DY6" s="57"/>
      <c r="DZ6" s="57"/>
      <c r="EA6" s="57"/>
      <c r="EB6" s="57"/>
      <c r="EC6" s="57"/>
      <c r="ED6" s="57"/>
      <c r="EE6" s="57"/>
      <c r="EF6" s="57"/>
      <c r="EG6" s="57"/>
      <c r="EH6" s="57"/>
      <c r="EI6" s="57"/>
      <c r="EJ6" s="57"/>
      <c r="EK6" s="57"/>
      <c r="EL6" s="57"/>
      <c r="EM6" s="57"/>
      <c r="EN6" s="57"/>
      <c r="EO6" s="57"/>
      <c r="EP6" s="57"/>
      <c r="EQ6" s="57"/>
      <c r="ER6" s="57"/>
      <c r="ES6" s="57"/>
      <c r="ET6" s="57"/>
      <c r="EU6" s="57"/>
      <c r="EV6" s="57"/>
      <c r="EW6" s="57"/>
      <c r="EX6" s="57"/>
      <c r="EY6" s="57"/>
      <c r="EZ6" s="57"/>
      <c r="FA6" s="57"/>
      <c r="FB6" s="57"/>
      <c r="FC6" s="57"/>
      <c r="FD6" s="57"/>
      <c r="FE6" s="57"/>
      <c r="FF6" s="57"/>
      <c r="FG6" s="57"/>
      <c r="FH6" s="57"/>
      <c r="FI6" s="57"/>
      <c r="FJ6" s="57"/>
      <c r="FK6" s="57"/>
      <c r="FL6" s="57"/>
      <c r="FM6" s="57"/>
      <c r="FN6" s="57"/>
      <c r="FO6" s="57"/>
      <c r="FP6" s="57"/>
      <c r="FQ6" s="57"/>
      <c r="FR6" s="57"/>
      <c r="FS6" s="57"/>
      <c r="FT6" s="57"/>
      <c r="FU6" s="57"/>
      <c r="FV6" s="57"/>
      <c r="FW6" s="57"/>
      <c r="FX6" s="57"/>
      <c r="FY6" s="57"/>
      <c r="FZ6" s="57"/>
      <c r="GA6" s="57"/>
      <c r="GB6" s="57"/>
      <c r="GC6" s="57"/>
      <c r="GD6" s="57"/>
      <c r="GE6" s="57"/>
      <c r="GF6" s="57"/>
      <c r="GG6" s="57"/>
      <c r="GH6" s="57"/>
      <c r="GI6" s="57"/>
      <c r="GJ6" s="57"/>
      <c r="GK6" s="57"/>
      <c r="GL6" s="57"/>
      <c r="GM6" s="57"/>
      <c r="GN6" s="57"/>
      <c r="GO6" s="57"/>
      <c r="GP6" s="57"/>
      <c r="GQ6" s="57"/>
      <c r="GR6" s="57"/>
      <c r="GS6" s="57"/>
      <c r="GT6" s="57"/>
      <c r="GU6" s="57"/>
      <c r="GV6" s="57"/>
      <c r="GW6" s="57"/>
      <c r="GX6" s="57"/>
      <c r="GY6" s="57"/>
      <c r="GZ6" s="57"/>
      <c r="HA6" s="57"/>
      <c r="HB6" s="57"/>
      <c r="HC6" s="57"/>
      <c r="HD6" s="57"/>
      <c r="HE6" s="57"/>
      <c r="HF6" s="57"/>
      <c r="HG6" s="57"/>
      <c r="HH6" s="57"/>
      <c r="HI6" s="57"/>
      <c r="HJ6" s="57"/>
      <c r="HK6" s="57"/>
      <c r="HL6" s="57"/>
      <c r="HM6" s="57"/>
      <c r="HN6" s="57"/>
      <c r="HO6" s="57"/>
      <c r="HP6" s="57"/>
      <c r="HQ6" s="57"/>
      <c r="HR6" s="57"/>
      <c r="HS6" s="57"/>
      <c r="HT6" s="57"/>
      <c r="HU6" s="57"/>
      <c r="HV6" s="57"/>
      <c r="HW6" s="57"/>
      <c r="HX6" s="57"/>
      <c r="HY6" s="57"/>
      <c r="HZ6" s="57"/>
      <c r="IA6" s="57"/>
      <c r="IB6" s="57"/>
      <c r="IC6" s="57"/>
      <c r="ID6" s="57"/>
      <c r="IE6" s="57"/>
      <c r="IF6" s="57"/>
      <c r="IG6" s="57"/>
      <c r="IH6" s="57"/>
      <c r="II6" s="57"/>
      <c r="IJ6" s="57"/>
      <c r="IK6" s="57"/>
      <c r="IL6" s="57"/>
      <c r="IM6" s="57"/>
      <c r="IN6" s="57"/>
      <c r="IO6" s="57"/>
      <c r="IP6" s="57"/>
      <c r="IQ6" s="57"/>
      <c r="IR6" s="57"/>
    </row>
    <row r="7" ht="12.75">
      <c r="A7" s="9" t="n">
        <v>5</v>
      </c>
      <c r="B7" s="25"/>
      <c r="C7" s="47" t="n">
        <f>Overview!B7</f>
        <v>775261</v>
      </c>
      <c r="D7" s="49" t="n">
        <f>IF(ISERROR(F7+H7+J7+L7+N7+P7+R7+T7),"",F7+H7+J7+L7+N7+P7+R7+T7)</f>
        <v>1</v>
      </c>
      <c r="E7" s="47" t="n">
        <v>644128</v>
      </c>
      <c r="F7" s="49" t="n">
        <f>IF(ISERROR(E7/C7),"",E7/C7)</f>
        <v>0.830853093345338</v>
      </c>
      <c r="G7" s="47" t="n">
        <v>39160</v>
      </c>
      <c r="H7" s="49" t="n">
        <f>IF(ISERROR(G7/C7),"",G7/C7)</f>
        <v>0.0505120211128897</v>
      </c>
      <c r="I7" s="47" t="n">
        <v>3006</v>
      </c>
      <c r="J7" s="49" t="n">
        <f>IF(ISERROR(I7/C7),"",I7/C7)</f>
        <v>0.0038774038678587</v>
      </c>
      <c r="K7" s="62" t="n">
        <v>8148</v>
      </c>
      <c r="L7" s="49" t="n">
        <f>IF(ISERROR(K7/C7),"",K7/C7)</f>
        <v>0.0105100088873296</v>
      </c>
      <c r="M7" s="47" t="n">
        <v>130</v>
      </c>
      <c r="N7" s="49" t="n">
        <f>IF(ISERROR(M7/C7),"",M7/C7)</f>
        <v>0.000167685463347182</v>
      </c>
      <c r="O7" s="47" t="n">
        <v>2606</v>
      </c>
      <c r="P7" s="49" t="n">
        <f>IF(ISERROR(O7/C7),"",O7/C7)</f>
        <v>0.00336144859602121</v>
      </c>
      <c r="Q7" s="47" t="n">
        <v>40738</v>
      </c>
      <c r="R7" s="49" t="n">
        <f>IF(ISERROR(Q7/C7),"",Q7/C7)</f>
        <v>0.0525474646602886</v>
      </c>
      <c r="S7" s="47" t="n">
        <f>C7-E7-G7-I7-K7-M7-O7-Q7</f>
        <v>37345</v>
      </c>
      <c r="T7" s="49" t="n">
        <f>IF(ISERROR(S7/C7),"",S7/C7)</f>
        <v>0.0481708740669271</v>
      </c>
      <c r="U7" s="47" t="n">
        <f>IF(ISERROR(C7-E7),"",C7-E7)</f>
        <v>131133</v>
      </c>
      <c r="V7" s="49" t="n">
        <f>IF(ISERROR(U7/$C7),"",U7/$C7)</f>
        <v>0.169146906654662</v>
      </c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</row>
    <row r="8" ht="12.75">
      <c r="A8" s="9" t="n">
        <v>6</v>
      </c>
      <c r="B8" s="25"/>
      <c r="C8" s="47" t="n">
        <f>Overview!B8</f>
        <v>773186</v>
      </c>
      <c r="D8" s="49" t="n">
        <f>IF(ISERROR(F8+H8+J8+L8+N8+P8+R8+T8),"",F8+H8+J8+L8+N8+P8+R8+T8)</f>
        <v>1</v>
      </c>
      <c r="E8" s="47" t="n">
        <v>548177</v>
      </c>
      <c r="F8" s="49" t="n">
        <f>IF(ISERROR(E8/C8),"",E8/C8)</f>
        <v>0.708984642763837</v>
      </c>
      <c r="G8" s="47" t="n">
        <v>75367</v>
      </c>
      <c r="H8" s="49" t="n">
        <f>IF(ISERROR(G8/C8),"",G8/C8)</f>
        <v>0.0974758984254759</v>
      </c>
      <c r="I8" s="47" t="n">
        <v>1669</v>
      </c>
      <c r="J8" s="49" t="n">
        <f>IF(ISERROR(I8/C8),"",I8/C8)</f>
        <v>0.00215860090586224</v>
      </c>
      <c r="K8" s="62" t="n">
        <v>64965</v>
      </c>
      <c r="L8" s="49" t="n">
        <f>IF(ISERROR(K8/C8),"",K8/C8)</f>
        <v>0.0840224732470583</v>
      </c>
      <c r="M8" s="47" t="n">
        <v>241</v>
      </c>
      <c r="N8" s="49" t="n">
        <f>IF(ISERROR(M8/C8),"",M8/C8)</f>
        <v>0.000311697314747034</v>
      </c>
      <c r="O8" s="47" t="n">
        <v>3522</v>
      </c>
      <c r="P8" s="49" t="n">
        <f>IF(ISERROR(O8/C8),"",O8/C8)</f>
        <v>0.00455517818480935</v>
      </c>
      <c r="Q8" s="47" t="n">
        <v>40547</v>
      </c>
      <c r="R8" s="49" t="n">
        <f>IF(ISERROR(Q8/C8),"",Q8/C8)</f>
        <v>0.0524414565188713</v>
      </c>
      <c r="S8" s="47" t="n">
        <f>C8-E8-G8-I8-K8-M8-O8-Q8</f>
        <v>38698</v>
      </c>
      <c r="T8" s="49" t="n">
        <f>IF(ISERROR(S8/C8),"",S8/C8)</f>
        <v>0.050050052639339</v>
      </c>
      <c r="U8" s="47" t="n">
        <f>IF(ISERROR(C8-E8),"",C8-E8)</f>
        <v>225009</v>
      </c>
      <c r="V8" s="49" t="n">
        <f>IF(ISERROR(U8/$C8),"",U8/$C8)</f>
        <v>0.291015357236163</v>
      </c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</row>
    <row r="9" ht="12.75">
      <c r="A9" s="9" t="n">
        <v>7</v>
      </c>
      <c r="B9" s="25"/>
      <c r="C9" s="47" t="n">
        <f>Overview!B9</f>
        <v>776012</v>
      </c>
      <c r="D9" s="49" t="n">
        <f>IF(ISERROR(F9+H9+J9+L9+N9+P9+R9+T9),"",F9+H9+J9+L9+N9+P9+R9+T9)</f>
        <v>1</v>
      </c>
      <c r="E9" s="47" t="n">
        <v>622611</v>
      </c>
      <c r="F9" s="49" t="n">
        <f>IF(ISERROR(E9/C9),"",E9/C9)</f>
        <v>0.802321355855322</v>
      </c>
      <c r="G9" s="47" t="n">
        <v>45229</v>
      </c>
      <c r="H9" s="49" t="n">
        <f>IF(ISERROR(G9/C9),"",G9/C9)</f>
        <v>0.058283892517126</v>
      </c>
      <c r="I9" s="47" t="n">
        <v>2394</v>
      </c>
      <c r="J9" s="49" t="n">
        <f>IF(ISERROR(I9/C9),"",I9/C9)</f>
        <v>0.0030850038401468</v>
      </c>
      <c r="K9" s="62" t="n">
        <v>22804</v>
      </c>
      <c r="L9" s="49" t="n">
        <f>IF(ISERROR(K9/C9),"",K9/C9)</f>
        <v>0.0293861435132446</v>
      </c>
      <c r="M9" s="47" t="n">
        <v>290</v>
      </c>
      <c r="N9" s="49" t="n">
        <f>IF(ISERROR(M9/C9),"",M9/C9)</f>
        <v>0.000373705561254207</v>
      </c>
      <c r="O9" s="47" t="n">
        <v>2933</v>
      </c>
      <c r="P9" s="49" t="n">
        <f>IF(ISERROR(O9/C9),"",O9/C9)</f>
        <v>0.00377958072813307</v>
      </c>
      <c r="Q9" s="47" t="n">
        <v>43702</v>
      </c>
      <c r="R9" s="49" t="n">
        <f>IF(ISERROR(Q9/C9),"",Q9/C9)</f>
        <v>0.0563161394411427</v>
      </c>
      <c r="S9" s="47" t="n">
        <f>C9-E9-G9-I9-K9-M9-O9-Q9</f>
        <v>36049</v>
      </c>
      <c r="T9" s="49" t="n">
        <f>IF(ISERROR(S9/C9),"",S9/C9)</f>
        <v>0.0464541785436308</v>
      </c>
      <c r="U9" s="47" t="n">
        <f>IF(ISERROR(C9-E9),"",C9-E9)</f>
        <v>153401</v>
      </c>
      <c r="V9" s="49" t="n">
        <f>IF(ISERROR(U9/$C9),"",U9/$C9)</f>
        <v>0.197678644144678</v>
      </c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</row>
    <row r="10" ht="12.75">
      <c r="A10" s="9" t="n">
        <v>8</v>
      </c>
      <c r="B10" s="25"/>
      <c r="C10" s="47" t="n">
        <f>Overview!B10</f>
        <v>775621</v>
      </c>
      <c r="D10" s="49" t="n">
        <f>IF(ISERROR(F10+H10+J10+L10+N10+P10+R10+T10),"",F10+H10+J10+L10+N10+P10+R10+T10)</f>
        <v>0.999999999999999</v>
      </c>
      <c r="E10" s="47" t="n">
        <v>568919</v>
      </c>
      <c r="F10" s="49" t="n">
        <f>IF(ISERROR(E10/C10),"",E10/C10)</f>
        <v>0.733501284776972</v>
      </c>
      <c r="G10" s="47" t="n">
        <v>115395</v>
      </c>
      <c r="H10" s="49" t="n">
        <f>IF(ISERROR(G10/C10),"",G10/C10)</f>
        <v>0.148777560174363</v>
      </c>
      <c r="I10" s="47" t="n">
        <v>2462</v>
      </c>
      <c r="J10" s="49" t="n">
        <f>IF(ISERROR(I10/C10),"",I10/C10)</f>
        <v>0.00317423071319626</v>
      </c>
      <c r="K10" s="62" t="n">
        <v>8534</v>
      </c>
      <c r="L10" s="49" t="n">
        <f>IF(ISERROR(K10/C10),"",K10/C10)</f>
        <v>0.011002796468894</v>
      </c>
      <c r="M10" s="47" t="n">
        <v>282</v>
      </c>
      <c r="N10" s="49" t="n">
        <f>IF(ISERROR(M10/C10),"",M10/C10)</f>
        <v>0.000363579634899003</v>
      </c>
      <c r="O10" s="47" t="n">
        <v>2689</v>
      </c>
      <c r="P10" s="49" t="n">
        <f>IF(ISERROR(O10/C10),"",O10/C10)</f>
        <v>0.00346689942639511</v>
      </c>
      <c r="Q10" s="47" t="n">
        <v>41903</v>
      </c>
      <c r="R10" s="49" t="n">
        <f>IF(ISERROR(Q10/C10),"",Q10/C10)</f>
        <v>0.0540250973091239</v>
      </c>
      <c r="S10" s="47" t="n">
        <f>C10-E10-G10-I10-K10-M10-O10-Q10</f>
        <v>35437</v>
      </c>
      <c r="T10" s="49" t="n">
        <f>IF(ISERROR(S10/C10),"",S10/C10)</f>
        <v>0.045688551496156</v>
      </c>
      <c r="U10" s="47" t="n">
        <f>IF(ISERROR(C10-E10),"",C10-E10)</f>
        <v>206702</v>
      </c>
      <c r="V10" s="49" t="n">
        <f>IF(ISERROR(U10/$C10),"",U10/$C10)</f>
        <v>0.266498715223028</v>
      </c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</row>
    <row r="11" ht="12.75">
      <c r="A11" s="9" t="n">
        <v>9</v>
      </c>
      <c r="B11" s="25"/>
      <c r="C11" s="47" t="n">
        <f>Overview!B11</f>
        <v>776935</v>
      </c>
      <c r="D11" s="49" t="n">
        <f>IF(ISERROR(F11+H11+J11+L11+N11+P11+R11+T11),"",F11+H11+J11+L11+N11+P11+R11+T11)</f>
        <v>1</v>
      </c>
      <c r="E11" s="47" t="n">
        <v>681756</v>
      </c>
      <c r="F11" s="49" t="n">
        <f>IF(ISERROR(E11/C11),"",E11/C11)</f>
        <v>0.877494256276265</v>
      </c>
      <c r="G11" s="47" t="n">
        <v>18679</v>
      </c>
      <c r="H11" s="49" t="n">
        <f>IF(ISERROR(G11/C11),"",G11/C11)</f>
        <v>0.0240419082677444</v>
      </c>
      <c r="I11" s="47" t="n">
        <v>1917</v>
      </c>
      <c r="J11" s="49" t="n">
        <f>IF(ISERROR(I11/C11),"",I11/C11)</f>
        <v>0.0024673878767207</v>
      </c>
      <c r="K11" s="62" t="n">
        <v>10284</v>
      </c>
      <c r="L11" s="49" t="n">
        <f>IF(ISERROR(K11/C11),"",K11/C11)</f>
        <v>0.0132366285467896</v>
      </c>
      <c r="M11" s="47" t="n">
        <v>166</v>
      </c>
      <c r="N11" s="49" t="n">
        <f>IF(ISERROR(M11/C11),"",M11/C11)</f>
        <v>0.000213660087394698</v>
      </c>
      <c r="O11" s="47" t="n">
        <v>2134</v>
      </c>
      <c r="P11" s="49" t="n">
        <f>IF(ISERROR(O11/C11),"",O11/C11)</f>
        <v>0.00274669052108606</v>
      </c>
      <c r="Q11" s="47" t="n">
        <v>29538</v>
      </c>
      <c r="R11" s="49" t="n">
        <f>IF(ISERROR(Q11/C11),"",Q11/C11)</f>
        <v>0.0380186244666542</v>
      </c>
      <c r="S11" s="47" t="n">
        <f>C11-E11-G11-I11-K11-M11-O11-Q11</f>
        <v>32461</v>
      </c>
      <c r="T11" s="49" t="n">
        <f>IF(ISERROR(S11/C11),"",S11/C11)</f>
        <v>0.0417808439573452</v>
      </c>
      <c r="U11" s="47" t="n">
        <f>IF(ISERROR(C11-E11),"",C11-E11)</f>
        <v>95179</v>
      </c>
      <c r="V11" s="49" t="n">
        <f>IF(ISERROR(U11/$C11),"",U11/$C11)</f>
        <v>0.122505743723735</v>
      </c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</row>
    <row r="12" ht="12.75">
      <c r="A12" s="9" t="n">
        <v>10</v>
      </c>
      <c r="B12" s="25"/>
      <c r="C12" s="47" t="n">
        <f>Overview!B12</f>
        <v>775046</v>
      </c>
      <c r="D12" s="49" t="n">
        <f>IF(ISERROR(F12+H12+J12+L12+N12+P12+R12+T12),"",F12+H12+J12+L12+N12+P12+R12+T12)</f>
        <v>1</v>
      </c>
      <c r="E12" s="47" t="n">
        <v>571700</v>
      </c>
      <c r="F12" s="49" t="n">
        <f>IF(ISERROR(E12/C12),"",E12/C12)</f>
        <v>0.737633637229274</v>
      </c>
      <c r="G12" s="47" t="n">
        <v>83596</v>
      </c>
      <c r="H12" s="49" t="n">
        <f>IF(ISERROR(G12/C12),"",G12/C12)</f>
        <v>0.107859404474057</v>
      </c>
      <c r="I12" s="47" t="n">
        <v>1423</v>
      </c>
      <c r="J12" s="49" t="n">
        <f>IF(ISERROR(I12/C12),"",I12/C12)</f>
        <v>0.0018360200555838</v>
      </c>
      <c r="K12" s="62" t="n">
        <v>58799</v>
      </c>
      <c r="L12" s="49" t="n">
        <f>IF(ISERROR(K12/C12),"",K12/C12)</f>
        <v>0.0758651744541614</v>
      </c>
      <c r="M12" s="47" t="n">
        <v>116</v>
      </c>
      <c r="N12" s="49" t="n">
        <f>IF(ISERROR(M12/C12),"",M12/C12)</f>
        <v>0.000149668535803036</v>
      </c>
      <c r="O12" s="47" t="n">
        <v>2653</v>
      </c>
      <c r="P12" s="49" t="n">
        <f>IF(ISERROR(O12/C12),"",O12/C12)</f>
        <v>0.0034230226334953</v>
      </c>
      <c r="Q12" s="47" t="n">
        <v>24879</v>
      </c>
      <c r="R12" s="49" t="n">
        <f>IF(ISERROR(Q12/C12),"",Q12/C12)</f>
        <v>0.0321000301917564</v>
      </c>
      <c r="S12" s="47" t="n">
        <f>C12-E12-G12-I12-K12-M12-O12-Q12</f>
        <v>31880</v>
      </c>
      <c r="T12" s="49" t="n">
        <f>IF(ISERROR(S12/C12),"",S12/C12)</f>
        <v>0.0411330424258689</v>
      </c>
      <c r="U12" s="47" t="n">
        <f>IF(ISERROR(C12-E12),"",C12-E12)</f>
        <v>203346</v>
      </c>
      <c r="V12" s="49" t="n">
        <f>IF(ISERROR(U12/$C12),"",U12/$C12)</f>
        <v>0.262366362770726</v>
      </c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</row>
    <row r="13" ht="12.75">
      <c r="A13" s="9" t="n">
        <v>11</v>
      </c>
      <c r="B13" s="25"/>
      <c r="C13" s="47" t="n">
        <f>Overview!B13</f>
        <v>775561</v>
      </c>
      <c r="D13" s="49" t="n">
        <f>IF(ISERROR(F13+H13+J13+L13+N13+P13+R13+T13),"",F13+H13+J13+L13+N13+P13+R13+T13)</f>
        <v>1</v>
      </c>
      <c r="E13" s="47" t="n">
        <v>484415</v>
      </c>
      <c r="F13" s="49" t="n">
        <f>IF(ISERROR(E13/C13),"",E13/C13)</f>
        <v>0.624599483470675</v>
      </c>
      <c r="G13" s="47" t="n">
        <v>153800</v>
      </c>
      <c r="H13" s="49" t="n">
        <f>IF(ISERROR(G13/C13),"",G13/C13)</f>
        <v>0.198308063453423</v>
      </c>
      <c r="I13" s="47" t="n">
        <v>1278</v>
      </c>
      <c r="J13" s="49" t="n">
        <f>IF(ISERROR(I13/C13),"",I13/C13)</f>
        <v>0.00164783943493806</v>
      </c>
      <c r="K13" s="62" t="n">
        <v>60912</v>
      </c>
      <c r="L13" s="49" t="n">
        <f>IF(ISERROR(K13/C13),"",K13/C13)</f>
        <v>0.0785392767300058</v>
      </c>
      <c r="M13" s="47" t="n">
        <v>218</v>
      </c>
      <c r="N13" s="49" t="n">
        <f>IF(ISERROR(M13/C13),"",M13/C13)</f>
        <v>0.000281086851969091</v>
      </c>
      <c r="O13" s="47" t="n">
        <v>3554</v>
      </c>
      <c r="P13" s="49" t="n">
        <f>IF(ISERROR(O13/C13),"",O13/C13)</f>
        <v>0.00458248932063371</v>
      </c>
      <c r="Q13" s="47" t="n">
        <v>40450</v>
      </c>
      <c r="R13" s="49" t="n">
        <f>IF(ISERROR(Q13/C13),"",Q13/C13)</f>
        <v>0.0521557943217877</v>
      </c>
      <c r="S13" s="47" t="n">
        <f>C13-E13-G13-I13-K13-M13-O13-Q13</f>
        <v>30934</v>
      </c>
      <c r="T13" s="49" t="n">
        <f>IF(ISERROR(S13/C13),"",S13/C13)</f>
        <v>0.0398859664165681</v>
      </c>
      <c r="U13" s="47" t="n">
        <f>IF(ISERROR(C13-E13),"",C13-E13)</f>
        <v>291146</v>
      </c>
      <c r="V13" s="49" t="n">
        <f>IF(ISERROR(U13/$C13),"",U13/$C13)</f>
        <v>0.375400516529325</v>
      </c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</row>
    <row r="14" ht="12.75">
      <c r="A14" s="9" t="n">
        <v>12</v>
      </c>
      <c r="B14" s="25"/>
      <c r="C14" s="47" t="n">
        <f>Overview!B14</f>
        <v>775694</v>
      </c>
      <c r="D14" s="49" t="n">
        <f>IF(ISERROR(F14+H14+J14+L14+N14+P14+R14+T14),"",F14+H14+J14+L14+N14+P14+R14+T14)</f>
        <v>1</v>
      </c>
      <c r="E14" s="47" t="n">
        <v>363066</v>
      </c>
      <c r="F14" s="49" t="n">
        <f>IF(ISERROR(E14/C14),"",E14/C14)</f>
        <v>0.468053124041181</v>
      </c>
      <c r="G14" s="47" t="n">
        <v>335033</v>
      </c>
      <c r="H14" s="49" t="n">
        <f>IF(ISERROR(G14/C14),"",G14/C14)</f>
        <v>0.431913873254144</v>
      </c>
      <c r="I14" s="47" t="n">
        <v>1835</v>
      </c>
      <c r="J14" s="49" t="n">
        <f>IF(ISERROR(I14/C14),"",I14/C14)</f>
        <v>0.00236562355774313</v>
      </c>
      <c r="K14" s="62" t="n">
        <v>12648</v>
      </c>
      <c r="L14" s="49" t="n">
        <f>IF(ISERROR(K14/C14),"",K14/C14)</f>
        <v>0.0163053987783843</v>
      </c>
      <c r="M14" s="47" t="n">
        <v>105</v>
      </c>
      <c r="N14" s="49" t="n">
        <f>IF(ISERROR(M14/C14),"",M14/C14)</f>
        <v>0.000135362655892659</v>
      </c>
      <c r="O14" s="47" t="n">
        <v>3763</v>
      </c>
      <c r="P14" s="49" t="n">
        <f>IF(ISERROR(O14/C14),"",O14/C14)</f>
        <v>0.00485113975356262</v>
      </c>
      <c r="Q14" s="47" t="n">
        <v>28019</v>
      </c>
      <c r="R14" s="49" t="n">
        <f>IF(ISERROR(Q14/C14),"",Q14/C14)</f>
        <v>0.0361212024329181</v>
      </c>
      <c r="S14" s="47" t="n">
        <f>C14-E14-G14-I14-K14-M14-O14-Q14</f>
        <v>31225</v>
      </c>
      <c r="T14" s="49" t="n">
        <f>IF(ISERROR(S14/C14),"",S14/C14)</f>
        <v>0.040254275526174</v>
      </c>
      <c r="U14" s="47" t="n">
        <f>IF(ISERROR(C14-E14),"",C14-E14)</f>
        <v>412628</v>
      </c>
      <c r="V14" s="49" t="n">
        <f>IF(ISERROR(U14/$C14),"",U14/$C14)</f>
        <v>0.531946875958819</v>
      </c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</row>
    <row r="15" ht="12.75">
      <c r="A15" s="9" t="n">
        <v>13</v>
      </c>
      <c r="B15" s="25"/>
      <c r="C15" s="47" t="n">
        <f>Overview!B15</f>
        <v>775130</v>
      </c>
      <c r="D15" s="49" t="n">
        <f>IF(ISERROR(F15+H15+J15+L15+N15+P15+R15+T15),"",F15+H15+J15+L15+N15+P15+R15+T15)</f>
        <v>1</v>
      </c>
      <c r="E15" s="47" t="n">
        <v>301060</v>
      </c>
      <c r="F15" s="49" t="n">
        <f>IF(ISERROR(E15/C15),"",E15/C15)</f>
        <v>0.388399365267762</v>
      </c>
      <c r="G15" s="47" t="n">
        <v>327219</v>
      </c>
      <c r="H15" s="49" t="n">
        <f>IF(ISERROR(G15/C15),"",G15/C15)</f>
        <v>0.422147252718899</v>
      </c>
      <c r="I15" s="47" t="n">
        <v>1920</v>
      </c>
      <c r="J15" s="49" t="n">
        <f>IF(ISERROR(I15/C15),"",I15/C15)</f>
        <v>0.00247700385741747</v>
      </c>
      <c r="K15" s="62" t="n">
        <v>35887</v>
      </c>
      <c r="L15" s="49" t="n">
        <f>IF(ISERROR(K15/C15),"",K15/C15)</f>
        <v>0.0462980403287191</v>
      </c>
      <c r="M15" s="47" t="n">
        <v>187</v>
      </c>
      <c r="N15" s="49" t="n">
        <f>IF(ISERROR(M15/C15),"",M15/C15)</f>
        <v>0.000241249854863055</v>
      </c>
      <c r="O15" s="47" t="n">
        <v>3413</v>
      </c>
      <c r="P15" s="49" t="n">
        <f>IF(ISERROR(O15/C15),"",O15/C15)</f>
        <v>0.00440313237779469</v>
      </c>
      <c r="Q15" s="47" t="n">
        <v>74466</v>
      </c>
      <c r="R15" s="49" t="n">
        <f>IF(ISERROR(Q15/C15),"",Q15/C15)</f>
        <v>0.0960690464825255</v>
      </c>
      <c r="S15" s="47" t="n">
        <f>C15-E15-G15-I15-K15-M15-O15-Q15</f>
        <v>30978</v>
      </c>
      <c r="T15" s="49" t="n">
        <f>IF(ISERROR(S15/C15),"",S15/C15)</f>
        <v>0.0399649091120199</v>
      </c>
      <c r="U15" s="47" t="n">
        <f>IF(ISERROR(C15-E15),"",C15-E15)</f>
        <v>474070</v>
      </c>
      <c r="V15" s="49" t="n">
        <f>IF(ISERROR(U15/$C15),"",U15/$C15)</f>
        <v>0.611600634732238</v>
      </c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</row>
    <row r="16">
      <c r="D16" s="50"/>
      <c r="F16" s="50"/>
      <c r="H16" s="50"/>
      <c r="J16" s="50"/>
      <c r="K16" s="25"/>
      <c r="L16" s="50"/>
      <c r="N16" s="50"/>
      <c r="P16" s="50"/>
      <c r="R16" s="50"/>
      <c r="V16" s="50"/>
    </row>
    <row r="17">
      <c r="D17" s="50"/>
      <c r="F17" s="50"/>
      <c r="H17" s="50"/>
      <c r="J17" s="50"/>
      <c r="K17" s="25"/>
      <c r="L17" s="50"/>
      <c r="N17" s="50"/>
      <c r="P17" s="50"/>
      <c r="R17" s="50"/>
      <c r="V17" s="50"/>
    </row>
    <row r="18">
      <c r="D18" s="50"/>
      <c r="F18" s="50"/>
      <c r="H18" s="50"/>
      <c r="J18" s="50"/>
      <c r="K18" s="25"/>
      <c r="L18" s="50"/>
      <c r="N18" s="50"/>
      <c r="P18" s="50"/>
      <c r="R18" s="50"/>
      <c r="V18" s="50"/>
    </row>
    <row r="19">
      <c r="D19" s="50"/>
      <c r="F19" s="50"/>
      <c r="H19" s="50"/>
      <c r="J19" s="50"/>
      <c r="K19" s="25"/>
      <c r="L19" s="50"/>
      <c r="N19" s="50"/>
      <c r="P19" s="50"/>
      <c r="R19" s="50"/>
      <c r="V19" s="50"/>
    </row>
    <row r="20">
      <c r="D20" s="50"/>
      <c r="F20" s="50"/>
      <c r="H20" s="50"/>
      <c r="J20" s="50"/>
      <c r="K20" s="25"/>
      <c r="L20" s="50"/>
      <c r="N20" s="50"/>
      <c r="P20" s="50"/>
      <c r="R20" s="50"/>
      <c r="V20" s="50"/>
    </row>
    <row r="21">
      <c r="D21" s="50"/>
      <c r="F21" s="50"/>
      <c r="H21" s="50"/>
      <c r="J21" s="50"/>
      <c r="K21" s="25"/>
      <c r="L21" s="50"/>
      <c r="N21" s="50"/>
      <c r="P21" s="50"/>
      <c r="R21" s="50"/>
      <c r="V21" s="50"/>
    </row>
    <row r="22">
      <c r="D22" s="50"/>
      <c r="F22" s="50"/>
      <c r="H22" s="50"/>
      <c r="J22" s="50"/>
      <c r="K22" s="25"/>
      <c r="L22" s="50"/>
      <c r="N22" s="50"/>
      <c r="P22" s="50"/>
      <c r="R22" s="50"/>
      <c r="V22" s="50"/>
    </row>
    <row r="23">
      <c r="D23" s="50"/>
      <c r="F23" s="50"/>
      <c r="H23" s="50"/>
      <c r="J23" s="50"/>
      <c r="K23" s="25"/>
      <c r="L23" s="50"/>
      <c r="N23" s="50"/>
      <c r="P23" s="50"/>
      <c r="R23" s="50"/>
      <c r="V23" s="50"/>
    </row>
    <row r="24">
      <c r="D24" s="50"/>
      <c r="F24" s="50"/>
      <c r="H24" s="50"/>
      <c r="J24" s="50"/>
      <c r="K24" s="25"/>
      <c r="L24" s="50"/>
      <c r="N24" s="50"/>
      <c r="P24" s="50"/>
      <c r="R24" s="50"/>
      <c r="V24" s="50"/>
    </row>
    <row r="25">
      <c r="D25" s="50"/>
      <c r="F25" s="50"/>
      <c r="H25" s="50"/>
      <c r="J25" s="50"/>
      <c r="K25" s="25"/>
      <c r="L25" s="50"/>
      <c r="N25" s="50"/>
      <c r="P25" s="50"/>
      <c r="R25" s="50"/>
      <c r="V25" s="50"/>
    </row>
    <row r="26">
      <c r="D26" s="50"/>
      <c r="F26" s="50"/>
      <c r="H26" s="50"/>
      <c r="J26" s="50"/>
      <c r="K26" s="25"/>
      <c r="L26" s="50"/>
      <c r="N26" s="50"/>
      <c r="P26" s="50"/>
      <c r="R26" s="50"/>
      <c r="V26" s="50"/>
    </row>
    <row r="27">
      <c r="D27" s="50"/>
      <c r="F27" s="50"/>
      <c r="H27" s="50"/>
      <c r="J27" s="50"/>
      <c r="K27" s="25"/>
      <c r="L27" s="50"/>
      <c r="N27" s="50"/>
      <c r="P27" s="50"/>
      <c r="R27" s="50"/>
      <c r="V27" s="50"/>
    </row>
    <row r="28">
      <c r="D28" s="50"/>
      <c r="F28" s="50"/>
      <c r="H28" s="50"/>
      <c r="J28" s="50"/>
      <c r="K28" s="25"/>
      <c r="L28" s="50"/>
      <c r="N28" s="50"/>
      <c r="P28" s="50"/>
      <c r="R28" s="50"/>
      <c r="V28" s="50"/>
    </row>
    <row r="29">
      <c r="D29" s="50"/>
      <c r="F29" s="50"/>
      <c r="H29" s="50"/>
      <c r="J29" s="50"/>
      <c r="K29" s="25"/>
      <c r="L29" s="50"/>
      <c r="N29" s="50"/>
      <c r="P29" s="50"/>
      <c r="R29" s="50"/>
      <c r="V29" s="50"/>
    </row>
    <row r="30">
      <c r="D30" s="50"/>
      <c r="F30" s="50"/>
      <c r="H30" s="50"/>
      <c r="J30" s="50"/>
      <c r="K30" s="25"/>
      <c r="L30" s="50"/>
      <c r="N30" s="50"/>
      <c r="P30" s="50"/>
      <c r="R30" s="50"/>
      <c r="V30" s="50"/>
    </row>
    <row r="31">
      <c r="D31" s="50"/>
      <c r="F31" s="50"/>
      <c r="H31" s="50"/>
      <c r="J31" s="50"/>
      <c r="K31" s="25"/>
      <c r="L31" s="50"/>
      <c r="N31" s="50"/>
      <c r="P31" s="50"/>
      <c r="R31" s="50"/>
      <c r="V31" s="50"/>
    </row>
    <row r="32">
      <c r="D32" s="50"/>
      <c r="F32" s="50"/>
      <c r="H32" s="50"/>
      <c r="J32" s="50"/>
      <c r="K32" s="25"/>
      <c r="L32" s="50"/>
      <c r="N32" s="50"/>
      <c r="P32" s="50"/>
      <c r="R32" s="50"/>
      <c r="V32" s="50"/>
    </row>
    <row r="33">
      <c r="D33" s="50"/>
      <c r="F33" s="50"/>
      <c r="H33" s="50"/>
      <c r="J33" s="50"/>
      <c r="K33" s="25"/>
      <c r="L33" s="50"/>
      <c r="N33" s="50"/>
      <c r="P33" s="50"/>
      <c r="R33" s="50"/>
      <c r="V33" s="50"/>
    </row>
    <row r="34">
      <c r="D34" s="50"/>
      <c r="F34" s="50"/>
      <c r="H34" s="50"/>
      <c r="J34" s="50"/>
      <c r="K34" s="25"/>
      <c r="L34" s="50"/>
      <c r="N34" s="50"/>
      <c r="P34" s="50"/>
      <c r="R34" s="50"/>
      <c r="V34" s="50"/>
    </row>
    <row r="35">
      <c r="D35" s="50"/>
      <c r="F35" s="50"/>
      <c r="H35" s="50"/>
      <c r="J35" s="50"/>
      <c r="K35" s="25"/>
      <c r="L35" s="50"/>
      <c r="N35" s="50"/>
      <c r="P35" s="50"/>
      <c r="R35" s="50"/>
      <c r="V35" s="50"/>
    </row>
    <row r="36">
      <c r="D36" s="50"/>
      <c r="F36" s="50"/>
      <c r="H36" s="50"/>
      <c r="J36" s="50"/>
      <c r="K36" s="25"/>
      <c r="L36" s="50"/>
      <c r="N36" s="50"/>
      <c r="P36" s="50"/>
      <c r="R36" s="50"/>
      <c r="V36" s="50"/>
    </row>
    <row r="37">
      <c r="D37" s="50"/>
      <c r="F37" s="50"/>
      <c r="H37" s="50"/>
      <c r="J37" s="50"/>
      <c r="K37" s="25"/>
      <c r="L37" s="50"/>
      <c r="N37" s="50"/>
      <c r="P37" s="50"/>
      <c r="R37" s="50"/>
      <c r="V37" s="50"/>
    </row>
    <row r="38">
      <c r="D38" s="50"/>
      <c r="F38" s="50"/>
      <c r="H38" s="50"/>
      <c r="J38" s="50"/>
      <c r="K38" s="25"/>
      <c r="L38" s="50"/>
      <c r="N38" s="50"/>
      <c r="P38" s="50"/>
      <c r="R38" s="50"/>
      <c r="V38" s="50"/>
    </row>
    <row r="39">
      <c r="D39" s="50"/>
      <c r="F39" s="50"/>
      <c r="H39" s="50"/>
      <c r="J39" s="50"/>
      <c r="K39" s="25"/>
      <c r="L39" s="50"/>
      <c r="N39" s="50"/>
      <c r="P39" s="50"/>
      <c r="R39" s="50"/>
      <c r="V39" s="50"/>
    </row>
    <row r="40">
      <c r="D40" s="50"/>
      <c r="F40" s="50"/>
      <c r="H40" s="50"/>
      <c r="J40" s="50"/>
      <c r="K40" s="25"/>
      <c r="L40" s="50"/>
      <c r="N40" s="50"/>
      <c r="P40" s="50"/>
      <c r="R40" s="50"/>
      <c r="V40" s="50"/>
    </row>
    <row r="41" ht="12.75" customHeight="true">
      <c r="D41" s="50"/>
      <c r="F41" s="50"/>
      <c r="H41" s="50"/>
      <c r="J41" s="50"/>
      <c r="K41" s="25"/>
      <c r="L41" s="50"/>
      <c r="N41" s="50"/>
      <c r="P41" s="50"/>
      <c r="R41" s="50"/>
      <c r="V41" s="50"/>
    </row>
    <row r="42" ht="12.75" customHeight="true">
      <c r="D42" s="50"/>
      <c r="F42" s="50"/>
      <c r="H42" s="50"/>
      <c r="J42" s="50"/>
      <c r="K42" s="25"/>
      <c r="L42" s="50"/>
      <c r="N42" s="50"/>
      <c r="P42" s="50"/>
      <c r="R42" s="50"/>
      <c r="V42" s="50"/>
    </row>
    <row r="43" ht="12.75" customHeight="true">
      <c r="D43" s="50"/>
      <c r="F43" s="50"/>
      <c r="H43" s="50"/>
      <c r="J43" s="50"/>
      <c r="K43" s="25"/>
      <c r="L43" s="50"/>
      <c r="N43" s="50"/>
      <c r="P43" s="50"/>
      <c r="R43" s="50"/>
      <c r="V43" s="50"/>
    </row>
    <row r="44" ht="12.75" customHeight="true">
      <c r="D44" s="50"/>
      <c r="F44" s="50"/>
      <c r="H44" s="50"/>
      <c r="J44" s="50"/>
      <c r="K44" s="25"/>
      <c r="L44" s="50"/>
      <c r="N44" s="50"/>
      <c r="P44" s="50"/>
      <c r="R44" s="50"/>
      <c r="V44" s="50"/>
    </row>
    <row r="45" ht="12.75" customHeight="true">
      <c r="D45" s="50"/>
      <c r="F45" s="50"/>
      <c r="H45" s="50"/>
      <c r="J45" s="50"/>
      <c r="K45" s="25"/>
      <c r="L45" s="50"/>
      <c r="N45" s="50"/>
      <c r="P45" s="50"/>
      <c r="R45" s="50"/>
      <c r="V45" s="50"/>
    </row>
    <row r="46" ht="12.75" customHeight="true">
      <c r="D46" s="50"/>
      <c r="F46" s="50"/>
      <c r="H46" s="50"/>
      <c r="J46" s="50"/>
      <c r="K46" s="25"/>
      <c r="L46" s="50"/>
      <c r="N46" s="50"/>
      <c r="P46" s="50"/>
      <c r="R46" s="50"/>
      <c r="V46" s="50"/>
    </row>
    <row r="47" ht="12.75" customHeight="true">
      <c r="D47" s="50"/>
      <c r="F47" s="50"/>
      <c r="H47" s="50"/>
      <c r="J47" s="50"/>
      <c r="K47" s="25"/>
      <c r="L47" s="50"/>
      <c r="N47" s="50"/>
      <c r="P47" s="50"/>
      <c r="R47" s="50"/>
      <c r="V47" s="50"/>
    </row>
    <row r="48" ht="12.75" customHeight="true">
      <c r="D48" s="50"/>
      <c r="F48" s="50"/>
      <c r="H48" s="50"/>
      <c r="J48" s="50"/>
      <c r="K48" s="25"/>
      <c r="L48" s="50"/>
      <c r="N48" s="50"/>
      <c r="P48" s="50"/>
      <c r="R48" s="50"/>
      <c r="V48" s="50"/>
    </row>
    <row r="49" ht="12.75" customHeight="true">
      <c r="D49" s="50"/>
      <c r="F49" s="50"/>
      <c r="H49" s="50"/>
      <c r="J49" s="50"/>
      <c r="K49" s="25"/>
      <c r="L49" s="50"/>
      <c r="N49" s="50"/>
      <c r="P49" s="50"/>
      <c r="R49" s="50"/>
      <c r="V49" s="50"/>
    </row>
    <row r="50" ht="12.75" customHeight="true">
      <c r="D50" s="50"/>
      <c r="F50" s="50"/>
      <c r="H50" s="50"/>
      <c r="J50" s="50"/>
      <c r="K50" s="25"/>
      <c r="L50" s="50"/>
      <c r="N50" s="50"/>
      <c r="P50" s="50"/>
      <c r="R50" s="50"/>
      <c r="V50" s="50"/>
    </row>
    <row r="51" ht="12.75" customHeight="true">
      <c r="D51" s="50"/>
      <c r="F51" s="50"/>
      <c r="H51" s="50"/>
      <c r="J51" s="50"/>
      <c r="K51" s="25"/>
      <c r="L51" s="50"/>
      <c r="N51" s="50"/>
      <c r="P51" s="50"/>
      <c r="R51" s="50"/>
      <c r="V51" s="50"/>
    </row>
    <row r="52" ht="12.75" customHeight="true">
      <c r="D52" s="50"/>
      <c r="F52" s="50"/>
      <c r="H52" s="50"/>
      <c r="J52" s="50"/>
      <c r="K52" s="25"/>
      <c r="L52" s="50"/>
      <c r="N52" s="50"/>
      <c r="P52" s="50"/>
      <c r="R52" s="50"/>
      <c r="V52" s="50"/>
    </row>
    <row r="53" ht="12.75" customHeight="true">
      <c r="D53" s="50"/>
      <c r="F53" s="50"/>
      <c r="H53" s="50"/>
      <c r="J53" s="50"/>
      <c r="K53" s="25"/>
      <c r="L53" s="50"/>
      <c r="N53" s="50"/>
      <c r="P53" s="50"/>
      <c r="R53" s="50"/>
      <c r="V53" s="50"/>
    </row>
    <row r="54" ht="12.75" customHeight="true">
      <c r="D54" s="50"/>
      <c r="F54" s="50"/>
      <c r="H54" s="50"/>
      <c r="J54" s="50"/>
      <c r="K54" s="25"/>
      <c r="L54" s="50"/>
      <c r="N54" s="50"/>
      <c r="P54" s="50"/>
      <c r="R54" s="50"/>
      <c r="V54" s="50"/>
    </row>
    <row r="55" ht="12.75" customHeight="true">
      <c r="D55" s="50"/>
      <c r="F55" s="50"/>
      <c r="H55" s="50"/>
      <c r="J55" s="50"/>
      <c r="K55" s="25"/>
      <c r="L55" s="50"/>
      <c r="N55" s="50"/>
      <c r="P55" s="50"/>
      <c r="R55" s="50"/>
      <c r="V55" s="50"/>
    </row>
    <row r="56" ht="12.75" customHeight="true">
      <c r="D56" s="50"/>
      <c r="F56" s="50"/>
      <c r="H56" s="50"/>
      <c r="J56" s="50"/>
      <c r="K56" s="25"/>
      <c r="L56" s="50"/>
      <c r="N56" s="50"/>
      <c r="P56" s="50"/>
      <c r="R56" s="50"/>
      <c r="V56" s="50"/>
    </row>
    <row r="57" ht="12.75" customHeight="true">
      <c r="D57" s="50"/>
      <c r="F57" s="50"/>
      <c r="H57" s="50"/>
      <c r="J57" s="50"/>
      <c r="K57" s="25"/>
      <c r="L57" s="50"/>
      <c r="N57" s="50"/>
      <c r="P57" s="50"/>
      <c r="R57" s="50"/>
      <c r="V57" s="50"/>
    </row>
    <row r="58" ht="12.75" customHeight="true">
      <c r="D58" s="50"/>
      <c r="F58" s="50"/>
      <c r="H58" s="50"/>
      <c r="J58" s="50"/>
      <c r="K58" s="25"/>
      <c r="L58" s="50"/>
      <c r="N58" s="50"/>
      <c r="P58" s="50"/>
      <c r="R58" s="50"/>
      <c r="V58" s="50"/>
    </row>
    <row r="59" ht="12.75" customHeight="true">
      <c r="D59" s="50"/>
      <c r="F59" s="50"/>
      <c r="H59" s="50"/>
      <c r="J59" s="50"/>
      <c r="K59" s="25"/>
      <c r="L59" s="50"/>
      <c r="N59" s="50"/>
      <c r="P59" s="50"/>
      <c r="R59" s="50"/>
      <c r="V59" s="50"/>
    </row>
    <row r="60" ht="12.75" customHeight="true">
      <c r="D60" s="50"/>
      <c r="F60" s="50"/>
      <c r="H60" s="50"/>
      <c r="J60" s="50"/>
      <c r="K60" s="25"/>
      <c r="L60" s="50"/>
      <c r="N60" s="50"/>
      <c r="P60" s="50"/>
      <c r="R60" s="50"/>
      <c r="V60" s="50"/>
    </row>
    <row r="61" ht="12.75" customHeight="true">
      <c r="D61" s="50"/>
      <c r="F61" s="50"/>
      <c r="H61" s="50"/>
      <c r="J61" s="50"/>
      <c r="K61" s="25"/>
      <c r="L61" s="50"/>
      <c r="N61" s="50"/>
      <c r="P61" s="50"/>
      <c r="R61" s="50"/>
      <c r="V61" s="50"/>
    </row>
    <row r="62" ht="12.75" customHeight="true">
      <c r="D62" s="50"/>
      <c r="F62" s="50"/>
      <c r="H62" s="50"/>
      <c r="J62" s="50"/>
      <c r="K62" s="25"/>
      <c r="L62" s="50"/>
      <c r="N62" s="50"/>
      <c r="P62" s="50"/>
      <c r="R62" s="50"/>
      <c r="V62" s="50"/>
    </row>
    <row r="63" ht="12.75" customHeight="true">
      <c r="D63" s="50"/>
      <c r="F63" s="50"/>
      <c r="H63" s="50"/>
      <c r="J63" s="50"/>
      <c r="K63" s="25"/>
      <c r="L63" s="50"/>
      <c r="N63" s="50"/>
      <c r="P63" s="50"/>
      <c r="R63" s="50"/>
      <c r="V63" s="50"/>
    </row>
    <row r="64" ht="10.9" customHeight="true">
      <c r="D64" s="50"/>
      <c r="F64" s="50"/>
      <c r="H64" s="50"/>
      <c r="J64" s="50"/>
      <c r="K64" s="25"/>
      <c r="L64" s="50"/>
      <c r="N64" s="50"/>
      <c r="P64" s="50"/>
      <c r="R64" s="50"/>
      <c r="V64" s="50"/>
    </row>
    <row r="65" ht="12.75" customHeight="true">
      <c r="D65" s="50"/>
      <c r="F65" s="50"/>
      <c r="H65" s="50"/>
      <c r="J65" s="50"/>
      <c r="K65" s="25"/>
      <c r="L65" s="50"/>
      <c r="N65" s="50"/>
      <c r="P65" s="50"/>
      <c r="R65" s="50"/>
      <c r="V65" s="50"/>
    </row>
    <row r="66" ht="12.75" customHeight="true">
      <c r="D66" s="50"/>
      <c r="F66" s="50"/>
      <c r="H66" s="50"/>
      <c r="J66" s="50"/>
      <c r="K66" s="25"/>
      <c r="L66" s="50"/>
      <c r="N66" s="50"/>
      <c r="P66" s="50"/>
      <c r="R66" s="50"/>
      <c r="V66" s="50"/>
    </row>
    <row r="67" ht="12.75" customHeight="true">
      <c r="D67" s="50"/>
      <c r="F67" s="50"/>
      <c r="H67" s="50"/>
      <c r="J67" s="50"/>
      <c r="K67" s="25"/>
      <c r="L67" s="50"/>
      <c r="N67" s="50"/>
      <c r="P67" s="50"/>
      <c r="R67" s="50"/>
      <c r="V67" s="50"/>
    </row>
    <row r="68" ht="12.75" customHeight="true">
      <c r="D68" s="50"/>
      <c r="F68" s="50"/>
      <c r="H68" s="50"/>
      <c r="J68" s="50"/>
      <c r="K68" s="25"/>
      <c r="L68" s="50"/>
      <c r="N68" s="50"/>
      <c r="P68" s="50"/>
      <c r="R68" s="50"/>
      <c r="V68" s="50"/>
    </row>
    <row r="69" ht="12.75" customHeight="true">
      <c r="D69" s="50"/>
      <c r="F69" s="50"/>
      <c r="H69" s="50"/>
      <c r="J69" s="50"/>
      <c r="K69" s="25"/>
      <c r="L69" s="50"/>
      <c r="N69" s="50"/>
      <c r="P69" s="50"/>
      <c r="R69" s="50"/>
      <c r="V69" s="50"/>
    </row>
    <row r="70" ht="12.75" customHeight="true">
      <c r="D70" s="50"/>
      <c r="F70" s="50"/>
      <c r="H70" s="50"/>
      <c r="J70" s="50"/>
      <c r="K70" s="25"/>
      <c r="L70" s="50"/>
      <c r="N70" s="50"/>
      <c r="P70" s="50"/>
      <c r="R70" s="50"/>
      <c r="V70" s="50"/>
    </row>
    <row r="71" ht="12.75" customHeight="true">
      <c r="D71" s="50"/>
      <c r="F71" s="50"/>
      <c r="H71" s="50"/>
      <c r="J71" s="50"/>
      <c r="K71" s="25"/>
      <c r="L71" s="50"/>
      <c r="N71" s="50"/>
      <c r="P71" s="50"/>
      <c r="R71" s="50"/>
      <c r="V71" s="50"/>
    </row>
    <row r="72" ht="12.75" customHeight="true">
      <c r="D72" s="50"/>
      <c r="F72" s="50"/>
      <c r="H72" s="50"/>
      <c r="J72" s="50"/>
      <c r="K72" s="25"/>
      <c r="L72" s="50"/>
      <c r="N72" s="50"/>
      <c r="P72" s="50"/>
      <c r="R72" s="50"/>
      <c r="V72" s="50"/>
    </row>
    <row r="73" ht="12.75" customHeight="true">
      <c r="D73" s="50"/>
      <c r="F73" s="50"/>
      <c r="H73" s="50"/>
      <c r="J73" s="50"/>
      <c r="K73" s="25"/>
      <c r="L73" s="50"/>
      <c r="N73" s="50"/>
      <c r="P73" s="50"/>
      <c r="R73" s="50"/>
      <c r="V73" s="50"/>
    </row>
    <row r="74" ht="12.75" customHeight="true">
      <c r="D74" s="50"/>
      <c r="F74" s="50"/>
      <c r="H74" s="50"/>
      <c r="J74" s="50"/>
      <c r="K74" s="25"/>
      <c r="L74" s="50"/>
      <c r="N74" s="50"/>
      <c r="P74" s="50"/>
      <c r="R74" s="50"/>
      <c r="V74" s="50"/>
    </row>
    <row r="75" ht="12.75" customHeight="true">
      <c r="D75" s="50"/>
      <c r="F75" s="50"/>
      <c r="H75" s="50"/>
      <c r="J75" s="50"/>
      <c r="K75" s="25"/>
      <c r="L75" s="50"/>
      <c r="N75" s="50"/>
      <c r="P75" s="50"/>
      <c r="R75" s="50"/>
      <c r="V75" s="50"/>
    </row>
    <row r="76" ht="12.75" customHeight="true">
      <c r="D76" s="50"/>
      <c r="F76" s="50"/>
      <c r="H76" s="50"/>
      <c r="J76" s="50"/>
      <c r="K76" s="25"/>
      <c r="L76" s="50"/>
      <c r="N76" s="50"/>
      <c r="P76" s="50"/>
      <c r="R76" s="50"/>
      <c r="V76" s="50"/>
    </row>
    <row r="77" ht="12.75" customHeight="true">
      <c r="D77" s="50"/>
      <c r="F77" s="50"/>
      <c r="H77" s="50"/>
      <c r="J77" s="50"/>
      <c r="K77" s="25"/>
      <c r="L77" s="50"/>
      <c r="N77" s="50"/>
      <c r="P77" s="50"/>
      <c r="R77" s="50"/>
      <c r="V77" s="50"/>
    </row>
    <row r="78" ht="12.75" customHeight="true">
      <c r="D78" s="50"/>
      <c r="F78" s="50"/>
      <c r="H78" s="50"/>
      <c r="J78" s="50"/>
      <c r="K78" s="25"/>
      <c r="L78" s="50"/>
      <c r="N78" s="50"/>
      <c r="P78" s="50"/>
      <c r="R78" s="50"/>
      <c r="V78" s="50"/>
    </row>
    <row r="79" ht="12.75" customHeight="true">
      <c r="D79" s="50"/>
      <c r="F79" s="50"/>
      <c r="H79" s="50"/>
      <c r="J79" s="50"/>
      <c r="K79" s="25"/>
      <c r="L79" s="50"/>
      <c r="N79" s="50"/>
      <c r="P79" s="50"/>
      <c r="R79" s="50"/>
      <c r="V79" s="50"/>
    </row>
    <row r="80" ht="12.75" customHeight="true">
      <c r="D80" s="50"/>
      <c r="F80" s="50"/>
      <c r="H80" s="50"/>
      <c r="J80" s="50"/>
      <c r="K80" s="25"/>
      <c r="L80" s="50"/>
      <c r="N80" s="50"/>
      <c r="P80" s="50"/>
      <c r="R80" s="50"/>
      <c r="V80" s="50"/>
    </row>
    <row r="81" ht="12.75" customHeight="true">
      <c r="D81" s="50"/>
      <c r="F81" s="50"/>
      <c r="H81" s="50"/>
      <c r="J81" s="50"/>
      <c r="K81" s="25"/>
      <c r="L81" s="50"/>
      <c r="N81" s="50"/>
      <c r="P81" s="50"/>
      <c r="R81" s="50"/>
      <c r="V81" s="50"/>
    </row>
    <row r="82" ht="12.75" customHeight="true">
      <c r="D82" s="50"/>
      <c r="F82" s="50"/>
      <c r="H82" s="50"/>
      <c r="J82" s="50"/>
      <c r="K82" s="25"/>
      <c r="L82" s="50"/>
      <c r="N82" s="50"/>
      <c r="P82" s="50"/>
      <c r="R82" s="50"/>
      <c r="V82" s="50"/>
    </row>
    <row r="83" ht="12.75" customHeight="true">
      <c r="D83" s="50"/>
      <c r="F83" s="50"/>
      <c r="H83" s="50"/>
      <c r="J83" s="50"/>
      <c r="K83" s="25"/>
      <c r="L83" s="50"/>
      <c r="N83" s="50"/>
      <c r="P83" s="50"/>
      <c r="R83" s="50"/>
      <c r="V83" s="50"/>
    </row>
    <row r="84" ht="12.75" customHeight="true">
      <c r="D84" s="50"/>
      <c r="F84" s="50"/>
      <c r="H84" s="50"/>
      <c r="J84" s="50"/>
      <c r="K84" s="25"/>
      <c r="L84" s="50"/>
      <c r="N84" s="50"/>
      <c r="P84" s="50"/>
      <c r="R84" s="50"/>
      <c r="V84" s="50"/>
    </row>
    <row r="85" ht="12.75" customHeight="true">
      <c r="D85" s="50"/>
      <c r="F85" s="50"/>
      <c r="H85" s="50"/>
      <c r="J85" s="50"/>
      <c r="K85" s="25"/>
      <c r="L85" s="50"/>
      <c r="N85" s="50"/>
      <c r="P85" s="50"/>
      <c r="R85" s="50"/>
      <c r="V85" s="50"/>
    </row>
    <row r="86" ht="12.75" customHeight="true">
      <c r="D86" s="50"/>
      <c r="F86" s="50"/>
      <c r="H86" s="50"/>
      <c r="J86" s="50"/>
      <c r="K86" s="25"/>
      <c r="L86" s="50"/>
      <c r="N86" s="50"/>
      <c r="P86" s="50"/>
      <c r="R86" s="50"/>
      <c r="V86" s="50"/>
    </row>
    <row r="87" ht="12.75" customHeight="true">
      <c r="D87" s="50"/>
      <c r="F87" s="50"/>
      <c r="H87" s="50"/>
      <c r="J87" s="50"/>
      <c r="K87" s="25"/>
      <c r="L87" s="50"/>
      <c r="N87" s="50"/>
      <c r="P87" s="50"/>
      <c r="R87" s="50"/>
      <c r="V87" s="50"/>
    </row>
    <row r="88" ht="12.75" customHeight="true">
      <c r="D88" s="50"/>
      <c r="F88" s="50"/>
      <c r="H88" s="50"/>
      <c r="J88" s="50"/>
      <c r="K88" s="25"/>
      <c r="L88" s="50"/>
      <c r="N88" s="50"/>
      <c r="P88" s="50"/>
      <c r="R88" s="50"/>
      <c r="V88" s="50"/>
    </row>
    <row r="89" ht="12.75" customHeight="true">
      <c r="D89" s="50"/>
      <c r="F89" s="50"/>
      <c r="H89" s="50"/>
      <c r="J89" s="50"/>
      <c r="K89" s="25"/>
      <c r="L89" s="50"/>
      <c r="N89" s="50"/>
      <c r="P89" s="50"/>
      <c r="R89" s="50"/>
      <c r="V89" s="50"/>
    </row>
    <row r="90" ht="12.75" customHeight="true">
      <c r="D90" s="50"/>
      <c r="F90" s="50"/>
      <c r="H90" s="50"/>
      <c r="J90" s="50"/>
      <c r="K90" s="25"/>
      <c r="L90" s="50"/>
      <c r="N90" s="50"/>
      <c r="P90" s="50"/>
      <c r="R90" s="50"/>
      <c r="V90" s="50"/>
    </row>
    <row r="91" ht="12.75" customHeight="true">
      <c r="D91" s="50"/>
      <c r="F91" s="50"/>
      <c r="H91" s="50"/>
      <c r="J91" s="50"/>
      <c r="K91" s="25"/>
      <c r="L91" s="50"/>
      <c r="N91" s="50"/>
      <c r="P91" s="50"/>
      <c r="R91" s="50"/>
      <c r="V91" s="50"/>
    </row>
    <row r="92" ht="12.75" customHeight="true">
      <c r="D92" s="50"/>
      <c r="F92" s="50"/>
      <c r="H92" s="50"/>
      <c r="J92" s="50"/>
      <c r="K92" s="25"/>
      <c r="L92" s="50"/>
      <c r="N92" s="50"/>
      <c r="P92" s="50"/>
      <c r="R92" s="50"/>
      <c r="V92" s="50"/>
    </row>
    <row r="93" ht="12.75" customHeight="true">
      <c r="D93" s="50"/>
      <c r="F93" s="50"/>
      <c r="H93" s="50"/>
      <c r="J93" s="50"/>
      <c r="K93" s="25"/>
      <c r="L93" s="50"/>
      <c r="N93" s="50"/>
      <c r="P93" s="50"/>
      <c r="R93" s="50"/>
      <c r="V93" s="50"/>
    </row>
    <row r="94" ht="12.75" customHeight="true">
      <c r="D94" s="50"/>
      <c r="F94" s="50"/>
      <c r="H94" s="50"/>
      <c r="J94" s="50"/>
      <c r="K94" s="25"/>
      <c r="L94" s="50"/>
      <c r="N94" s="50"/>
      <c r="P94" s="50"/>
      <c r="R94" s="50"/>
      <c r="V94" s="50"/>
    </row>
    <row r="95" ht="12.75" customHeight="true">
      <c r="D95" s="50"/>
      <c r="F95" s="50"/>
      <c r="H95" s="50"/>
      <c r="J95" s="50"/>
      <c r="K95" s="25"/>
      <c r="L95" s="50"/>
      <c r="N95" s="50"/>
      <c r="P95" s="50"/>
      <c r="R95" s="50"/>
      <c r="V95" s="50"/>
    </row>
    <row r="96" ht="12.75" customHeight="true">
      <c r="D96" s="50"/>
      <c r="F96" s="50"/>
      <c r="H96" s="50"/>
      <c r="J96" s="50"/>
      <c r="K96" s="25"/>
      <c r="L96" s="50"/>
      <c r="N96" s="50"/>
      <c r="P96" s="50"/>
      <c r="R96" s="50"/>
      <c r="V96" s="50"/>
    </row>
    <row r="97" ht="12.75" customHeight="true">
      <c r="D97" s="50"/>
      <c r="F97" s="50"/>
      <c r="H97" s="50"/>
      <c r="J97" s="50"/>
      <c r="K97" s="25"/>
      <c r="L97" s="50"/>
      <c r="N97" s="50"/>
      <c r="P97" s="50"/>
      <c r="R97" s="50"/>
      <c r="V97" s="50"/>
    </row>
    <row r="98" ht="12.75" customHeight="true">
      <c r="D98" s="50"/>
      <c r="F98" s="50"/>
      <c r="H98" s="50"/>
      <c r="J98" s="50"/>
      <c r="K98" s="25"/>
      <c r="L98" s="50"/>
      <c r="N98" s="50"/>
      <c r="P98" s="50"/>
      <c r="R98" s="50"/>
      <c r="V98" s="50"/>
    </row>
    <row r="99" ht="12.75" customHeight="true">
      <c r="D99" s="50"/>
      <c r="F99" s="50"/>
      <c r="H99" s="50"/>
      <c r="J99" s="50"/>
      <c r="K99" s="25"/>
      <c r="L99" s="50"/>
      <c r="N99" s="50"/>
      <c r="P99" s="50"/>
      <c r="R99" s="50"/>
      <c r="V99" s="50"/>
    </row>
    <row r="100" ht="12.75" customHeight="true">
      <c r="D100" s="50"/>
      <c r="F100" s="50"/>
      <c r="H100" s="50"/>
      <c r="J100" s="50"/>
      <c r="K100" s="25"/>
      <c r="L100" s="50"/>
      <c r="N100" s="50"/>
      <c r="P100" s="50"/>
      <c r="R100" s="50"/>
      <c r="V100" s="50"/>
    </row>
    <row r="101" ht="12.75" customHeight="true">
      <c r="D101" s="50"/>
      <c r="F101" s="50"/>
      <c r="H101" s="50"/>
      <c r="J101" s="50"/>
      <c r="K101" s="25"/>
      <c r="L101" s="50"/>
      <c r="N101" s="50"/>
      <c r="P101" s="50"/>
      <c r="R101" s="50"/>
      <c r="V101" s="50"/>
    </row>
    <row r="102" ht="12.75" customHeight="true">
      <c r="D102" s="50"/>
      <c r="F102" s="50"/>
      <c r="H102" s="50"/>
      <c r="J102" s="50"/>
      <c r="K102" s="25"/>
      <c r="L102" s="50"/>
      <c r="N102" s="50"/>
      <c r="P102" s="50"/>
      <c r="R102" s="50"/>
      <c r="V102" s="50"/>
    </row>
    <row r="103" ht="12.75" customHeight="true">
      <c r="D103" s="50"/>
      <c r="F103" s="50"/>
      <c r="H103" s="50"/>
      <c r="J103" s="50"/>
      <c r="K103" s="25"/>
      <c r="L103" s="50"/>
      <c r="N103" s="50"/>
      <c r="P103" s="50"/>
      <c r="R103" s="50"/>
      <c r="V103" s="50"/>
    </row>
    <row r="104" ht="12.75" customHeight="true">
      <c r="D104" s="50"/>
      <c r="F104" s="50"/>
      <c r="H104" s="50"/>
      <c r="J104" s="50"/>
      <c r="K104" s="25"/>
      <c r="L104" s="50"/>
      <c r="N104" s="50"/>
      <c r="P104" s="50"/>
      <c r="R104" s="50"/>
      <c r="V104" s="50"/>
    </row>
    <row r="105">
      <c r="D105" s="50"/>
      <c r="F105" s="50"/>
      <c r="H105" s="50"/>
      <c r="J105" s="50"/>
      <c r="K105" s="25"/>
      <c r="L105" s="50"/>
      <c r="N105" s="50"/>
      <c r="P105" s="50"/>
      <c r="R105" s="50"/>
      <c r="V105" s="50"/>
    </row>
    <row r="106">
      <c r="D106" s="50"/>
      <c r="F106" s="50"/>
      <c r="H106" s="50"/>
      <c r="J106" s="50"/>
      <c r="K106" s="25"/>
      <c r="L106" s="50"/>
      <c r="N106" s="50"/>
      <c r="P106" s="50"/>
      <c r="R106" s="50"/>
      <c r="V106" s="50"/>
    </row>
    <row r="107">
      <c r="D107" s="50"/>
      <c r="F107" s="50"/>
      <c r="H107" s="50"/>
      <c r="J107" s="50"/>
      <c r="K107" s="25"/>
      <c r="L107" s="50"/>
      <c r="N107" s="50"/>
      <c r="P107" s="50"/>
      <c r="R107" s="50"/>
      <c r="V107" s="50"/>
    </row>
    <row r="108">
      <c r="D108" s="50"/>
      <c r="F108" s="50"/>
      <c r="H108" s="50"/>
      <c r="J108" s="50"/>
      <c r="K108" s="25"/>
      <c r="L108" s="50"/>
      <c r="N108" s="50"/>
      <c r="P108" s="50"/>
      <c r="R108" s="50"/>
      <c r="V108" s="50"/>
    </row>
    <row r="109">
      <c r="D109" s="50"/>
      <c r="F109" s="50"/>
      <c r="H109" s="50"/>
      <c r="J109" s="50"/>
      <c r="K109" s="25"/>
      <c r="L109" s="50"/>
      <c r="N109" s="50"/>
      <c r="P109" s="50"/>
      <c r="R109" s="50"/>
      <c r="V109" s="50"/>
    </row>
    <row r="110">
      <c r="D110" s="50"/>
      <c r="F110" s="50"/>
      <c r="H110" s="50"/>
      <c r="J110" s="50"/>
      <c r="K110" s="25"/>
      <c r="L110" s="50"/>
      <c r="N110" s="50"/>
      <c r="P110" s="50"/>
      <c r="R110" s="50"/>
      <c r="V110" s="50"/>
    </row>
    <row r="111">
      <c r="D111" s="50"/>
      <c r="F111" s="50"/>
      <c r="H111" s="50"/>
      <c r="J111" s="50"/>
      <c r="K111" s="25"/>
      <c r="L111" s="50"/>
      <c r="N111" s="50"/>
      <c r="P111" s="50"/>
      <c r="R111" s="50"/>
      <c r="V111" s="50"/>
    </row>
    <row r="112">
      <c r="D112" s="50"/>
      <c r="F112" s="50"/>
      <c r="H112" s="50"/>
      <c r="J112" s="50"/>
      <c r="K112" s="25"/>
      <c r="L112" s="50"/>
      <c r="N112" s="50"/>
      <c r="P112" s="50"/>
      <c r="R112" s="50"/>
      <c r="V112" s="50"/>
    </row>
    <row r="113">
      <c r="D113" s="50"/>
      <c r="F113" s="50"/>
      <c r="H113" s="50"/>
      <c r="J113" s="50"/>
      <c r="K113" s="25"/>
      <c r="L113" s="50"/>
      <c r="N113" s="50"/>
      <c r="P113" s="50"/>
      <c r="R113" s="50"/>
      <c r="V113" s="50"/>
    </row>
    <row r="114">
      <c r="D114" s="50"/>
      <c r="F114" s="50"/>
      <c r="H114" s="50"/>
      <c r="J114" s="50"/>
      <c r="K114" s="25"/>
      <c r="L114" s="50"/>
      <c r="N114" s="50"/>
      <c r="P114" s="50"/>
      <c r="R114" s="50"/>
      <c r="V114" s="50"/>
    </row>
    <row r="115">
      <c r="D115" s="50"/>
      <c r="F115" s="50"/>
      <c r="H115" s="50"/>
      <c r="J115" s="50"/>
      <c r="K115" s="25"/>
      <c r="L115" s="50"/>
      <c r="N115" s="50"/>
      <c r="P115" s="50"/>
      <c r="R115" s="50"/>
      <c r="V115" s="50"/>
    </row>
    <row r="116">
      <c r="D116" s="50"/>
      <c r="F116" s="50"/>
      <c r="H116" s="50"/>
      <c r="J116" s="50"/>
      <c r="K116" s="25"/>
      <c r="L116" s="50"/>
      <c r="N116" s="50"/>
      <c r="P116" s="50"/>
      <c r="R116" s="50"/>
      <c r="V116" s="50"/>
    </row>
    <row r="117">
      <c r="D117" s="50"/>
      <c r="F117" s="50"/>
      <c r="H117" s="50"/>
      <c r="J117" s="50"/>
      <c r="K117" s="25"/>
      <c r="L117" s="50"/>
      <c r="N117" s="50"/>
      <c r="P117" s="50"/>
      <c r="R117" s="50"/>
      <c r="V117" s="50"/>
    </row>
    <row r="118">
      <c r="D118" s="50"/>
      <c r="F118" s="50"/>
      <c r="H118" s="50"/>
      <c r="J118" s="50"/>
      <c r="K118" s="25"/>
      <c r="L118" s="50"/>
      <c r="N118" s="50"/>
      <c r="P118" s="50"/>
      <c r="R118" s="50"/>
      <c r="V118" s="50"/>
    </row>
    <row r="119">
      <c r="D119" s="50"/>
      <c r="F119" s="50"/>
      <c r="H119" s="50"/>
      <c r="J119" s="50"/>
      <c r="K119" s="25"/>
      <c r="L119" s="50"/>
      <c r="N119" s="50"/>
      <c r="P119" s="50"/>
      <c r="R119" s="50"/>
      <c r="V119" s="50"/>
    </row>
    <row r="120">
      <c r="D120" s="50"/>
      <c r="F120" s="50"/>
      <c r="H120" s="50"/>
      <c r="J120" s="50"/>
      <c r="K120" s="25"/>
      <c r="L120" s="50"/>
      <c r="N120" s="50"/>
      <c r="P120" s="50"/>
      <c r="R120" s="50"/>
      <c r="V120" s="50"/>
    </row>
    <row r="121">
      <c r="D121" s="50"/>
      <c r="F121" s="50"/>
      <c r="H121" s="50"/>
      <c r="J121" s="50"/>
      <c r="K121" s="25"/>
      <c r="L121" s="50"/>
      <c r="N121" s="50"/>
      <c r="P121" s="50"/>
      <c r="R121" s="50"/>
      <c r="V121" s="50"/>
    </row>
    <row r="122">
      <c r="D122" s="50"/>
      <c r="F122" s="50"/>
      <c r="H122" s="50"/>
      <c r="J122" s="50"/>
      <c r="K122" s="25"/>
      <c r="L122" s="50"/>
      <c r="N122" s="50"/>
      <c r="P122" s="50"/>
      <c r="R122" s="50"/>
      <c r="V122" s="50"/>
    </row>
    <row r="123">
      <c r="D123" s="50"/>
      <c r="F123" s="50"/>
      <c r="H123" s="50"/>
      <c r="J123" s="50"/>
      <c r="K123" s="25"/>
      <c r="L123" s="50"/>
      <c r="N123" s="50"/>
      <c r="P123" s="50"/>
      <c r="R123" s="50"/>
      <c r="V123" s="50"/>
    </row>
    <row r="124">
      <c r="D124" s="50"/>
      <c r="F124" s="50"/>
      <c r="H124" s="50"/>
      <c r="J124" s="50"/>
      <c r="K124" s="25"/>
      <c r="L124" s="50"/>
      <c r="N124" s="50"/>
      <c r="P124" s="50"/>
      <c r="R124" s="50"/>
      <c r="V124" s="50"/>
    </row>
    <row r="125">
      <c r="D125" s="50"/>
      <c r="F125" s="50"/>
      <c r="H125" s="50"/>
      <c r="J125" s="50"/>
      <c r="K125" s="25"/>
      <c r="L125" s="50"/>
      <c r="N125" s="50"/>
      <c r="P125" s="50"/>
      <c r="R125" s="50"/>
      <c r="V125" s="50"/>
    </row>
    <row r="126">
      <c r="D126" s="50"/>
      <c r="F126" s="50"/>
      <c r="H126" s="50"/>
      <c r="J126" s="50"/>
      <c r="K126" s="25"/>
      <c r="L126" s="50"/>
      <c r="N126" s="50"/>
      <c r="P126" s="50"/>
      <c r="R126" s="50"/>
      <c r="V126" s="50"/>
    </row>
    <row r="127">
      <c r="D127" s="50"/>
      <c r="F127" s="50"/>
      <c r="H127" s="50"/>
      <c r="J127" s="50"/>
      <c r="K127" s="25"/>
      <c r="L127" s="50"/>
      <c r="N127" s="50"/>
      <c r="P127" s="50"/>
      <c r="R127" s="50"/>
      <c r="V127" s="50"/>
    </row>
    <row r="128">
      <c r="D128" s="50"/>
      <c r="F128" s="50"/>
      <c r="H128" s="50"/>
      <c r="J128" s="50"/>
      <c r="K128" s="25"/>
      <c r="L128" s="50"/>
      <c r="N128" s="50"/>
      <c r="P128" s="50"/>
      <c r="R128" s="50"/>
      <c r="V128" s="50"/>
    </row>
    <row r="129">
      <c r="D129" s="50"/>
      <c r="F129" s="50"/>
      <c r="H129" s="50"/>
      <c r="J129" s="50"/>
      <c r="K129" s="25"/>
      <c r="L129" s="50"/>
      <c r="N129" s="50"/>
      <c r="P129" s="50"/>
      <c r="R129" s="50"/>
      <c r="V129" s="50"/>
    </row>
    <row r="130">
      <c r="D130" s="50"/>
      <c r="F130" s="50"/>
      <c r="H130" s="50"/>
      <c r="J130" s="50"/>
      <c r="K130" s="25"/>
      <c r="L130" s="50"/>
      <c r="N130" s="50"/>
      <c r="P130" s="50"/>
      <c r="R130" s="50"/>
      <c r="V130" s="50"/>
    </row>
    <row r="131">
      <c r="D131" s="50"/>
      <c r="F131" s="50"/>
      <c r="H131" s="50"/>
      <c r="J131" s="50"/>
      <c r="K131" s="25"/>
      <c r="L131" s="50"/>
      <c r="N131" s="50"/>
      <c r="P131" s="50"/>
      <c r="R131" s="50"/>
      <c r="V131" s="50"/>
    </row>
    <row r="132">
      <c r="D132" s="50"/>
      <c r="F132" s="50"/>
      <c r="H132" s="50"/>
      <c r="J132" s="50"/>
      <c r="K132" s="25"/>
      <c r="L132" s="50"/>
      <c r="N132" s="50"/>
      <c r="P132" s="50"/>
      <c r="R132" s="50"/>
      <c r="V132" s="50"/>
    </row>
    <row r="133">
      <c r="D133" s="50"/>
      <c r="F133" s="50"/>
      <c r="H133" s="50"/>
      <c r="J133" s="50"/>
      <c r="K133" s="25"/>
      <c r="L133" s="50"/>
      <c r="N133" s="50"/>
      <c r="P133" s="50"/>
      <c r="R133" s="50"/>
      <c r="V133" s="50"/>
    </row>
    <row r="134">
      <c r="D134" s="50"/>
      <c r="F134" s="50"/>
      <c r="H134" s="50"/>
      <c r="J134" s="50"/>
      <c r="K134" s="25"/>
      <c r="L134" s="50"/>
      <c r="N134" s="50"/>
      <c r="P134" s="50"/>
      <c r="R134" s="50"/>
      <c r="V134" s="50"/>
    </row>
    <row r="135">
      <c r="D135" s="50"/>
      <c r="F135" s="50"/>
      <c r="H135" s="50"/>
      <c r="J135" s="50"/>
      <c r="K135" s="25"/>
      <c r="L135" s="50"/>
      <c r="N135" s="50"/>
      <c r="P135" s="50"/>
      <c r="R135" s="50"/>
      <c r="V135" s="50"/>
    </row>
    <row r="136">
      <c r="D136" s="50"/>
      <c r="F136" s="50"/>
      <c r="H136" s="50"/>
      <c r="J136" s="50"/>
      <c r="K136" s="25"/>
      <c r="L136" s="50"/>
      <c r="N136" s="50"/>
      <c r="P136" s="50"/>
      <c r="R136" s="50"/>
      <c r="V136" s="50"/>
    </row>
    <row r="137">
      <c r="D137" s="50"/>
      <c r="F137" s="50"/>
      <c r="H137" s="50"/>
      <c r="J137" s="50"/>
      <c r="K137" s="25"/>
      <c r="L137" s="50"/>
      <c r="N137" s="50"/>
      <c r="P137" s="50"/>
      <c r="R137" s="50"/>
      <c r="V137" s="50"/>
    </row>
    <row r="138">
      <c r="D138" s="50"/>
      <c r="F138" s="50"/>
      <c r="H138" s="50"/>
      <c r="J138" s="50"/>
      <c r="K138" s="25"/>
      <c r="L138" s="50"/>
      <c r="N138" s="50"/>
      <c r="P138" s="50"/>
      <c r="R138" s="50"/>
      <c r="V138" s="50"/>
    </row>
    <row r="139">
      <c r="D139" s="50"/>
      <c r="F139" s="50"/>
      <c r="H139" s="50"/>
      <c r="J139" s="50"/>
      <c r="K139" s="25"/>
      <c r="L139" s="50"/>
      <c r="N139" s="50"/>
      <c r="P139" s="50"/>
      <c r="R139" s="50"/>
      <c r="V139" s="50"/>
    </row>
    <row r="140">
      <c r="D140" s="50"/>
      <c r="F140" s="50"/>
      <c r="H140" s="50"/>
      <c r="J140" s="50"/>
      <c r="K140" s="25"/>
      <c r="L140" s="50"/>
      <c r="N140" s="50"/>
      <c r="P140" s="50"/>
      <c r="R140" s="50"/>
      <c r="V140" s="50"/>
    </row>
    <row r="141">
      <c r="D141" s="50"/>
      <c r="F141" s="50"/>
      <c r="H141" s="50"/>
      <c r="J141" s="50"/>
      <c r="K141" s="25"/>
      <c r="L141" s="50"/>
      <c r="N141" s="50"/>
      <c r="P141" s="50"/>
      <c r="R141" s="50"/>
      <c r="V141" s="50"/>
    </row>
    <row r="142">
      <c r="D142" s="50"/>
      <c r="F142" s="50"/>
      <c r="H142" s="50"/>
      <c r="J142" s="50"/>
      <c r="K142" s="25"/>
      <c r="L142" s="50"/>
      <c r="N142" s="50"/>
      <c r="P142" s="50"/>
      <c r="R142" s="50"/>
      <c r="V142" s="50"/>
    </row>
    <row r="143">
      <c r="D143" s="50"/>
      <c r="F143" s="50"/>
      <c r="H143" s="50"/>
      <c r="J143" s="50"/>
      <c r="K143" s="25"/>
      <c r="L143" s="50"/>
      <c r="N143" s="50"/>
      <c r="P143" s="50"/>
      <c r="R143" s="50"/>
      <c r="V143" s="50"/>
    </row>
    <row r="144">
      <c r="D144" s="50"/>
      <c r="F144" s="50"/>
      <c r="H144" s="50"/>
      <c r="J144" s="50"/>
      <c r="K144" s="25"/>
      <c r="L144" s="50"/>
      <c r="N144" s="50"/>
      <c r="P144" s="50"/>
      <c r="R144" s="50"/>
      <c r="V144" s="50"/>
    </row>
    <row r="145">
      <c r="D145" s="50"/>
      <c r="F145" s="50"/>
      <c r="H145" s="50"/>
      <c r="J145" s="50"/>
      <c r="K145" s="25"/>
      <c r="L145" s="50"/>
      <c r="N145" s="50"/>
      <c r="P145" s="50"/>
      <c r="R145" s="50"/>
      <c r="V145" s="50"/>
    </row>
    <row r="146">
      <c r="D146" s="50"/>
      <c r="F146" s="50"/>
      <c r="H146" s="50"/>
      <c r="J146" s="50"/>
      <c r="K146" s="25"/>
      <c r="L146" s="50"/>
      <c r="N146" s="50"/>
      <c r="P146" s="50"/>
      <c r="R146" s="50"/>
      <c r="V146" s="50"/>
    </row>
    <row r="147">
      <c r="D147" s="50"/>
      <c r="F147" s="50"/>
      <c r="H147" s="50"/>
      <c r="J147" s="50"/>
      <c r="K147" s="25"/>
      <c r="L147" s="50"/>
      <c r="N147" s="50"/>
      <c r="P147" s="50"/>
      <c r="R147" s="50"/>
      <c r="V147" s="50"/>
    </row>
    <row r="148">
      <c r="D148" s="50"/>
      <c r="F148" s="50"/>
      <c r="H148" s="50"/>
      <c r="J148" s="50"/>
      <c r="K148" s="25"/>
      <c r="L148" s="50"/>
      <c r="N148" s="50"/>
      <c r="P148" s="50"/>
      <c r="R148" s="50"/>
      <c r="V148" s="50"/>
    </row>
    <row r="149">
      <c r="D149" s="50"/>
      <c r="F149" s="50"/>
      <c r="H149" s="50"/>
      <c r="J149" s="50"/>
      <c r="K149" s="25"/>
      <c r="L149" s="50"/>
      <c r="N149" s="50"/>
      <c r="P149" s="50"/>
      <c r="R149" s="50"/>
      <c r="V149" s="50"/>
    </row>
    <row r="150">
      <c r="D150" s="50"/>
      <c r="F150" s="50"/>
      <c r="H150" s="50"/>
      <c r="J150" s="50"/>
      <c r="K150" s="25"/>
      <c r="L150" s="50"/>
      <c r="N150" s="50"/>
      <c r="P150" s="50"/>
      <c r="R150" s="50"/>
      <c r="V150" s="50"/>
    </row>
    <row r="151">
      <c r="D151" s="50"/>
      <c r="F151" s="50"/>
      <c r="H151" s="50"/>
      <c r="J151" s="50"/>
      <c r="K151" s="25"/>
      <c r="L151" s="50"/>
      <c r="N151" s="50"/>
      <c r="P151" s="50"/>
      <c r="R151" s="50"/>
      <c r="V151" s="50"/>
    </row>
    <row r="152">
      <c r="D152" s="50"/>
      <c r="F152" s="50"/>
      <c r="H152" s="50"/>
      <c r="J152" s="50"/>
      <c r="K152" s="25"/>
      <c r="L152" s="50"/>
      <c r="N152" s="50"/>
      <c r="P152" s="50"/>
      <c r="R152" s="50"/>
      <c r="V152" s="50"/>
    </row>
    <row r="153">
      <c r="D153" s="50"/>
      <c r="F153" s="50"/>
      <c r="H153" s="50"/>
      <c r="J153" s="50"/>
      <c r="K153" s="25"/>
      <c r="L153" s="50"/>
      <c r="N153" s="50"/>
      <c r="P153" s="50"/>
      <c r="R153" s="50"/>
      <c r="V153" s="50"/>
    </row>
    <row r="154">
      <c r="D154" s="50"/>
      <c r="F154" s="50"/>
      <c r="H154" s="50"/>
      <c r="J154" s="50"/>
      <c r="K154" s="25"/>
      <c r="L154" s="50"/>
      <c r="N154" s="50"/>
      <c r="P154" s="50"/>
      <c r="R154" s="50"/>
      <c r="V154" s="50"/>
    </row>
    <row r="155">
      <c r="D155" s="50"/>
      <c r="F155" s="50"/>
      <c r="H155" s="50"/>
      <c r="J155" s="50"/>
      <c r="K155" s="25"/>
      <c r="L155" s="50"/>
      <c r="N155" s="50"/>
      <c r="P155" s="50"/>
      <c r="R155" s="50"/>
      <c r="V155" s="50"/>
    </row>
    <row r="156">
      <c r="D156" s="50"/>
      <c r="F156" s="50"/>
      <c r="H156" s="50"/>
      <c r="J156" s="50"/>
      <c r="K156" s="25"/>
      <c r="L156" s="50"/>
      <c r="N156" s="50"/>
      <c r="P156" s="50"/>
      <c r="R156" s="50"/>
      <c r="V156" s="50"/>
    </row>
    <row r="157">
      <c r="D157" s="50"/>
      <c r="F157" s="50"/>
      <c r="H157" s="50"/>
      <c r="J157" s="50"/>
      <c r="K157" s="25"/>
      <c r="L157" s="50"/>
      <c r="N157" s="50"/>
      <c r="P157" s="50"/>
      <c r="R157" s="50"/>
      <c r="V157" s="50"/>
    </row>
    <row r="158">
      <c r="D158" s="50"/>
      <c r="F158" s="50"/>
      <c r="H158" s="50"/>
      <c r="J158" s="50"/>
      <c r="K158" s="25"/>
      <c r="L158" s="50"/>
      <c r="N158" s="50"/>
      <c r="P158" s="50"/>
      <c r="R158" s="50"/>
      <c r="V158" s="50"/>
    </row>
    <row r="159">
      <c r="D159" s="50"/>
      <c r="F159" s="50"/>
      <c r="H159" s="50"/>
      <c r="J159" s="50"/>
      <c r="K159" s="25"/>
      <c r="L159" s="50"/>
      <c r="N159" s="50"/>
      <c r="P159" s="50"/>
      <c r="R159" s="50"/>
      <c r="V159" s="50"/>
    </row>
    <row r="160">
      <c r="D160" s="50"/>
      <c r="F160" s="50"/>
      <c r="H160" s="50"/>
      <c r="J160" s="50"/>
      <c r="K160" s="25"/>
      <c r="L160" s="50"/>
      <c r="N160" s="50"/>
      <c r="P160" s="50"/>
      <c r="R160" s="50"/>
      <c r="V160" s="50"/>
    </row>
    <row r="161">
      <c r="D161" s="50"/>
      <c r="F161" s="50"/>
      <c r="H161" s="50"/>
      <c r="J161" s="50"/>
      <c r="K161" s="25"/>
      <c r="L161" s="50"/>
      <c r="N161" s="50"/>
      <c r="P161" s="50"/>
      <c r="R161" s="50"/>
      <c r="V161" s="50"/>
    </row>
    <row r="162">
      <c r="D162" s="50"/>
      <c r="F162" s="50"/>
      <c r="H162" s="50"/>
      <c r="J162" s="50"/>
      <c r="K162" s="25"/>
      <c r="L162" s="50"/>
      <c r="N162" s="50"/>
      <c r="P162" s="50"/>
      <c r="R162" s="50"/>
      <c r="V162" s="50"/>
    </row>
    <row r="163">
      <c r="D163" s="50"/>
      <c r="F163" s="50"/>
      <c r="H163" s="50"/>
      <c r="J163" s="50"/>
      <c r="K163" s="25"/>
      <c r="L163" s="50"/>
      <c r="N163" s="50"/>
      <c r="P163" s="50"/>
      <c r="R163" s="50"/>
      <c r="V163" s="50"/>
    </row>
    <row r="164">
      <c r="D164" s="50"/>
      <c r="F164" s="50"/>
      <c r="H164" s="50"/>
      <c r="J164" s="50"/>
      <c r="K164" s="25"/>
      <c r="L164" s="50"/>
      <c r="N164" s="50"/>
      <c r="P164" s="50"/>
      <c r="R164" s="50"/>
      <c r="V164" s="50"/>
    </row>
    <row r="165">
      <c r="D165" s="50"/>
      <c r="F165" s="50"/>
      <c r="H165" s="50"/>
      <c r="J165" s="50"/>
      <c r="K165" s="25"/>
      <c r="L165" s="50"/>
      <c r="N165" s="50"/>
      <c r="P165" s="50"/>
      <c r="R165" s="50"/>
      <c r="V165" s="50"/>
    </row>
    <row r="166">
      <c r="D166" s="50"/>
      <c r="F166" s="50"/>
      <c r="H166" s="50"/>
      <c r="J166" s="50"/>
      <c r="K166" s="25"/>
      <c r="L166" s="50"/>
      <c r="N166" s="50"/>
      <c r="P166" s="50"/>
      <c r="R166" s="50"/>
      <c r="V166" s="50"/>
    </row>
    <row r="167">
      <c r="D167" s="50"/>
      <c r="F167" s="50"/>
      <c r="H167" s="50"/>
      <c r="J167" s="50"/>
      <c r="K167" s="25"/>
      <c r="L167" s="50"/>
      <c r="N167" s="50"/>
      <c r="P167" s="50"/>
      <c r="R167" s="50"/>
      <c r="V167" s="50"/>
    </row>
    <row r="168">
      <c r="D168" s="50"/>
      <c r="F168" s="50"/>
      <c r="H168" s="50"/>
      <c r="J168" s="50"/>
      <c r="K168" s="25"/>
      <c r="L168" s="50"/>
      <c r="N168" s="50"/>
      <c r="P168" s="50"/>
      <c r="R168" s="50"/>
      <c r="V168" s="50"/>
    </row>
    <row r="169">
      <c r="D169" s="50"/>
      <c r="F169" s="50"/>
      <c r="H169" s="50"/>
      <c r="J169" s="50"/>
      <c r="K169" s="25"/>
      <c r="L169" s="50"/>
      <c r="N169" s="50"/>
      <c r="P169" s="50"/>
      <c r="R169" s="50"/>
      <c r="V169" s="50"/>
    </row>
    <row r="170">
      <c r="D170" s="50"/>
      <c r="F170" s="50"/>
      <c r="H170" s="50"/>
      <c r="J170" s="50"/>
      <c r="K170" s="25"/>
      <c r="L170" s="50"/>
      <c r="N170" s="50"/>
      <c r="P170" s="50"/>
      <c r="R170" s="50"/>
      <c r="V170" s="50"/>
    </row>
    <row r="171">
      <c r="D171" s="50"/>
      <c r="F171" s="50"/>
      <c r="H171" s="50"/>
      <c r="J171" s="50"/>
      <c r="K171" s="25"/>
      <c r="L171" s="50"/>
      <c r="N171" s="50"/>
      <c r="P171" s="50"/>
      <c r="R171" s="50"/>
      <c r="V171" s="50"/>
    </row>
    <row r="172">
      <c r="D172" s="50"/>
      <c r="F172" s="50"/>
      <c r="H172" s="50"/>
      <c r="J172" s="50"/>
      <c r="K172" s="25"/>
      <c r="L172" s="50"/>
      <c r="N172" s="50"/>
      <c r="P172" s="50"/>
      <c r="R172" s="50"/>
      <c r="V172" s="50"/>
    </row>
    <row r="173">
      <c r="D173" s="50"/>
      <c r="F173" s="50"/>
      <c r="H173" s="50"/>
      <c r="J173" s="50"/>
      <c r="K173" s="25"/>
      <c r="L173" s="50"/>
      <c r="N173" s="50"/>
      <c r="P173" s="50"/>
      <c r="R173" s="50"/>
      <c r="V173" s="50"/>
    </row>
    <row r="174">
      <c r="D174" s="50"/>
      <c r="F174" s="50"/>
      <c r="H174" s="50"/>
      <c r="J174" s="50"/>
      <c r="K174" s="25"/>
      <c r="L174" s="50"/>
      <c r="N174" s="50"/>
      <c r="P174" s="50"/>
      <c r="R174" s="50"/>
      <c r="V174" s="50"/>
    </row>
    <row r="175">
      <c r="D175" s="50"/>
      <c r="F175" s="50"/>
      <c r="H175" s="50"/>
      <c r="J175" s="50"/>
      <c r="K175" s="25"/>
      <c r="L175" s="50"/>
      <c r="N175" s="50"/>
      <c r="P175" s="50"/>
      <c r="R175" s="50"/>
      <c r="V175" s="50"/>
    </row>
    <row r="176">
      <c r="D176" s="50"/>
      <c r="F176" s="50"/>
      <c r="H176" s="50"/>
      <c r="J176" s="50"/>
      <c r="K176" s="25"/>
      <c r="L176" s="50"/>
      <c r="N176" s="50"/>
      <c r="P176" s="50"/>
      <c r="R176" s="50"/>
      <c r="V176" s="50"/>
    </row>
    <row r="177">
      <c r="D177" s="50"/>
      <c r="F177" s="50"/>
      <c r="H177" s="50"/>
      <c r="J177" s="50"/>
      <c r="K177" s="25"/>
      <c r="L177" s="50"/>
      <c r="N177" s="50"/>
      <c r="P177" s="50"/>
      <c r="R177" s="50"/>
      <c r="V177" s="50"/>
    </row>
    <row r="178">
      <c r="D178" s="50"/>
      <c r="F178" s="50"/>
      <c r="H178" s="50"/>
      <c r="J178" s="50"/>
      <c r="K178" s="25"/>
      <c r="L178" s="50"/>
      <c r="N178" s="50"/>
      <c r="P178" s="50"/>
      <c r="R178" s="50"/>
      <c r="V178" s="50"/>
    </row>
    <row r="179">
      <c r="D179" s="50"/>
      <c r="F179" s="50"/>
      <c r="H179" s="50"/>
      <c r="J179" s="50"/>
      <c r="K179" s="25"/>
      <c r="L179" s="50"/>
      <c r="N179" s="50"/>
      <c r="P179" s="50"/>
      <c r="R179" s="50"/>
      <c r="V179" s="50"/>
    </row>
    <row r="180">
      <c r="D180" s="50"/>
      <c r="F180" s="50"/>
      <c r="H180" s="50"/>
      <c r="J180" s="50"/>
      <c r="K180" s="25"/>
      <c r="L180" s="50"/>
      <c r="N180" s="50"/>
      <c r="P180" s="50"/>
      <c r="R180" s="50"/>
      <c r="V180" s="50"/>
    </row>
    <row r="181">
      <c r="D181" s="50"/>
      <c r="F181" s="50"/>
      <c r="H181" s="50"/>
      <c r="J181" s="50"/>
      <c r="K181" s="25"/>
      <c r="L181" s="50"/>
      <c r="N181" s="50"/>
      <c r="P181" s="50"/>
      <c r="R181" s="50"/>
      <c r="V181" s="50"/>
    </row>
    <row r="182">
      <c r="D182" s="50"/>
      <c r="F182" s="50"/>
      <c r="H182" s="50"/>
      <c r="J182" s="50"/>
      <c r="K182" s="25"/>
      <c r="L182" s="50"/>
      <c r="N182" s="50"/>
      <c r="P182" s="50"/>
      <c r="R182" s="50"/>
      <c r="V182" s="50"/>
    </row>
    <row r="183">
      <c r="D183" s="50"/>
      <c r="F183" s="50"/>
      <c r="H183" s="50"/>
      <c r="J183" s="50"/>
      <c r="K183" s="25"/>
      <c r="L183" s="50"/>
      <c r="N183" s="50"/>
      <c r="P183" s="50"/>
      <c r="R183" s="50"/>
      <c r="V183" s="50"/>
    </row>
    <row r="184">
      <c r="D184" s="50"/>
      <c r="F184" s="50"/>
      <c r="H184" s="50"/>
      <c r="J184" s="50"/>
      <c r="K184" s="25"/>
      <c r="L184" s="50"/>
      <c r="N184" s="50"/>
      <c r="P184" s="50"/>
      <c r="R184" s="50"/>
      <c r="V184" s="50"/>
    </row>
    <row r="185">
      <c r="D185" s="50"/>
      <c r="F185" s="50"/>
      <c r="H185" s="50"/>
      <c r="J185" s="50"/>
      <c r="K185" s="25"/>
      <c r="L185" s="50"/>
      <c r="N185" s="50"/>
      <c r="P185" s="50"/>
      <c r="R185" s="50"/>
      <c r="V185" s="50"/>
    </row>
    <row r="186">
      <c r="D186" s="50"/>
      <c r="F186" s="50"/>
      <c r="H186" s="50"/>
      <c r="J186" s="50"/>
      <c r="K186" s="25"/>
      <c r="L186" s="50"/>
      <c r="N186" s="50"/>
      <c r="P186" s="50"/>
      <c r="R186" s="50"/>
      <c r="V186" s="50"/>
    </row>
    <row r="187">
      <c r="D187" s="50"/>
      <c r="F187" s="50"/>
      <c r="H187" s="50"/>
      <c r="J187" s="50"/>
      <c r="K187" s="25"/>
      <c r="L187" s="50"/>
      <c r="N187" s="50"/>
      <c r="P187" s="50"/>
      <c r="R187" s="50"/>
      <c r="V187" s="50"/>
    </row>
    <row r="188">
      <c r="D188" s="50"/>
      <c r="F188" s="50"/>
      <c r="H188" s="50"/>
      <c r="J188" s="50"/>
      <c r="K188" s="25"/>
      <c r="L188" s="50"/>
      <c r="N188" s="50"/>
      <c r="P188" s="50"/>
      <c r="R188" s="50"/>
      <c r="V188" s="50"/>
    </row>
    <row r="189">
      <c r="D189" s="50"/>
      <c r="F189" s="50"/>
      <c r="H189" s="50"/>
      <c r="J189" s="50"/>
      <c r="K189" s="25"/>
      <c r="L189" s="50"/>
      <c r="N189" s="50"/>
      <c r="P189" s="50"/>
      <c r="R189" s="50"/>
      <c r="V189" s="50"/>
    </row>
    <row r="190">
      <c r="D190" s="50"/>
      <c r="F190" s="50"/>
      <c r="H190" s="50"/>
      <c r="J190" s="50"/>
      <c r="K190" s="25"/>
      <c r="L190" s="50"/>
      <c r="N190" s="50"/>
      <c r="P190" s="50"/>
      <c r="R190" s="50"/>
      <c r="V190" s="50"/>
    </row>
    <row r="191">
      <c r="D191" s="50"/>
      <c r="F191" s="50"/>
      <c r="H191" s="50"/>
      <c r="J191" s="50"/>
      <c r="K191" s="25"/>
      <c r="L191" s="50"/>
      <c r="N191" s="50"/>
      <c r="P191" s="50"/>
      <c r="R191" s="50"/>
      <c r="V191" s="50"/>
    </row>
    <row r="192">
      <c r="D192" s="50"/>
      <c r="F192" s="50"/>
      <c r="H192" s="50"/>
      <c r="J192" s="50"/>
      <c r="K192" s="25"/>
      <c r="L192" s="50"/>
      <c r="N192" s="50"/>
      <c r="P192" s="50"/>
      <c r="R192" s="50"/>
      <c r="V192" s="50"/>
    </row>
    <row r="193">
      <c r="D193" s="50"/>
      <c r="F193" s="50"/>
      <c r="H193" s="50"/>
      <c r="J193" s="50"/>
      <c r="K193" s="25"/>
      <c r="L193" s="50"/>
      <c r="N193" s="50"/>
      <c r="P193" s="50"/>
      <c r="R193" s="50"/>
      <c r="V193" s="50"/>
    </row>
    <row r="194">
      <c r="D194" s="50"/>
      <c r="F194" s="50"/>
      <c r="H194" s="50"/>
      <c r="J194" s="50"/>
      <c r="K194" s="25"/>
      <c r="L194" s="50"/>
      <c r="N194" s="50"/>
      <c r="P194" s="50"/>
      <c r="R194" s="50"/>
      <c r="V194" s="50"/>
    </row>
    <row r="195">
      <c r="D195" s="50"/>
      <c r="F195" s="50"/>
      <c r="H195" s="50"/>
      <c r="J195" s="50"/>
      <c r="K195" s="25"/>
      <c r="L195" s="50"/>
      <c r="N195" s="50"/>
      <c r="P195" s="50"/>
      <c r="R195" s="50"/>
      <c r="V195" s="50"/>
    </row>
    <row r="196">
      <c r="D196" s="50"/>
      <c r="F196" s="50"/>
      <c r="H196" s="50"/>
      <c r="J196" s="50"/>
      <c r="K196" s="25"/>
      <c r="L196" s="50"/>
      <c r="N196" s="50"/>
      <c r="P196" s="50"/>
      <c r="R196" s="50"/>
      <c r="V196" s="50"/>
    </row>
    <row r="197">
      <c r="D197" s="50"/>
      <c r="F197" s="50"/>
      <c r="H197" s="50"/>
      <c r="J197" s="50"/>
      <c r="K197" s="25"/>
      <c r="L197" s="50"/>
      <c r="N197" s="50"/>
      <c r="P197" s="50"/>
      <c r="R197" s="50"/>
      <c r="V197" s="50"/>
    </row>
    <row r="198">
      <c r="D198" s="50"/>
      <c r="F198" s="50"/>
      <c r="H198" s="50"/>
      <c r="J198" s="50"/>
      <c r="K198" s="25"/>
      <c r="L198" s="50"/>
      <c r="N198" s="50"/>
      <c r="P198" s="50"/>
      <c r="R198" s="50"/>
      <c r="V198" s="50"/>
    </row>
    <row r="199">
      <c r="C199" s="59" t="n">
        <f>Overview!C196</f>
      </c>
      <c r="D199" s="50" t="e">
        <f>F199+H199+J199+L199+N199+P199+R199+T199</f>
        <v>#DIV/0!</v>
      </c>
      <c r="E199" s="59" t="n">
        <f>Overview!AH196</f>
      </c>
      <c r="F199" s="50" t="e">
        <f>E199/C199</f>
        <v>#DIV/0!</v>
      </c>
      <c r="G199" s="59" t="n">
        <f>Overview!AJ196</f>
      </c>
      <c r="H199" s="50" t="e">
        <f>G199/C199</f>
        <v>#DIV/0!</v>
      </c>
      <c r="I199" s="59" t="n">
        <f>Overview!AM196</f>
      </c>
      <c r="J199" s="50" t="e">
        <f>I199/C199</f>
        <v>#DIV/0!</v>
      </c>
      <c r="K199" s="25" t="n">
        <f>Overview!AP196</f>
      </c>
      <c r="L199" s="50" t="e">
        <f>K199/C199</f>
        <v>#DIV/0!</v>
      </c>
      <c r="M199" s="59" t="n">
        <f>Overview!AS196</f>
      </c>
      <c r="N199" s="50" t="e">
        <f>M199/C199</f>
        <v>#DIV/0!</v>
      </c>
      <c r="O199" s="59" t="n">
        <f>Overview!AV196</f>
      </c>
      <c r="P199" s="50" t="e">
        <f>O199/C199</f>
        <v>#DIV/0!</v>
      </c>
      <c r="Q199" s="59" t="n">
        <f>Overview!AY196</f>
      </c>
      <c r="R199" s="50" t="e">
        <f>Q199/C199</f>
        <v>#DIV/0!</v>
      </c>
      <c r="S199" s="59" t="n">
        <f>Overview!AB196</f>
      </c>
      <c r="T199" s="50" t="e">
        <f>S199/C199</f>
        <v>#DIV/0!</v>
      </c>
      <c r="U199" s="59" t="n">
        <f>C199-E199</f>
        <v>0</v>
      </c>
      <c r="V199" s="50" t="e">
        <f>U199/$C199</f>
        <v>#DIV/0!</v>
      </c>
    </row>
    <row r="200">
      <c r="C200" s="59" t="n">
        <f>Overview!C197</f>
      </c>
      <c r="D200" s="50" t="e">
        <f>F200+H200+J200+L200+N200+P200+R200+T200</f>
        <v>#DIV/0!</v>
      </c>
      <c r="E200" s="59" t="n">
        <f>Overview!AH197</f>
      </c>
      <c r="F200" s="50" t="e">
        <f>E200/C200</f>
        <v>#DIV/0!</v>
      </c>
      <c r="G200" s="59" t="n">
        <f>Overview!AJ197</f>
      </c>
      <c r="H200" s="50" t="e">
        <f>G200/C200</f>
        <v>#DIV/0!</v>
      </c>
      <c r="I200" s="59" t="n">
        <f>Overview!AM197</f>
      </c>
      <c r="J200" s="50" t="e">
        <f>I200/C200</f>
        <v>#DIV/0!</v>
      </c>
      <c r="K200" s="25" t="n">
        <f>Overview!AP197</f>
      </c>
      <c r="L200" s="50" t="e">
        <f>K200/C200</f>
        <v>#DIV/0!</v>
      </c>
      <c r="M200" s="59" t="n">
        <f>Overview!AS197</f>
      </c>
      <c r="N200" s="50" t="e">
        <f>M200/C200</f>
        <v>#DIV/0!</v>
      </c>
      <c r="O200" s="59" t="n">
        <f>Overview!AV197</f>
      </c>
      <c r="P200" s="50" t="e">
        <f>O200/C200</f>
        <v>#DIV/0!</v>
      </c>
      <c r="Q200" s="59" t="n">
        <f>Overview!AY197</f>
      </c>
      <c r="R200" s="50" t="e">
        <f>Q200/C200</f>
        <v>#DIV/0!</v>
      </c>
      <c r="S200" s="59" t="n">
        <f>Overview!AB197</f>
      </c>
      <c r="T200" s="50" t="e">
        <f>S200/C200</f>
        <v>#DIV/0!</v>
      </c>
      <c r="U200" s="59" t="n">
        <f>C200-E200</f>
        <v>0</v>
      </c>
      <c r="V200" s="50" t="e">
        <f>U200/$C200</f>
        <v>#DIV/0!</v>
      </c>
    </row>
    <row r="201">
      <c r="C201" s="59" t="n">
        <f>Overview!C198</f>
      </c>
      <c r="D201" s="50" t="e">
        <f>F201+H201+J201+L201+N201+P201+R201+T201</f>
        <v>#DIV/0!</v>
      </c>
      <c r="E201" s="59" t="n">
        <f>Overview!AH198</f>
      </c>
      <c r="F201" s="50" t="e">
        <f>E201/C201</f>
        <v>#DIV/0!</v>
      </c>
      <c r="G201" s="59" t="n">
        <f>Overview!AJ198</f>
      </c>
      <c r="H201" s="50" t="e">
        <f>G201/C201</f>
        <v>#DIV/0!</v>
      </c>
      <c r="I201" s="59" t="n">
        <f>Overview!AM198</f>
      </c>
      <c r="J201" s="50" t="e">
        <f>I201/C201</f>
        <v>#DIV/0!</v>
      </c>
      <c r="K201" s="25" t="n">
        <f>Overview!AP198</f>
      </c>
      <c r="L201" s="50" t="e">
        <f>K201/C201</f>
        <v>#DIV/0!</v>
      </c>
      <c r="M201" s="59" t="n">
        <f>Overview!AS198</f>
      </c>
      <c r="N201" s="50" t="e">
        <f>M201/C201</f>
        <v>#DIV/0!</v>
      </c>
      <c r="O201" s="59" t="n">
        <f>Overview!AV198</f>
      </c>
      <c r="P201" s="50" t="e">
        <f>O201/C201</f>
        <v>#DIV/0!</v>
      </c>
      <c r="Q201" s="59" t="n">
        <f>Overview!AY198</f>
      </c>
      <c r="R201" s="50" t="e">
        <f>Q201/C201</f>
        <v>#DIV/0!</v>
      </c>
      <c r="S201" s="59" t="n">
        <f>Overview!AB198</f>
      </c>
      <c r="T201" s="50" t="e">
        <f>S201/C201</f>
        <v>#DIV/0!</v>
      </c>
      <c r="U201" s="59" t="n">
        <f>C201-E201</f>
        <v>0</v>
      </c>
      <c r="V201" s="50" t="e">
        <f>U201/$C201</f>
        <v>#DIV/0!</v>
      </c>
    </row>
    <row r="202">
      <c r="C202" s="59" t="n">
        <f>Overview!C199</f>
      </c>
      <c r="D202" s="50" t="e">
        <f>F202+H202+J202+L202+N202+P202+R202+T202</f>
        <v>#DIV/0!</v>
      </c>
      <c r="E202" s="59" t="n">
        <f>Overview!AH199</f>
      </c>
      <c r="F202" s="50" t="e">
        <f>E202/C202</f>
        <v>#DIV/0!</v>
      </c>
      <c r="G202" s="59" t="n">
        <f>Overview!AJ199</f>
      </c>
      <c r="H202" s="50" t="e">
        <f>G202/C202</f>
        <v>#DIV/0!</v>
      </c>
      <c r="I202" s="59" t="n">
        <f>Overview!AM199</f>
      </c>
      <c r="J202" s="50" t="e">
        <f>I202/C202</f>
        <v>#DIV/0!</v>
      </c>
      <c r="K202" s="25" t="n">
        <f>Overview!AP199</f>
      </c>
      <c r="L202" s="50" t="e">
        <f>K202/C202</f>
        <v>#DIV/0!</v>
      </c>
      <c r="M202" s="59" t="n">
        <f>Overview!AS199</f>
      </c>
      <c r="N202" s="50" t="e">
        <f>M202/C202</f>
        <v>#DIV/0!</v>
      </c>
      <c r="O202" s="59" t="n">
        <f>Overview!AV199</f>
      </c>
      <c r="P202" s="50" t="e">
        <f>O202/C202</f>
        <v>#DIV/0!</v>
      </c>
      <c r="Q202" s="59" t="n">
        <f>Overview!AY199</f>
      </c>
      <c r="R202" s="50" t="e">
        <f>Q202/C202</f>
        <v>#DIV/0!</v>
      </c>
      <c r="S202" s="59" t="n">
        <f>Overview!AB199</f>
      </c>
      <c r="T202" s="50" t="e">
        <f>S202/C202</f>
        <v>#DIV/0!</v>
      </c>
      <c r="U202" s="59" t="n">
        <f>C202-E202</f>
        <v>0</v>
      </c>
      <c r="V202" s="50" t="e">
        <f>U202/$C202</f>
        <v>#DIV/0!</v>
      </c>
    </row>
    <row r="203">
      <c r="C203" s="59" t="n">
        <f>Overview!C200</f>
      </c>
      <c r="D203" s="50" t="e">
        <f>F203+H203+J203+L203+N203+P203+R203+T203</f>
        <v>#DIV/0!</v>
      </c>
      <c r="E203" s="59" t="n">
        <f>Overview!AH200</f>
      </c>
      <c r="F203" s="50" t="e">
        <f>E203/C203</f>
        <v>#DIV/0!</v>
      </c>
      <c r="G203" s="59" t="n">
        <f>Overview!AJ200</f>
      </c>
      <c r="H203" s="50" t="e">
        <f>G203/C203</f>
        <v>#DIV/0!</v>
      </c>
      <c r="I203" s="59" t="n">
        <f>Overview!AM200</f>
      </c>
      <c r="J203" s="50" t="e">
        <f>I203/C203</f>
        <v>#DIV/0!</v>
      </c>
      <c r="K203" s="25" t="n">
        <f>Overview!AP200</f>
      </c>
      <c r="L203" s="50" t="e">
        <f>K203/C203</f>
        <v>#DIV/0!</v>
      </c>
      <c r="M203" s="59" t="n">
        <f>Overview!AS200</f>
      </c>
      <c r="N203" s="50" t="e">
        <f>M203/C203</f>
        <v>#DIV/0!</v>
      </c>
      <c r="O203" s="59" t="n">
        <f>Overview!AV200</f>
      </c>
      <c r="P203" s="50" t="e">
        <f>O203/C203</f>
        <v>#DIV/0!</v>
      </c>
      <c r="Q203" s="59" t="n">
        <f>Overview!AY200</f>
      </c>
      <c r="R203" s="50" t="e">
        <f>Q203/C203</f>
        <v>#DIV/0!</v>
      </c>
      <c r="S203" s="59" t="n">
        <f>Overview!AB200</f>
      </c>
      <c r="T203" s="50" t="e">
        <f>S203/C203</f>
        <v>#DIV/0!</v>
      </c>
      <c r="U203" s="59" t="n">
        <f>C203-E203</f>
        <v>0</v>
      </c>
      <c r="V203" s="50" t="e">
        <f>U203/$C203</f>
        <v>#DIV/0!</v>
      </c>
    </row>
    <row r="204">
      <c r="C204" s="59" t="n">
        <f>Overview!C201</f>
      </c>
      <c r="D204" s="50" t="e">
        <f>F204+H204+J204+L204+N204+P204+R204+T204</f>
        <v>#DIV/0!</v>
      </c>
      <c r="E204" s="59" t="n">
        <f>Overview!AH201</f>
      </c>
      <c r="F204" s="50" t="e">
        <f>E204/C204</f>
        <v>#DIV/0!</v>
      </c>
      <c r="G204" s="59" t="n">
        <f>Overview!AJ201</f>
      </c>
      <c r="H204" s="50" t="e">
        <f>G204/C204</f>
        <v>#DIV/0!</v>
      </c>
      <c r="I204" s="59" t="n">
        <f>Overview!AM201</f>
      </c>
      <c r="J204" s="50" t="e">
        <f>I204/C204</f>
        <v>#DIV/0!</v>
      </c>
      <c r="K204" s="25" t="n">
        <f>Overview!AP201</f>
      </c>
      <c r="L204" s="50" t="e">
        <f>K204/C204</f>
        <v>#DIV/0!</v>
      </c>
      <c r="M204" s="59" t="n">
        <f>Overview!AS201</f>
      </c>
      <c r="N204" s="50" t="e">
        <f>M204/C204</f>
        <v>#DIV/0!</v>
      </c>
      <c r="O204" s="59" t="n">
        <f>Overview!AV201</f>
      </c>
      <c r="P204" s="50" t="e">
        <f>O204/C204</f>
        <v>#DIV/0!</v>
      </c>
      <c r="Q204" s="59" t="n">
        <f>Overview!AY201</f>
      </c>
      <c r="R204" s="50" t="e">
        <f>Q204/C204</f>
        <v>#DIV/0!</v>
      </c>
      <c r="S204" s="59" t="n">
        <f>Overview!AB201</f>
      </c>
      <c r="T204" s="50" t="e">
        <f>S204/C204</f>
        <v>#DIV/0!</v>
      </c>
      <c r="U204" s="59" t="n">
        <f>C204-E204</f>
        <v>0</v>
      </c>
      <c r="V204" s="50" t="e">
        <f>U204/$C204</f>
        <v>#DIV/0!</v>
      </c>
    </row>
    <row r="205">
      <c r="C205" s="59" t="n">
        <f>Overview!C202</f>
      </c>
      <c r="D205" s="50" t="e">
        <f>F205+H205+J205+L205+N205+P205+R205+T205</f>
        <v>#DIV/0!</v>
      </c>
      <c r="E205" s="59" t="n">
        <f>Overview!AH202</f>
      </c>
      <c r="F205" s="50" t="e">
        <f>E205/C205</f>
        <v>#DIV/0!</v>
      </c>
      <c r="G205" s="59" t="n">
        <f>Overview!AJ202</f>
      </c>
      <c r="H205" s="50" t="e">
        <f>G205/C205</f>
        <v>#DIV/0!</v>
      </c>
      <c r="I205" s="59" t="n">
        <f>Overview!AM202</f>
      </c>
      <c r="J205" s="50" t="e">
        <f>I205/C205</f>
        <v>#DIV/0!</v>
      </c>
      <c r="K205" s="25" t="n">
        <f>Overview!AP202</f>
      </c>
      <c r="L205" s="50" t="e">
        <f>K205/C205</f>
        <v>#DIV/0!</v>
      </c>
      <c r="M205" s="59" t="n">
        <f>Overview!AS202</f>
      </c>
      <c r="N205" s="50" t="e">
        <f>M205/C205</f>
        <v>#DIV/0!</v>
      </c>
      <c r="O205" s="59" t="n">
        <f>Overview!AV202</f>
      </c>
      <c r="P205" s="50" t="e">
        <f>O205/C205</f>
        <v>#DIV/0!</v>
      </c>
      <c r="Q205" s="59" t="n">
        <f>Overview!AY202</f>
      </c>
      <c r="R205" s="50" t="e">
        <f>Q205/C205</f>
        <v>#DIV/0!</v>
      </c>
      <c r="S205" s="59" t="n">
        <f>Overview!AB202</f>
      </c>
      <c r="T205" s="50" t="e">
        <f>S205/C205</f>
        <v>#DIV/0!</v>
      </c>
      <c r="U205" s="59" t="n">
        <f>C205-E205</f>
        <v>0</v>
      </c>
      <c r="V205" s="50" t="e">
        <f>U205/$C205</f>
        <v>#DIV/0!</v>
      </c>
    </row>
    <row r="206">
      <c r="C206" s="59" t="n">
        <f>Overview!C203</f>
      </c>
      <c r="D206" s="50" t="e">
        <f>F206+H206+J206+L206+N206+P206+R206+T206</f>
        <v>#DIV/0!</v>
      </c>
      <c r="E206" s="59" t="n">
        <f>Overview!AH203</f>
      </c>
      <c r="F206" s="50" t="e">
        <f>E206/C206</f>
        <v>#DIV/0!</v>
      </c>
      <c r="G206" s="59" t="n">
        <f>Overview!AJ203</f>
      </c>
      <c r="H206" s="50" t="e">
        <f>G206/C206</f>
        <v>#DIV/0!</v>
      </c>
      <c r="I206" s="59" t="n">
        <f>Overview!AM203</f>
      </c>
      <c r="J206" s="50" t="e">
        <f>I206/C206</f>
        <v>#DIV/0!</v>
      </c>
      <c r="K206" s="25" t="n">
        <f>Overview!AP203</f>
      </c>
      <c r="L206" s="50" t="e">
        <f>K206/C206</f>
        <v>#DIV/0!</v>
      </c>
      <c r="M206" s="59" t="n">
        <f>Overview!AS203</f>
      </c>
      <c r="N206" s="50" t="e">
        <f>M206/C206</f>
        <v>#DIV/0!</v>
      </c>
      <c r="O206" s="59" t="n">
        <f>Overview!AV203</f>
      </c>
      <c r="P206" s="50" t="e">
        <f>O206/C206</f>
        <v>#DIV/0!</v>
      </c>
      <c r="Q206" s="59" t="n">
        <f>Overview!AY203</f>
      </c>
      <c r="R206" s="50" t="e">
        <f>Q206/C206</f>
        <v>#DIV/0!</v>
      </c>
      <c r="S206" s="59" t="n">
        <f>Overview!AB203</f>
      </c>
      <c r="T206" s="50" t="e">
        <f>S206/C206</f>
        <v>#DIV/0!</v>
      </c>
      <c r="U206" s="59" t="n">
        <f>C206-E206</f>
        <v>0</v>
      </c>
      <c r="V206" s="50" t="e">
        <f>U206/$C206</f>
        <v>#DIV/0!</v>
      </c>
    </row>
    <row r="207">
      <c r="C207" s="59" t="n">
        <f>Overview!C204</f>
      </c>
      <c r="D207" s="50" t="e">
        <f>F207+H207+J207+L207+N207+P207+R207+T207</f>
        <v>#DIV/0!</v>
      </c>
      <c r="E207" s="59" t="n">
        <f>Overview!AH204</f>
      </c>
      <c r="F207" s="50" t="e">
        <f>E207/C207</f>
        <v>#DIV/0!</v>
      </c>
      <c r="G207" s="59" t="n">
        <f>Overview!AJ204</f>
      </c>
      <c r="H207" s="50" t="e">
        <f>G207/C207</f>
        <v>#DIV/0!</v>
      </c>
      <c r="I207" s="59" t="n">
        <f>Overview!AM204</f>
      </c>
      <c r="J207" s="50" t="e">
        <f>I207/C207</f>
        <v>#DIV/0!</v>
      </c>
      <c r="K207" s="25" t="n">
        <f>Overview!AP204</f>
      </c>
      <c r="L207" s="50" t="e">
        <f>K207/C207</f>
        <v>#DIV/0!</v>
      </c>
      <c r="M207" s="59" t="n">
        <f>Overview!AS204</f>
      </c>
      <c r="N207" s="50" t="e">
        <f>M207/C207</f>
        <v>#DIV/0!</v>
      </c>
      <c r="O207" s="59" t="n">
        <f>Overview!AV204</f>
      </c>
      <c r="P207" s="50" t="e">
        <f>O207/C207</f>
        <v>#DIV/0!</v>
      </c>
      <c r="Q207" s="59" t="n">
        <f>Overview!AY204</f>
      </c>
      <c r="R207" s="50" t="e">
        <f>Q207/C207</f>
        <v>#DIV/0!</v>
      </c>
      <c r="S207" s="59" t="n">
        <f>Overview!AB204</f>
      </c>
      <c r="T207" s="50" t="e">
        <f>S207/C207</f>
        <v>#DIV/0!</v>
      </c>
      <c r="U207" s="59" t="n">
        <f>C207-E207</f>
        <v>0</v>
      </c>
      <c r="V207" s="50" t="e">
        <f>U207/$C207</f>
        <v>#DIV/0!</v>
      </c>
    </row>
    <row r="208">
      <c r="C208" s="59" t="n">
        <f>Overview!C205</f>
      </c>
      <c r="D208" s="50" t="e">
        <f>F208+H208+J208+L208+N208+P208+R208+T208</f>
        <v>#DIV/0!</v>
      </c>
      <c r="E208" s="59" t="n">
        <f>Overview!AH205</f>
      </c>
      <c r="F208" s="50" t="e">
        <f>E208/C208</f>
        <v>#DIV/0!</v>
      </c>
      <c r="G208" s="59" t="n">
        <f>Overview!AJ205</f>
      </c>
      <c r="H208" s="50" t="e">
        <f>G208/C208</f>
        <v>#DIV/0!</v>
      </c>
      <c r="I208" s="59" t="n">
        <f>Overview!AM205</f>
      </c>
      <c r="J208" s="50" t="e">
        <f>I208/C208</f>
        <v>#DIV/0!</v>
      </c>
      <c r="K208" s="25" t="n">
        <f>Overview!AP205</f>
      </c>
      <c r="L208" s="50" t="e">
        <f>K208/C208</f>
        <v>#DIV/0!</v>
      </c>
      <c r="M208" s="59" t="n">
        <f>Overview!AS205</f>
      </c>
      <c r="N208" s="50" t="e">
        <f>M208/C208</f>
        <v>#DIV/0!</v>
      </c>
      <c r="O208" s="59" t="n">
        <f>Overview!AV205</f>
      </c>
      <c r="P208" s="50" t="e">
        <f>O208/C208</f>
        <v>#DIV/0!</v>
      </c>
      <c r="Q208" s="59" t="n">
        <f>Overview!AY205</f>
      </c>
      <c r="R208" s="50" t="e">
        <f>Q208/C208</f>
        <v>#DIV/0!</v>
      </c>
      <c r="S208" s="59" t="n">
        <f>Overview!AB205</f>
      </c>
      <c r="T208" s="50" t="e">
        <f>S208/C208</f>
        <v>#DIV/0!</v>
      </c>
      <c r="U208" s="59" t="n">
        <f>C208-E208</f>
        <v>0</v>
      </c>
      <c r="V208" s="50" t="e">
        <f>U208/$C208</f>
        <v>#DIV/0!</v>
      </c>
    </row>
    <row r="209">
      <c r="C209" s="59" t="n">
        <f>Overview!C206</f>
      </c>
      <c r="D209" s="50" t="e">
        <f>F209+H209+J209+L209+N209+P209+R209+T209</f>
        <v>#DIV/0!</v>
      </c>
      <c r="E209" s="59" t="n">
        <f>Overview!AH206</f>
      </c>
      <c r="F209" s="50" t="e">
        <f>E209/C209</f>
        <v>#DIV/0!</v>
      </c>
      <c r="G209" s="59" t="n">
        <f>Overview!AJ206</f>
      </c>
      <c r="H209" s="50" t="e">
        <f>G209/C209</f>
        <v>#DIV/0!</v>
      </c>
      <c r="I209" s="59" t="n">
        <f>Overview!AM206</f>
      </c>
      <c r="J209" s="50" t="e">
        <f>I209/C209</f>
        <v>#DIV/0!</v>
      </c>
      <c r="K209" s="25" t="n">
        <f>Overview!AP206</f>
      </c>
      <c r="L209" s="50" t="e">
        <f>K209/C209</f>
        <v>#DIV/0!</v>
      </c>
      <c r="M209" s="59" t="n">
        <f>Overview!AS206</f>
      </c>
      <c r="N209" s="50" t="e">
        <f>M209/C209</f>
        <v>#DIV/0!</v>
      </c>
      <c r="O209" s="59" t="n">
        <f>Overview!AV206</f>
      </c>
      <c r="P209" s="50" t="e">
        <f>O209/C209</f>
        <v>#DIV/0!</v>
      </c>
      <c r="Q209" s="59" t="n">
        <f>Overview!AY206</f>
      </c>
      <c r="R209" s="50" t="e">
        <f>Q209/C209</f>
        <v>#DIV/0!</v>
      </c>
      <c r="S209" s="59" t="n">
        <f>Overview!AB206</f>
      </c>
      <c r="T209" s="50" t="e">
        <f>S209/C209</f>
        <v>#DIV/0!</v>
      </c>
      <c r="U209" s="59" t="n">
        <f>C209-E209</f>
        <v>0</v>
      </c>
      <c r="V209" s="50" t="e">
        <f>U209/$C209</f>
        <v>#DIV/0!</v>
      </c>
    </row>
    <row r="210">
      <c r="C210" s="59" t="n">
        <f>Overview!C207</f>
      </c>
      <c r="D210" s="50" t="e">
        <f>F210+H210+J210+L210+N210+P210+R210+T210</f>
        <v>#DIV/0!</v>
      </c>
      <c r="E210" s="59" t="n">
        <f>Overview!AH207</f>
      </c>
      <c r="F210" s="50" t="e">
        <f>E210/C210</f>
        <v>#DIV/0!</v>
      </c>
      <c r="G210" s="59" t="n">
        <f>Overview!AJ207</f>
      </c>
      <c r="H210" s="50" t="e">
        <f>G210/C210</f>
        <v>#DIV/0!</v>
      </c>
      <c r="I210" s="59" t="n">
        <f>Overview!AM207</f>
      </c>
      <c r="J210" s="50" t="e">
        <f>I210/C210</f>
        <v>#DIV/0!</v>
      </c>
      <c r="K210" s="25" t="n">
        <f>Overview!AP207</f>
      </c>
      <c r="L210" s="50" t="e">
        <f>K210/C210</f>
        <v>#DIV/0!</v>
      </c>
      <c r="M210" s="59" t="n">
        <f>Overview!AS207</f>
      </c>
      <c r="N210" s="50" t="e">
        <f>M210/C210</f>
        <v>#DIV/0!</v>
      </c>
      <c r="O210" s="59" t="n">
        <f>Overview!AV207</f>
      </c>
      <c r="P210" s="50" t="e">
        <f>O210/C210</f>
        <v>#DIV/0!</v>
      </c>
      <c r="Q210" s="59" t="n">
        <f>Overview!AY207</f>
      </c>
      <c r="R210" s="50" t="e">
        <f>Q210/C210</f>
        <v>#DIV/0!</v>
      </c>
      <c r="S210" s="59" t="n">
        <f>Overview!AB207</f>
      </c>
      <c r="T210" s="50" t="e">
        <f>S210/C210</f>
        <v>#DIV/0!</v>
      </c>
      <c r="U210" s="59" t="n">
        <f>C210-E210</f>
        <v>0</v>
      </c>
      <c r="V210" s="50" t="e">
        <f>U210/$C210</f>
        <v>#DIV/0!</v>
      </c>
    </row>
    <row r="211">
      <c r="C211" s="59" t="n">
        <f>Overview!C208</f>
      </c>
      <c r="D211" s="50" t="e">
        <f>F211+H211+J211+L211+N211+P211+R211+T211</f>
        <v>#DIV/0!</v>
      </c>
      <c r="E211" s="59" t="n">
        <f>Overview!AH208</f>
      </c>
      <c r="F211" s="50" t="e">
        <f>E211/C211</f>
        <v>#DIV/0!</v>
      </c>
      <c r="G211" s="59" t="n">
        <f>Overview!AJ208</f>
      </c>
      <c r="H211" s="50" t="e">
        <f>G211/C211</f>
        <v>#DIV/0!</v>
      </c>
      <c r="I211" s="59" t="n">
        <f>Overview!AM208</f>
      </c>
      <c r="J211" s="50" t="e">
        <f>I211/C211</f>
        <v>#DIV/0!</v>
      </c>
      <c r="K211" s="25" t="n">
        <f>Overview!AP208</f>
      </c>
      <c r="L211" s="50" t="e">
        <f>K211/C211</f>
        <v>#DIV/0!</v>
      </c>
      <c r="M211" s="59" t="n">
        <f>Overview!AS208</f>
      </c>
      <c r="N211" s="50" t="e">
        <f>M211/C211</f>
        <v>#DIV/0!</v>
      </c>
      <c r="O211" s="59" t="n">
        <f>Overview!AV208</f>
      </c>
      <c r="P211" s="50" t="e">
        <f>O211/C211</f>
        <v>#DIV/0!</v>
      </c>
      <c r="Q211" s="59" t="n">
        <f>Overview!AY208</f>
      </c>
      <c r="R211" s="50" t="e">
        <f>Q211/C211</f>
        <v>#DIV/0!</v>
      </c>
      <c r="S211" s="59" t="n">
        <f>Overview!AB208</f>
      </c>
      <c r="T211" s="50" t="e">
        <f>S211/C211</f>
        <v>#DIV/0!</v>
      </c>
      <c r="U211" s="59" t="n">
        <f>C211-E211</f>
        <v>0</v>
      </c>
      <c r="V211" s="50" t="e">
        <f>U211/$C211</f>
        <v>#DIV/0!</v>
      </c>
    </row>
    <row r="212">
      <c r="C212" s="59" t="n">
        <f>Overview!C209</f>
      </c>
      <c r="D212" s="50" t="e">
        <f>F212+H212+J212+L212+N212+P212+R212+T212</f>
        <v>#DIV/0!</v>
      </c>
      <c r="E212" s="59" t="n">
        <f>Overview!AH209</f>
      </c>
      <c r="F212" s="50" t="e">
        <f>E212/C212</f>
        <v>#DIV/0!</v>
      </c>
      <c r="G212" s="59" t="n">
        <f>Overview!AJ209</f>
      </c>
      <c r="H212" s="50" t="e">
        <f>G212/C212</f>
        <v>#DIV/0!</v>
      </c>
      <c r="I212" s="59" t="n">
        <f>Overview!AM209</f>
      </c>
      <c r="J212" s="50" t="e">
        <f>I212/C212</f>
        <v>#DIV/0!</v>
      </c>
      <c r="K212" s="25" t="n">
        <f>Overview!AP209</f>
      </c>
      <c r="L212" s="50" t="e">
        <f>K212/C212</f>
        <v>#DIV/0!</v>
      </c>
      <c r="M212" s="59" t="n">
        <f>Overview!AS209</f>
      </c>
      <c r="N212" s="50" t="e">
        <f>M212/C212</f>
        <v>#DIV/0!</v>
      </c>
      <c r="O212" s="59" t="n">
        <f>Overview!AV209</f>
      </c>
      <c r="P212" s="50" t="e">
        <f>O212/C212</f>
        <v>#DIV/0!</v>
      </c>
      <c r="Q212" s="59" t="n">
        <f>Overview!AY209</f>
      </c>
      <c r="R212" s="50" t="e">
        <f>Q212/C212</f>
        <v>#DIV/0!</v>
      </c>
      <c r="S212" s="59" t="n">
        <f>Overview!AB209</f>
      </c>
      <c r="T212" s="50" t="e">
        <f>S212/C212</f>
        <v>#DIV/0!</v>
      </c>
      <c r="U212" s="59" t="n">
        <f>C212-E212</f>
        <v>0</v>
      </c>
      <c r="V212" s="50" t="e">
        <f>U212/$C212</f>
        <v>#DIV/0!</v>
      </c>
    </row>
    <row r="213">
      <c r="C213" s="59" t="n">
        <f>Overview!C210</f>
      </c>
      <c r="D213" s="50" t="e">
        <f>F213+H213+J213+L213+N213+P213+R213+T213</f>
        <v>#DIV/0!</v>
      </c>
      <c r="E213" s="59" t="n">
        <f>Overview!AH210</f>
      </c>
      <c r="F213" s="50" t="e">
        <f>E213/C213</f>
        <v>#DIV/0!</v>
      </c>
      <c r="G213" s="59" t="n">
        <f>Overview!AJ210</f>
      </c>
      <c r="H213" s="50" t="e">
        <f>G213/C213</f>
        <v>#DIV/0!</v>
      </c>
      <c r="I213" s="59" t="n">
        <f>Overview!AM210</f>
      </c>
      <c r="J213" s="50" t="e">
        <f>I213/C213</f>
        <v>#DIV/0!</v>
      </c>
      <c r="K213" s="25" t="n">
        <f>Overview!AP210</f>
      </c>
      <c r="L213" s="50" t="e">
        <f>K213/C213</f>
        <v>#DIV/0!</v>
      </c>
      <c r="M213" s="59" t="n">
        <f>Overview!AS210</f>
      </c>
      <c r="N213" s="50" t="e">
        <f>M213/C213</f>
        <v>#DIV/0!</v>
      </c>
      <c r="O213" s="59" t="n">
        <f>Overview!AV210</f>
      </c>
      <c r="P213" s="50" t="e">
        <f>O213/C213</f>
        <v>#DIV/0!</v>
      </c>
      <c r="Q213" s="59" t="n">
        <f>Overview!AY210</f>
      </c>
      <c r="R213" s="50" t="e">
        <f>Q213/C213</f>
        <v>#DIV/0!</v>
      </c>
      <c r="S213" s="59" t="n">
        <f>Overview!AB210</f>
      </c>
      <c r="T213" s="50" t="e">
        <f>S213/C213</f>
        <v>#DIV/0!</v>
      </c>
      <c r="U213" s="59" t="n">
        <f>C213-E213</f>
        <v>0</v>
      </c>
      <c r="V213" s="50" t="e">
        <f>U213/$C213</f>
        <v>#DIV/0!</v>
      </c>
    </row>
    <row r="214">
      <c r="C214" s="59" t="n">
        <f>Overview!C211</f>
      </c>
      <c r="D214" s="50" t="e">
        <f>F214+H214+J214+L214+N214+P214+R214+T214</f>
        <v>#DIV/0!</v>
      </c>
      <c r="E214" s="59" t="n">
        <f>Overview!AH211</f>
      </c>
      <c r="F214" s="50" t="e">
        <f>E214/C214</f>
        <v>#DIV/0!</v>
      </c>
      <c r="G214" s="59" t="n">
        <f>Overview!AJ211</f>
      </c>
      <c r="H214" s="50" t="e">
        <f>G214/C214</f>
        <v>#DIV/0!</v>
      </c>
      <c r="I214" s="59" t="n">
        <f>Overview!AM211</f>
      </c>
      <c r="J214" s="50" t="e">
        <f>I214/C214</f>
        <v>#DIV/0!</v>
      </c>
      <c r="K214" s="25" t="n">
        <f>Overview!AP211</f>
      </c>
      <c r="L214" s="50" t="e">
        <f>K214/C214</f>
        <v>#DIV/0!</v>
      </c>
      <c r="M214" s="59" t="n">
        <f>Overview!AS211</f>
      </c>
      <c r="N214" s="50" t="e">
        <f>M214/C214</f>
        <v>#DIV/0!</v>
      </c>
      <c r="O214" s="59" t="n">
        <f>Overview!AV211</f>
      </c>
      <c r="P214" s="50" t="e">
        <f>O214/C214</f>
        <v>#DIV/0!</v>
      </c>
      <c r="Q214" s="59" t="n">
        <f>Overview!AY211</f>
      </c>
      <c r="R214" s="50" t="e">
        <f>Q214/C214</f>
        <v>#DIV/0!</v>
      </c>
      <c r="S214" s="59" t="n">
        <f>Overview!AB211</f>
      </c>
      <c r="T214" s="50" t="e">
        <f>S214/C214</f>
        <v>#DIV/0!</v>
      </c>
      <c r="U214" s="59" t="n">
        <f>C214-E214</f>
        <v>0</v>
      </c>
      <c r="V214" s="50" t="e">
        <f>U214/$C214</f>
        <v>#DIV/0!</v>
      </c>
    </row>
    <row r="215">
      <c r="C215" s="59" t="n">
        <f>Overview!C212</f>
      </c>
      <c r="D215" s="50" t="e">
        <f>F215+H215+J215+L215+N215+P215+R215+T215</f>
        <v>#DIV/0!</v>
      </c>
      <c r="E215" s="59" t="n">
        <f>Overview!AH212</f>
      </c>
      <c r="F215" s="50" t="e">
        <f>E215/C215</f>
        <v>#DIV/0!</v>
      </c>
      <c r="G215" s="59" t="n">
        <f>Overview!AJ212</f>
      </c>
      <c r="H215" s="50" t="e">
        <f>G215/C215</f>
        <v>#DIV/0!</v>
      </c>
      <c r="I215" s="59" t="n">
        <f>Overview!AM212</f>
      </c>
      <c r="J215" s="50" t="e">
        <f>I215/C215</f>
        <v>#DIV/0!</v>
      </c>
      <c r="K215" s="25" t="n">
        <f>Overview!AP212</f>
      </c>
      <c r="L215" s="50" t="e">
        <f>K215/C215</f>
        <v>#DIV/0!</v>
      </c>
      <c r="M215" s="59" t="n">
        <f>Overview!AS212</f>
      </c>
      <c r="N215" s="50" t="e">
        <f>M215/C215</f>
        <v>#DIV/0!</v>
      </c>
      <c r="O215" s="59" t="n">
        <f>Overview!AV212</f>
      </c>
      <c r="P215" s="50" t="e">
        <f>O215/C215</f>
        <v>#DIV/0!</v>
      </c>
      <c r="Q215" s="59" t="n">
        <f>Overview!AY212</f>
      </c>
      <c r="R215" s="50" t="e">
        <f>Q215/C215</f>
        <v>#DIV/0!</v>
      </c>
      <c r="S215" s="59" t="n">
        <f>Overview!AB212</f>
      </c>
      <c r="T215" s="50" t="e">
        <f>S215/C215</f>
        <v>#DIV/0!</v>
      </c>
      <c r="U215" s="59" t="n">
        <f>C215-E215</f>
        <v>0</v>
      </c>
      <c r="V215" s="50" t="e">
        <f>U215/$C215</f>
        <v>#DIV/0!</v>
      </c>
    </row>
    <row r="216">
      <c r="C216" s="59" t="n">
        <f>Overview!C213</f>
      </c>
      <c r="D216" s="50" t="e">
        <f>F216+H216+J216+L216+N216+P216+R216+T216</f>
        <v>#DIV/0!</v>
      </c>
      <c r="E216" s="59" t="n">
        <f>Overview!AH213</f>
      </c>
      <c r="F216" s="50" t="e">
        <f>E216/C216</f>
        <v>#DIV/0!</v>
      </c>
      <c r="G216" s="59" t="n">
        <f>Overview!AJ213</f>
      </c>
      <c r="H216" s="50" t="e">
        <f>G216/C216</f>
        <v>#DIV/0!</v>
      </c>
      <c r="I216" s="59" t="n">
        <f>Overview!AM213</f>
      </c>
      <c r="J216" s="50" t="e">
        <f>I216/C216</f>
        <v>#DIV/0!</v>
      </c>
      <c r="K216" s="25" t="n">
        <f>Overview!AP213</f>
      </c>
      <c r="L216" s="50" t="e">
        <f>K216/C216</f>
        <v>#DIV/0!</v>
      </c>
      <c r="M216" s="59" t="n">
        <f>Overview!AS213</f>
      </c>
      <c r="N216" s="50" t="e">
        <f>M216/C216</f>
        <v>#DIV/0!</v>
      </c>
      <c r="O216" s="59" t="n">
        <f>Overview!AV213</f>
      </c>
      <c r="P216" s="50" t="e">
        <f>O216/C216</f>
        <v>#DIV/0!</v>
      </c>
      <c r="Q216" s="59" t="n">
        <f>Overview!AY213</f>
      </c>
      <c r="R216" s="50" t="e">
        <f>Q216/C216</f>
        <v>#DIV/0!</v>
      </c>
      <c r="S216" s="59" t="n">
        <f>Overview!AB213</f>
      </c>
      <c r="T216" s="50" t="e">
        <f>S216/C216</f>
        <v>#DIV/0!</v>
      </c>
      <c r="U216" s="59" t="n">
        <f>C216-E216</f>
        <v>0</v>
      </c>
      <c r="V216" s="50" t="e">
        <f>U216/$C216</f>
        <v>#DIV/0!</v>
      </c>
    </row>
    <row r="217">
      <c r="C217" s="59" t="n">
        <f>Overview!C214</f>
      </c>
      <c r="D217" s="50" t="e">
        <f>F217+H217+J217+L217+N217+P217+R217+T217</f>
        <v>#DIV/0!</v>
      </c>
      <c r="E217" s="59" t="n">
        <f>Overview!AH214</f>
      </c>
      <c r="F217" s="50" t="e">
        <f>E217/C217</f>
        <v>#DIV/0!</v>
      </c>
      <c r="G217" s="59" t="n">
        <f>Overview!AJ214</f>
      </c>
      <c r="H217" s="50" t="e">
        <f>G217/C217</f>
        <v>#DIV/0!</v>
      </c>
      <c r="I217" s="59" t="n">
        <f>Overview!AM214</f>
      </c>
      <c r="J217" s="50" t="e">
        <f>I217/C217</f>
        <v>#DIV/0!</v>
      </c>
      <c r="K217" s="25" t="n">
        <f>Overview!AP214</f>
      </c>
      <c r="L217" s="50" t="e">
        <f>K217/C217</f>
        <v>#DIV/0!</v>
      </c>
      <c r="M217" s="59" t="n">
        <f>Overview!AS214</f>
      </c>
      <c r="N217" s="50" t="e">
        <f>M217/C217</f>
        <v>#DIV/0!</v>
      </c>
      <c r="O217" s="59" t="n">
        <f>Overview!AV214</f>
      </c>
      <c r="P217" s="50" t="e">
        <f>O217/C217</f>
        <v>#DIV/0!</v>
      </c>
      <c r="Q217" s="59" t="n">
        <f>Overview!AY214</f>
      </c>
      <c r="R217" s="50" t="e">
        <f>Q217/C217</f>
        <v>#DIV/0!</v>
      </c>
      <c r="S217" s="59" t="n">
        <f>Overview!AB214</f>
      </c>
      <c r="T217" s="50" t="e">
        <f>S217/C217</f>
        <v>#DIV/0!</v>
      </c>
      <c r="U217" s="59" t="n">
        <f>C217-E217</f>
        <v>0</v>
      </c>
      <c r="V217" s="50" t="e">
        <f>U217/$C217</f>
        <v>#DIV/0!</v>
      </c>
    </row>
    <row r="218">
      <c r="C218" s="59" t="n">
        <f>Overview!C215</f>
      </c>
      <c r="D218" s="50" t="e">
        <f>F218+H218+J218+L218+N218+P218+R218+T218</f>
        <v>#DIV/0!</v>
      </c>
      <c r="E218" s="59" t="n">
        <f>Overview!AH215</f>
      </c>
      <c r="F218" s="50" t="e">
        <f>E218/C218</f>
        <v>#DIV/0!</v>
      </c>
      <c r="G218" s="59" t="n">
        <f>Overview!AJ215</f>
      </c>
      <c r="H218" s="50" t="e">
        <f>G218/C218</f>
        <v>#DIV/0!</v>
      </c>
      <c r="I218" s="59" t="n">
        <f>Overview!AM215</f>
      </c>
      <c r="J218" s="50" t="e">
        <f>I218/C218</f>
        <v>#DIV/0!</v>
      </c>
      <c r="K218" s="25" t="n">
        <f>Overview!AP215</f>
      </c>
      <c r="L218" s="50" t="e">
        <f>K218/C218</f>
        <v>#DIV/0!</v>
      </c>
      <c r="M218" s="59" t="n">
        <f>Overview!AS215</f>
      </c>
      <c r="N218" s="50" t="e">
        <f>M218/C218</f>
        <v>#DIV/0!</v>
      </c>
      <c r="O218" s="59" t="n">
        <f>Overview!AV215</f>
      </c>
      <c r="P218" s="50" t="e">
        <f>O218/C218</f>
        <v>#DIV/0!</v>
      </c>
      <c r="Q218" s="59" t="n">
        <f>Overview!AY215</f>
      </c>
      <c r="R218" s="50" t="e">
        <f>Q218/C218</f>
        <v>#DIV/0!</v>
      </c>
      <c r="S218" s="59" t="n">
        <f>Overview!AB215</f>
      </c>
      <c r="T218" s="50" t="e">
        <f>S218/C218</f>
        <v>#DIV/0!</v>
      </c>
      <c r="U218" s="59" t="n">
        <f>C218-E218</f>
        <v>0</v>
      </c>
      <c r="V218" s="50" t="e">
        <f>U218/$C218</f>
        <v>#DIV/0!</v>
      </c>
    </row>
    <row r="219">
      <c r="C219" s="59" t="n">
        <f>Overview!C216</f>
      </c>
      <c r="D219" s="50" t="e">
        <f>F219+H219+J219+L219+N219+P219+R219+T219</f>
        <v>#DIV/0!</v>
      </c>
      <c r="E219" s="59" t="n">
        <f>Overview!AH216</f>
      </c>
      <c r="F219" s="50" t="e">
        <f>E219/C219</f>
        <v>#DIV/0!</v>
      </c>
      <c r="G219" s="59" t="n">
        <f>Overview!AJ216</f>
      </c>
      <c r="H219" s="50" t="e">
        <f>G219/C219</f>
        <v>#DIV/0!</v>
      </c>
      <c r="I219" s="59" t="n">
        <f>Overview!AM216</f>
      </c>
      <c r="J219" s="50" t="e">
        <f>I219/C219</f>
        <v>#DIV/0!</v>
      </c>
      <c r="K219" s="25" t="n">
        <f>Overview!AP216</f>
      </c>
      <c r="L219" s="50" t="e">
        <f>K219/C219</f>
        <v>#DIV/0!</v>
      </c>
      <c r="M219" s="59" t="n">
        <f>Overview!AS216</f>
      </c>
      <c r="N219" s="50" t="e">
        <f>M219/C219</f>
        <v>#DIV/0!</v>
      </c>
      <c r="O219" s="59" t="n">
        <f>Overview!AV216</f>
      </c>
      <c r="P219" s="50" t="e">
        <f>O219/C219</f>
        <v>#DIV/0!</v>
      </c>
      <c r="Q219" s="59" t="n">
        <f>Overview!AY216</f>
      </c>
      <c r="R219" s="50" t="e">
        <f>Q219/C219</f>
        <v>#DIV/0!</v>
      </c>
      <c r="S219" s="59" t="n">
        <f>Overview!AB216</f>
      </c>
      <c r="T219" s="50" t="e">
        <f>S219/C219</f>
        <v>#DIV/0!</v>
      </c>
      <c r="U219" s="59" t="n">
        <f>C219-E219</f>
        <v>0</v>
      </c>
      <c r="V219" s="50" t="e">
        <f>U219/$C219</f>
        <v>#DIV/0!</v>
      </c>
    </row>
    <row r="220">
      <c r="C220" s="59" t="n">
        <f>Overview!C217</f>
      </c>
      <c r="D220" s="50" t="e">
        <f>F220+H220+J220+L220+N220+P220+R220+T220</f>
        <v>#DIV/0!</v>
      </c>
      <c r="E220" s="59" t="n">
        <f>Overview!AH217</f>
      </c>
      <c r="F220" s="50" t="e">
        <f>E220/C220</f>
        <v>#DIV/0!</v>
      </c>
      <c r="G220" s="59" t="n">
        <f>Overview!AJ217</f>
      </c>
      <c r="H220" s="50" t="e">
        <f>G220/C220</f>
        <v>#DIV/0!</v>
      </c>
      <c r="I220" s="59" t="n">
        <f>Overview!AM217</f>
      </c>
      <c r="J220" s="50" t="e">
        <f>I220/C220</f>
        <v>#DIV/0!</v>
      </c>
      <c r="K220" s="25" t="n">
        <f>Overview!AP217</f>
      </c>
      <c r="L220" s="50" t="e">
        <f>K220/C220</f>
        <v>#DIV/0!</v>
      </c>
      <c r="M220" s="59" t="n">
        <f>Overview!AS217</f>
      </c>
      <c r="N220" s="50" t="e">
        <f>M220/C220</f>
        <v>#DIV/0!</v>
      </c>
      <c r="O220" s="59" t="n">
        <f>Overview!AV217</f>
      </c>
      <c r="P220" s="50" t="e">
        <f>O220/C220</f>
        <v>#DIV/0!</v>
      </c>
      <c r="Q220" s="59" t="n">
        <f>Overview!AY217</f>
      </c>
      <c r="R220" s="50" t="e">
        <f>Q220/C220</f>
        <v>#DIV/0!</v>
      </c>
      <c r="S220" s="59" t="n">
        <f>Overview!AB217</f>
      </c>
      <c r="T220" s="50" t="e">
        <f>S220/C220</f>
        <v>#DIV/0!</v>
      </c>
      <c r="U220" s="59" t="n">
        <f>C220-E220</f>
        <v>0</v>
      </c>
      <c r="V220" s="50" t="e">
        <f>U220/$C220</f>
        <v>#DIV/0!</v>
      </c>
    </row>
    <row r="221">
      <c r="C221" s="59" t="n">
        <f>Overview!C218</f>
      </c>
      <c r="D221" s="50" t="e">
        <f>F221+H221+J221+L221+N221+P221+R221+T221</f>
        <v>#DIV/0!</v>
      </c>
      <c r="E221" s="59" t="n">
        <f>Overview!AH218</f>
      </c>
      <c r="F221" s="50" t="e">
        <f>E221/C221</f>
        <v>#DIV/0!</v>
      </c>
      <c r="G221" s="59" t="n">
        <f>Overview!AJ218</f>
      </c>
      <c r="H221" s="50" t="e">
        <f>G221/C221</f>
        <v>#DIV/0!</v>
      </c>
      <c r="I221" s="59" t="n">
        <f>Overview!AM218</f>
      </c>
      <c r="J221" s="50" t="e">
        <f>I221/C221</f>
        <v>#DIV/0!</v>
      </c>
      <c r="K221" s="25" t="n">
        <f>Overview!AP218</f>
      </c>
      <c r="L221" s="50" t="e">
        <f>K221/C221</f>
        <v>#DIV/0!</v>
      </c>
      <c r="M221" s="59" t="n">
        <f>Overview!AS218</f>
      </c>
      <c r="N221" s="50" t="e">
        <f>M221/C221</f>
        <v>#DIV/0!</v>
      </c>
      <c r="O221" s="59" t="n">
        <f>Overview!AV218</f>
      </c>
      <c r="P221" s="50" t="e">
        <f>O221/C221</f>
        <v>#DIV/0!</v>
      </c>
      <c r="Q221" s="59" t="n">
        <f>Overview!AY218</f>
      </c>
      <c r="R221" s="50" t="e">
        <f>Q221/C221</f>
        <v>#DIV/0!</v>
      </c>
      <c r="S221" s="59" t="n">
        <f>Overview!AB218</f>
      </c>
      <c r="T221" s="50" t="e">
        <f>S221/C221</f>
        <v>#DIV/0!</v>
      </c>
      <c r="U221" s="59" t="n">
        <f>C221-E221</f>
        <v>0</v>
      </c>
      <c r="V221" s="50" t="e">
        <f>U221/$C221</f>
        <v>#DIV/0!</v>
      </c>
    </row>
    <row r="222">
      <c r="C222" s="59" t="n">
        <f>Overview!C219</f>
      </c>
      <c r="D222" s="50" t="e">
        <f>F222+H222+J222+L222+N222+P222+R222+T222</f>
        <v>#DIV/0!</v>
      </c>
      <c r="E222" s="59" t="n">
        <f>Overview!AH219</f>
      </c>
      <c r="F222" s="50" t="e">
        <f>E222/C222</f>
        <v>#DIV/0!</v>
      </c>
      <c r="G222" s="59" t="n">
        <f>Overview!AJ219</f>
      </c>
      <c r="H222" s="50" t="e">
        <f>G222/C222</f>
        <v>#DIV/0!</v>
      </c>
      <c r="I222" s="59" t="n">
        <f>Overview!AM219</f>
      </c>
      <c r="J222" s="50" t="e">
        <f>I222/C222</f>
        <v>#DIV/0!</v>
      </c>
      <c r="K222" s="25" t="n">
        <f>Overview!AP219</f>
      </c>
      <c r="L222" s="50" t="e">
        <f>K222/C222</f>
        <v>#DIV/0!</v>
      </c>
      <c r="M222" s="59" t="n">
        <f>Overview!AS219</f>
      </c>
      <c r="N222" s="50" t="e">
        <f>M222/C222</f>
        <v>#DIV/0!</v>
      </c>
      <c r="O222" s="59" t="n">
        <f>Overview!AV219</f>
      </c>
      <c r="P222" s="50" t="e">
        <f>O222/C222</f>
        <v>#DIV/0!</v>
      </c>
      <c r="Q222" s="59" t="n">
        <f>Overview!AY219</f>
      </c>
      <c r="R222" s="50" t="e">
        <f>Q222/C222</f>
        <v>#DIV/0!</v>
      </c>
      <c r="S222" s="59" t="n">
        <f>Overview!AB219</f>
      </c>
      <c r="T222" s="50" t="e">
        <f>S222/C222</f>
        <v>#DIV/0!</v>
      </c>
      <c r="U222" s="59" t="n">
        <f>C222-E222</f>
        <v>0</v>
      </c>
      <c r="V222" s="50" t="e">
        <f>U222/$C222</f>
        <v>#DIV/0!</v>
      </c>
    </row>
    <row r="223">
      <c r="C223" s="59" t="n">
        <f>Overview!C220</f>
      </c>
      <c r="D223" s="50" t="e">
        <f>F223+H223+J223+L223+N223+P223+R223+T223</f>
        <v>#DIV/0!</v>
      </c>
      <c r="E223" s="59" t="n">
        <f>Overview!AH220</f>
      </c>
      <c r="F223" s="50" t="e">
        <f>E223/C223</f>
        <v>#DIV/0!</v>
      </c>
      <c r="G223" s="59" t="n">
        <f>Overview!AJ220</f>
      </c>
      <c r="H223" s="50" t="e">
        <f>G223/C223</f>
        <v>#DIV/0!</v>
      </c>
      <c r="I223" s="59" t="n">
        <f>Overview!AM220</f>
      </c>
      <c r="J223" s="50" t="e">
        <f>I223/C223</f>
        <v>#DIV/0!</v>
      </c>
      <c r="K223" s="25" t="n">
        <f>Overview!AP220</f>
      </c>
      <c r="L223" s="50" t="e">
        <f>K223/C223</f>
        <v>#DIV/0!</v>
      </c>
      <c r="M223" s="59" t="n">
        <f>Overview!AS220</f>
      </c>
      <c r="N223" s="50" t="e">
        <f>M223/C223</f>
        <v>#DIV/0!</v>
      </c>
      <c r="O223" s="59" t="n">
        <f>Overview!AV220</f>
      </c>
      <c r="P223" s="50" t="e">
        <f>O223/C223</f>
        <v>#DIV/0!</v>
      </c>
      <c r="Q223" s="59" t="n">
        <f>Overview!AY220</f>
      </c>
      <c r="R223" s="50" t="e">
        <f>Q223/C223</f>
        <v>#DIV/0!</v>
      </c>
      <c r="S223" s="59" t="n">
        <f>Overview!AB220</f>
      </c>
      <c r="T223" s="50" t="e">
        <f>S223/C223</f>
        <v>#DIV/0!</v>
      </c>
      <c r="U223" s="59" t="n">
        <f>C223-E223</f>
        <v>0</v>
      </c>
      <c r="V223" s="50" t="e">
        <f>U223/$C223</f>
        <v>#DIV/0!</v>
      </c>
    </row>
    <row r="224">
      <c r="C224" s="59" t="n">
        <f>Overview!C221</f>
      </c>
      <c r="D224" s="50" t="e">
        <f>F224+H224+J224+L224+N224+P224+R224+T224</f>
        <v>#DIV/0!</v>
      </c>
      <c r="E224" s="59" t="n">
        <f>Overview!AH221</f>
      </c>
      <c r="F224" s="50" t="e">
        <f>E224/C224</f>
        <v>#DIV/0!</v>
      </c>
      <c r="G224" s="59" t="n">
        <f>Overview!AJ221</f>
      </c>
      <c r="H224" s="50" t="e">
        <f>G224/C224</f>
        <v>#DIV/0!</v>
      </c>
      <c r="I224" s="59" t="n">
        <f>Overview!AM221</f>
      </c>
      <c r="J224" s="50" t="e">
        <f>I224/C224</f>
        <v>#DIV/0!</v>
      </c>
      <c r="K224" s="25" t="n">
        <f>Overview!AP221</f>
      </c>
      <c r="L224" s="50" t="e">
        <f>K224/C224</f>
        <v>#DIV/0!</v>
      </c>
      <c r="M224" s="59" t="n">
        <f>Overview!AS221</f>
      </c>
      <c r="N224" s="50" t="e">
        <f>M224/C224</f>
        <v>#DIV/0!</v>
      </c>
      <c r="O224" s="59" t="n">
        <f>Overview!AV221</f>
      </c>
      <c r="P224" s="50" t="e">
        <f>O224/C224</f>
        <v>#DIV/0!</v>
      </c>
      <c r="Q224" s="59" t="n">
        <f>Overview!AY221</f>
      </c>
      <c r="R224" s="50" t="e">
        <f>Q224/C224</f>
        <v>#DIV/0!</v>
      </c>
      <c r="S224" s="59" t="n">
        <f>Overview!AB221</f>
      </c>
      <c r="T224" s="50" t="e">
        <f>S224/C224</f>
        <v>#DIV/0!</v>
      </c>
      <c r="U224" s="59" t="n">
        <f>C224-E224</f>
        <v>0</v>
      </c>
      <c r="V224" s="50" t="e">
        <f>U224/$C224</f>
        <v>#DIV/0!</v>
      </c>
    </row>
    <row r="225">
      <c r="C225" s="59" t="n">
        <f>Overview!C222</f>
      </c>
      <c r="D225" s="50" t="e">
        <f>F225+H225+J225+L225+N225+P225+R225+T225</f>
        <v>#DIV/0!</v>
      </c>
      <c r="E225" s="59" t="n">
        <f>Overview!AH222</f>
      </c>
      <c r="F225" s="50" t="e">
        <f>E225/C225</f>
        <v>#DIV/0!</v>
      </c>
      <c r="G225" s="59" t="n">
        <f>Overview!AJ222</f>
      </c>
      <c r="H225" s="50" t="e">
        <f>G225/C225</f>
        <v>#DIV/0!</v>
      </c>
      <c r="I225" s="59" t="n">
        <f>Overview!AM222</f>
      </c>
      <c r="J225" s="50" t="e">
        <f>I225/C225</f>
        <v>#DIV/0!</v>
      </c>
      <c r="K225" s="25" t="n">
        <f>Overview!AP222</f>
      </c>
      <c r="L225" s="50" t="e">
        <f>K225/C225</f>
        <v>#DIV/0!</v>
      </c>
      <c r="M225" s="59" t="n">
        <f>Overview!AS222</f>
      </c>
      <c r="N225" s="50" t="e">
        <f>M225/C225</f>
        <v>#DIV/0!</v>
      </c>
      <c r="O225" s="59" t="n">
        <f>Overview!AV222</f>
      </c>
      <c r="P225" s="50" t="e">
        <f>O225/C225</f>
        <v>#DIV/0!</v>
      </c>
      <c r="Q225" s="59" t="n">
        <f>Overview!AY222</f>
      </c>
      <c r="R225" s="50" t="e">
        <f>Q225/C225</f>
        <v>#DIV/0!</v>
      </c>
      <c r="S225" s="59" t="n">
        <f>Overview!AB222</f>
      </c>
      <c r="T225" s="50" t="e">
        <f>S225/C225</f>
        <v>#DIV/0!</v>
      </c>
      <c r="U225" s="59" t="n">
        <f>C225-E225</f>
        <v>0</v>
      </c>
      <c r="V225" s="50" t="e">
        <f>U225/$C225</f>
        <v>#DIV/0!</v>
      </c>
    </row>
    <row r="226">
      <c r="C226" s="59" t="n">
        <f>Overview!C223</f>
      </c>
      <c r="D226" s="50" t="e">
        <f>F226+H226+J226+L226+N226+P226+R226+T226</f>
        <v>#DIV/0!</v>
      </c>
      <c r="E226" s="59" t="n">
        <f>Overview!AH223</f>
      </c>
      <c r="F226" s="50" t="e">
        <f>E226/C226</f>
        <v>#DIV/0!</v>
      </c>
      <c r="G226" s="59" t="n">
        <f>Overview!AJ223</f>
      </c>
      <c r="H226" s="50" t="e">
        <f>G226/C226</f>
        <v>#DIV/0!</v>
      </c>
      <c r="I226" s="59" t="n">
        <f>Overview!AM223</f>
      </c>
      <c r="J226" s="50" t="e">
        <f>I226/C226</f>
        <v>#DIV/0!</v>
      </c>
      <c r="K226" s="25" t="n">
        <f>Overview!AP223</f>
      </c>
      <c r="L226" s="50" t="e">
        <f>K226/C226</f>
        <v>#DIV/0!</v>
      </c>
      <c r="M226" s="59" t="n">
        <f>Overview!AS223</f>
      </c>
      <c r="N226" s="50" t="e">
        <f>M226/C226</f>
        <v>#DIV/0!</v>
      </c>
      <c r="O226" s="59" t="n">
        <f>Overview!AV223</f>
      </c>
      <c r="P226" s="50" t="e">
        <f>O226/C226</f>
        <v>#DIV/0!</v>
      </c>
      <c r="Q226" s="59" t="n">
        <f>Overview!AY223</f>
      </c>
      <c r="R226" s="50" t="e">
        <f>Q226/C226</f>
        <v>#DIV/0!</v>
      </c>
      <c r="S226" s="59" t="n">
        <f>Overview!AB223</f>
      </c>
      <c r="T226" s="50" t="e">
        <f>S226/C226</f>
        <v>#DIV/0!</v>
      </c>
      <c r="U226" s="59" t="n">
        <f>C226-E226</f>
        <v>0</v>
      </c>
      <c r="V226" s="50" t="e">
        <f>U226/$C226</f>
        <v>#DIV/0!</v>
      </c>
    </row>
    <row r="227">
      <c r="C227" s="59" t="n">
        <f>Overview!C224</f>
      </c>
      <c r="D227" s="50" t="e">
        <f>F227+H227+J227+L227+N227+P227+R227+T227</f>
        <v>#DIV/0!</v>
      </c>
      <c r="E227" s="59" t="n">
        <f>Overview!AH224</f>
      </c>
      <c r="F227" s="50" t="e">
        <f>E227/C227</f>
        <v>#DIV/0!</v>
      </c>
      <c r="G227" s="59" t="n">
        <f>Overview!AJ224</f>
      </c>
      <c r="H227" s="50" t="e">
        <f>G227/C227</f>
        <v>#DIV/0!</v>
      </c>
      <c r="I227" s="59" t="n">
        <f>Overview!AM224</f>
      </c>
      <c r="J227" s="50" t="e">
        <f>I227/C227</f>
        <v>#DIV/0!</v>
      </c>
      <c r="K227" s="25" t="n">
        <f>Overview!AP224</f>
      </c>
      <c r="L227" s="50" t="e">
        <f>K227/C227</f>
        <v>#DIV/0!</v>
      </c>
      <c r="M227" s="59" t="n">
        <f>Overview!AS224</f>
      </c>
      <c r="N227" s="50" t="e">
        <f>M227/C227</f>
        <v>#DIV/0!</v>
      </c>
      <c r="O227" s="59" t="n">
        <f>Overview!AV224</f>
      </c>
      <c r="P227" s="50" t="e">
        <f>O227/C227</f>
        <v>#DIV/0!</v>
      </c>
      <c r="Q227" s="59" t="n">
        <f>Overview!AY224</f>
      </c>
      <c r="R227" s="50" t="e">
        <f>Q227/C227</f>
        <v>#DIV/0!</v>
      </c>
      <c r="S227" s="59" t="n">
        <f>Overview!AB224</f>
      </c>
      <c r="T227" s="50" t="e">
        <f>S227/C227</f>
        <v>#DIV/0!</v>
      </c>
      <c r="U227" s="59" t="n">
        <f>C227-E227</f>
        <v>0</v>
      </c>
      <c r="V227" s="50" t="e">
        <f>U227/$C227</f>
        <v>#DIV/0!</v>
      </c>
    </row>
    <row r="228">
      <c r="C228" s="59" t="n">
        <f>Overview!C225</f>
      </c>
      <c r="D228" s="50" t="e">
        <f>F228+H228+J228+L228+N228+P228+R228+T228</f>
        <v>#DIV/0!</v>
      </c>
      <c r="E228" s="59" t="n">
        <f>Overview!AH225</f>
      </c>
      <c r="F228" s="50" t="e">
        <f>E228/C228</f>
        <v>#DIV/0!</v>
      </c>
      <c r="G228" s="59" t="n">
        <f>Overview!AJ225</f>
      </c>
      <c r="H228" s="50" t="e">
        <f>G228/C228</f>
        <v>#DIV/0!</v>
      </c>
      <c r="I228" s="59" t="n">
        <f>Overview!AM225</f>
      </c>
      <c r="J228" s="50" t="e">
        <f>I228/C228</f>
        <v>#DIV/0!</v>
      </c>
      <c r="K228" s="25" t="n">
        <f>Overview!AP225</f>
      </c>
      <c r="L228" s="50" t="e">
        <f>K228/C228</f>
        <v>#DIV/0!</v>
      </c>
      <c r="M228" s="59" t="n">
        <f>Overview!AS225</f>
      </c>
      <c r="N228" s="50" t="e">
        <f>M228/C228</f>
        <v>#DIV/0!</v>
      </c>
      <c r="O228" s="59" t="n">
        <f>Overview!AV225</f>
      </c>
      <c r="P228" s="50" t="e">
        <f>O228/C228</f>
        <v>#DIV/0!</v>
      </c>
      <c r="Q228" s="59" t="n">
        <f>Overview!AY225</f>
      </c>
      <c r="R228" s="50" t="e">
        <f>Q228/C228</f>
        <v>#DIV/0!</v>
      </c>
      <c r="S228" s="59" t="n">
        <f>Overview!AB225</f>
      </c>
      <c r="T228" s="50" t="e">
        <f>S228/C228</f>
        <v>#DIV/0!</v>
      </c>
      <c r="U228" s="59" t="n">
        <f>C228-E228</f>
        <v>0</v>
      </c>
      <c r="V228" s="50" t="e">
        <f>U228/$C228</f>
        <v>#DIV/0!</v>
      </c>
    </row>
    <row r="229">
      <c r="C229" s="59" t="n">
        <f>Overview!C226</f>
      </c>
      <c r="D229" s="50" t="e">
        <f>F229+H229+J229+L229+N229+P229+R229+T229</f>
        <v>#DIV/0!</v>
      </c>
      <c r="E229" s="59" t="n">
        <f>Overview!AH226</f>
      </c>
      <c r="F229" s="50" t="e">
        <f>E229/C229</f>
        <v>#DIV/0!</v>
      </c>
      <c r="G229" s="59" t="n">
        <f>Overview!AJ226</f>
      </c>
      <c r="H229" s="50" t="e">
        <f>G229/C229</f>
        <v>#DIV/0!</v>
      </c>
      <c r="I229" s="59" t="n">
        <f>Overview!AM226</f>
      </c>
      <c r="J229" s="50" t="e">
        <f>I229/C229</f>
        <v>#DIV/0!</v>
      </c>
      <c r="K229" s="25" t="n">
        <f>Overview!AP226</f>
      </c>
      <c r="L229" s="50" t="e">
        <f>K229/C229</f>
        <v>#DIV/0!</v>
      </c>
      <c r="M229" s="59" t="n">
        <f>Overview!AS226</f>
      </c>
      <c r="N229" s="50" t="e">
        <f>M229/C229</f>
        <v>#DIV/0!</v>
      </c>
      <c r="O229" s="59" t="n">
        <f>Overview!AV226</f>
      </c>
      <c r="P229" s="50" t="e">
        <f>O229/C229</f>
        <v>#DIV/0!</v>
      </c>
      <c r="Q229" s="59" t="n">
        <f>Overview!AY226</f>
      </c>
      <c r="R229" s="50" t="e">
        <f>Q229/C229</f>
        <v>#DIV/0!</v>
      </c>
      <c r="S229" s="59" t="n">
        <f>Overview!AB226</f>
      </c>
      <c r="T229" s="50" t="e">
        <f>S229/C229</f>
        <v>#DIV/0!</v>
      </c>
      <c r="U229" s="59" t="n">
        <f>C229-E229</f>
        <v>0</v>
      </c>
      <c r="V229" s="50" t="e">
        <f>U229/$C229</f>
        <v>#DIV/0!</v>
      </c>
    </row>
    <row r="230">
      <c r="C230" s="59" t="n">
        <f>Overview!C227</f>
      </c>
      <c r="D230" s="50" t="e">
        <f>F230+H230+J230+L230+N230+P230+R230+T230</f>
        <v>#DIV/0!</v>
      </c>
      <c r="E230" s="59" t="n">
        <f>Overview!AH227</f>
      </c>
      <c r="F230" s="50" t="e">
        <f>E230/C230</f>
        <v>#DIV/0!</v>
      </c>
      <c r="G230" s="59" t="n">
        <f>Overview!AJ227</f>
      </c>
      <c r="H230" s="50" t="e">
        <f>G230/C230</f>
        <v>#DIV/0!</v>
      </c>
      <c r="I230" s="59" t="n">
        <f>Overview!AM227</f>
      </c>
      <c r="J230" s="50" t="e">
        <f>I230/C230</f>
        <v>#DIV/0!</v>
      </c>
      <c r="K230" s="25" t="n">
        <f>Overview!AP227</f>
      </c>
      <c r="L230" s="50" t="e">
        <f>K230/C230</f>
        <v>#DIV/0!</v>
      </c>
      <c r="M230" s="59" t="n">
        <f>Overview!AS227</f>
      </c>
      <c r="N230" s="50" t="e">
        <f>M230/C230</f>
        <v>#DIV/0!</v>
      </c>
      <c r="O230" s="59" t="n">
        <f>Overview!AV227</f>
      </c>
      <c r="P230" s="50" t="e">
        <f>O230/C230</f>
        <v>#DIV/0!</v>
      </c>
      <c r="Q230" s="59" t="n">
        <f>Overview!AY227</f>
      </c>
      <c r="R230" s="50" t="e">
        <f>Q230/C230</f>
        <v>#DIV/0!</v>
      </c>
      <c r="S230" s="59" t="n">
        <f>Overview!AB227</f>
      </c>
      <c r="T230" s="50" t="e">
        <f>S230/C230</f>
        <v>#DIV/0!</v>
      </c>
      <c r="U230" s="59" t="n">
        <f>C230-E230</f>
        <v>0</v>
      </c>
      <c r="V230" s="50" t="e">
        <f>U230/$C230</f>
        <v>#DIV/0!</v>
      </c>
    </row>
    <row r="231">
      <c r="C231" s="59" t="n">
        <f>Overview!C228</f>
      </c>
      <c r="D231" s="50" t="e">
        <f>F231+H231+J231+L231+N231+P231+R231+T231</f>
        <v>#DIV/0!</v>
      </c>
      <c r="E231" s="59" t="n">
        <f>Overview!AH228</f>
      </c>
      <c r="F231" s="50" t="e">
        <f>E231/C231</f>
        <v>#DIV/0!</v>
      </c>
      <c r="G231" s="59" t="n">
        <f>Overview!AJ228</f>
      </c>
      <c r="H231" s="50" t="e">
        <f>G231/C231</f>
        <v>#DIV/0!</v>
      </c>
      <c r="I231" s="59" t="n">
        <f>Overview!AM228</f>
      </c>
      <c r="J231" s="50" t="e">
        <f>I231/C231</f>
        <v>#DIV/0!</v>
      </c>
      <c r="K231" s="25" t="n">
        <f>Overview!AP228</f>
      </c>
      <c r="L231" s="50" t="e">
        <f>K231/C231</f>
        <v>#DIV/0!</v>
      </c>
      <c r="M231" s="59" t="n">
        <f>Overview!AS228</f>
      </c>
      <c r="N231" s="50" t="e">
        <f>M231/C231</f>
        <v>#DIV/0!</v>
      </c>
      <c r="O231" s="59" t="n">
        <f>Overview!AV228</f>
      </c>
      <c r="P231" s="50" t="e">
        <f>O231/C231</f>
        <v>#DIV/0!</v>
      </c>
      <c r="Q231" s="59" t="n">
        <f>Overview!AY228</f>
      </c>
      <c r="R231" s="50" t="e">
        <f>Q231/C231</f>
        <v>#DIV/0!</v>
      </c>
      <c r="S231" s="59" t="n">
        <f>Overview!AB228</f>
      </c>
      <c r="T231" s="50" t="e">
        <f>S231/C231</f>
        <v>#DIV/0!</v>
      </c>
      <c r="U231" s="59" t="n">
        <f>C231-E231</f>
        <v>0</v>
      </c>
      <c r="V231" s="50" t="e">
        <f>U231/$C231</f>
        <v>#DIV/0!</v>
      </c>
    </row>
    <row r="232">
      <c r="C232" s="59" t="n">
        <f>Overview!C229</f>
      </c>
      <c r="D232" s="50" t="e">
        <f>F232+H232+J232+L232+N232+P232+R232+T232</f>
        <v>#DIV/0!</v>
      </c>
      <c r="E232" s="59" t="n">
        <f>Overview!AH229</f>
      </c>
      <c r="F232" s="50" t="e">
        <f>E232/C232</f>
        <v>#DIV/0!</v>
      </c>
      <c r="G232" s="59" t="n">
        <f>Overview!AJ229</f>
      </c>
      <c r="H232" s="50" t="e">
        <f>G232/C232</f>
        <v>#DIV/0!</v>
      </c>
      <c r="I232" s="59" t="n">
        <f>Overview!AM229</f>
      </c>
      <c r="J232" s="50" t="e">
        <f>I232/C232</f>
        <v>#DIV/0!</v>
      </c>
      <c r="K232" s="25" t="n">
        <f>Overview!AP229</f>
      </c>
      <c r="L232" s="50" t="e">
        <f>K232/C232</f>
        <v>#DIV/0!</v>
      </c>
      <c r="M232" s="59" t="n">
        <f>Overview!AS229</f>
      </c>
      <c r="N232" s="50" t="e">
        <f>M232/C232</f>
        <v>#DIV/0!</v>
      </c>
      <c r="O232" s="59" t="n">
        <f>Overview!AV229</f>
      </c>
      <c r="P232" s="50" t="e">
        <f>O232/C232</f>
        <v>#DIV/0!</v>
      </c>
      <c r="Q232" s="59" t="n">
        <f>Overview!AY229</f>
      </c>
      <c r="R232" s="50" t="e">
        <f>Q232/C232</f>
        <v>#DIV/0!</v>
      </c>
      <c r="S232" s="59" t="n">
        <f>Overview!AB229</f>
      </c>
      <c r="T232" s="50" t="e">
        <f>S232/C232</f>
        <v>#DIV/0!</v>
      </c>
      <c r="U232" s="59" t="n">
        <f>C232-E232</f>
        <v>0</v>
      </c>
      <c r="V232" s="50" t="e">
        <f>U232/$C232</f>
        <v>#DIV/0!</v>
      </c>
    </row>
    <row r="233">
      <c r="C233" s="59" t="n">
        <f>Overview!C230</f>
      </c>
      <c r="D233" s="50" t="e">
        <f>F233+H233+J233+L233+N233+P233+R233+T233</f>
        <v>#DIV/0!</v>
      </c>
      <c r="E233" s="59" t="n">
        <f>Overview!AH230</f>
      </c>
      <c r="F233" s="50" t="e">
        <f>E233/C233</f>
        <v>#DIV/0!</v>
      </c>
      <c r="G233" s="59" t="n">
        <f>Overview!AJ230</f>
      </c>
      <c r="H233" s="50" t="e">
        <f>G233/C233</f>
        <v>#DIV/0!</v>
      </c>
      <c r="I233" s="59" t="n">
        <f>Overview!AM230</f>
      </c>
      <c r="J233" s="50" t="e">
        <f>I233/C233</f>
        <v>#DIV/0!</v>
      </c>
      <c r="K233" s="25" t="n">
        <f>Overview!AP230</f>
      </c>
      <c r="L233" s="50" t="e">
        <f>K233/C233</f>
        <v>#DIV/0!</v>
      </c>
      <c r="M233" s="59" t="n">
        <f>Overview!AS230</f>
      </c>
      <c r="N233" s="50" t="e">
        <f>M233/C233</f>
        <v>#DIV/0!</v>
      </c>
      <c r="O233" s="59" t="n">
        <f>Overview!AV230</f>
      </c>
      <c r="P233" s="50" t="e">
        <f>O233/C233</f>
        <v>#DIV/0!</v>
      </c>
      <c r="Q233" s="59" t="n">
        <f>Overview!AY230</f>
      </c>
      <c r="R233" s="50" t="e">
        <f>Q233/C233</f>
        <v>#DIV/0!</v>
      </c>
      <c r="S233" s="59" t="n">
        <f>Overview!AB230</f>
      </c>
      <c r="T233" s="50" t="e">
        <f>S233/C233</f>
        <v>#DIV/0!</v>
      </c>
      <c r="U233" s="59" t="n">
        <f>C233-E233</f>
        <v>0</v>
      </c>
      <c r="V233" s="50" t="e">
        <f>U233/$C233</f>
        <v>#DIV/0!</v>
      </c>
    </row>
    <row r="234">
      <c r="C234" s="59" t="n">
        <f>Overview!C231</f>
      </c>
      <c r="D234" s="50" t="e">
        <f>F234+H234+J234+L234+N234+P234+R234+T234</f>
        <v>#DIV/0!</v>
      </c>
      <c r="E234" s="59" t="n">
        <f>Overview!AH231</f>
      </c>
      <c r="F234" s="50" t="e">
        <f>E234/C234</f>
        <v>#DIV/0!</v>
      </c>
      <c r="G234" s="59" t="n">
        <f>Overview!AJ231</f>
      </c>
      <c r="H234" s="50" t="e">
        <f>G234/C234</f>
        <v>#DIV/0!</v>
      </c>
      <c r="I234" s="59" t="n">
        <f>Overview!AM231</f>
      </c>
      <c r="J234" s="50" t="e">
        <f>I234/C234</f>
        <v>#DIV/0!</v>
      </c>
      <c r="K234" s="25" t="n">
        <f>Overview!AP231</f>
      </c>
      <c r="L234" s="50" t="e">
        <f>K234/C234</f>
        <v>#DIV/0!</v>
      </c>
      <c r="M234" s="59" t="n">
        <f>Overview!AS231</f>
      </c>
      <c r="N234" s="50" t="e">
        <f>M234/C234</f>
        <v>#DIV/0!</v>
      </c>
      <c r="O234" s="59" t="n">
        <f>Overview!AV231</f>
      </c>
      <c r="P234" s="50" t="e">
        <f>O234/C234</f>
        <v>#DIV/0!</v>
      </c>
      <c r="Q234" s="59" t="n">
        <f>Overview!AY231</f>
      </c>
      <c r="R234" s="50" t="e">
        <f>Q234/C234</f>
        <v>#DIV/0!</v>
      </c>
      <c r="S234" s="59" t="n">
        <f>Overview!AB231</f>
      </c>
      <c r="T234" s="50" t="e">
        <f>S234/C234</f>
        <v>#DIV/0!</v>
      </c>
      <c r="U234" s="59" t="n">
        <f>C234-E234</f>
        <v>0</v>
      </c>
      <c r="V234" s="50" t="e">
        <f>U234/$C234</f>
        <v>#DIV/0!</v>
      </c>
    </row>
    <row r="235">
      <c r="C235" s="59" t="n">
        <f>Overview!C232</f>
      </c>
      <c r="D235" s="50" t="e">
        <f>F235+H235+J235+L235+N235+P235+R235+T235</f>
        <v>#DIV/0!</v>
      </c>
      <c r="E235" s="59" t="n">
        <f>Overview!AH232</f>
      </c>
      <c r="F235" s="50" t="e">
        <f>E235/C235</f>
        <v>#DIV/0!</v>
      </c>
      <c r="G235" s="59" t="n">
        <f>Overview!AJ232</f>
      </c>
      <c r="H235" s="50" t="e">
        <f>G235/C235</f>
        <v>#DIV/0!</v>
      </c>
      <c r="I235" s="59" t="n">
        <f>Overview!AM232</f>
      </c>
      <c r="J235" s="50" t="e">
        <f>I235/C235</f>
        <v>#DIV/0!</v>
      </c>
      <c r="K235" s="25" t="n">
        <f>Overview!AP232</f>
      </c>
      <c r="L235" s="50" t="e">
        <f>K235/C235</f>
        <v>#DIV/0!</v>
      </c>
      <c r="M235" s="59" t="n">
        <f>Overview!AS232</f>
      </c>
      <c r="N235" s="50" t="e">
        <f>M235/C235</f>
        <v>#DIV/0!</v>
      </c>
      <c r="O235" s="59" t="n">
        <f>Overview!AV232</f>
      </c>
      <c r="P235" s="50" t="e">
        <f>O235/C235</f>
        <v>#DIV/0!</v>
      </c>
      <c r="Q235" s="59" t="n">
        <f>Overview!AY232</f>
      </c>
      <c r="R235" s="50" t="e">
        <f>Q235/C235</f>
        <v>#DIV/0!</v>
      </c>
      <c r="S235" s="59" t="n">
        <f>Overview!AB232</f>
      </c>
      <c r="T235" s="50" t="e">
        <f>S235/C235</f>
        <v>#DIV/0!</v>
      </c>
      <c r="U235" s="59" t="n">
        <f>C235-E235</f>
        <v>0</v>
      </c>
      <c r="V235" s="50" t="e">
        <f>U235/$C235</f>
        <v>#DIV/0!</v>
      </c>
    </row>
    <row r="236">
      <c r="C236" s="59" t="n">
        <f>Overview!C233</f>
      </c>
      <c r="D236" s="50" t="e">
        <f>F236+H236+J236+L236+N236+P236+R236+T236</f>
        <v>#DIV/0!</v>
      </c>
      <c r="E236" s="59" t="n">
        <f>Overview!AH233</f>
      </c>
      <c r="F236" s="50" t="e">
        <f>E236/C236</f>
        <v>#DIV/0!</v>
      </c>
      <c r="G236" s="59" t="n">
        <f>Overview!AJ233</f>
      </c>
      <c r="H236" s="50" t="e">
        <f>G236/C236</f>
        <v>#DIV/0!</v>
      </c>
      <c r="I236" s="59" t="n">
        <f>Overview!AM233</f>
      </c>
      <c r="J236" s="50" t="e">
        <f>I236/C236</f>
        <v>#DIV/0!</v>
      </c>
      <c r="K236" s="25" t="n">
        <f>Overview!AP233</f>
      </c>
      <c r="L236" s="50" t="e">
        <f>K236/C236</f>
        <v>#DIV/0!</v>
      </c>
      <c r="M236" s="59" t="n">
        <f>Overview!AS233</f>
      </c>
      <c r="N236" s="50" t="e">
        <f>M236/C236</f>
        <v>#DIV/0!</v>
      </c>
      <c r="O236" s="59" t="n">
        <f>Overview!AV233</f>
      </c>
      <c r="P236" s="50" t="e">
        <f>O236/C236</f>
        <v>#DIV/0!</v>
      </c>
      <c r="Q236" s="59" t="n">
        <f>Overview!AY233</f>
      </c>
      <c r="R236" s="50" t="e">
        <f>Q236/C236</f>
        <v>#DIV/0!</v>
      </c>
      <c r="S236" s="59" t="n">
        <f>Overview!AB233</f>
      </c>
      <c r="T236" s="50" t="e">
        <f>S236/C236</f>
        <v>#DIV/0!</v>
      </c>
      <c r="U236" s="59" t="n">
        <f>C236-E236</f>
        <v>0</v>
      </c>
      <c r="V236" s="50" t="e">
        <f>U236/$C236</f>
        <v>#DIV/0!</v>
      </c>
    </row>
    <row r="237">
      <c r="C237" s="59" t="n">
        <f>Overview!C234</f>
      </c>
      <c r="D237" s="50" t="e">
        <f>F237+H237+J237+L237+N237+P237+R237+T237</f>
        <v>#DIV/0!</v>
      </c>
      <c r="E237" s="59" t="n">
        <f>Overview!AH234</f>
      </c>
      <c r="F237" s="50" t="e">
        <f>E237/C237</f>
        <v>#DIV/0!</v>
      </c>
      <c r="G237" s="59" t="n">
        <f>Overview!AJ234</f>
      </c>
      <c r="H237" s="50" t="e">
        <f>G237/C237</f>
        <v>#DIV/0!</v>
      </c>
      <c r="I237" s="59" t="n">
        <f>Overview!AM234</f>
      </c>
      <c r="J237" s="50" t="e">
        <f>I237/C237</f>
        <v>#DIV/0!</v>
      </c>
      <c r="K237" s="25" t="n">
        <f>Overview!AP234</f>
      </c>
      <c r="L237" s="50" t="e">
        <f>K237/C237</f>
        <v>#DIV/0!</v>
      </c>
      <c r="M237" s="59" t="n">
        <f>Overview!AS234</f>
      </c>
      <c r="N237" s="50" t="e">
        <f>M237/C237</f>
        <v>#DIV/0!</v>
      </c>
      <c r="O237" s="59" t="n">
        <f>Overview!AV234</f>
      </c>
      <c r="P237" s="50" t="e">
        <f>O237/C237</f>
        <v>#DIV/0!</v>
      </c>
      <c r="Q237" s="59" t="n">
        <f>Overview!AY234</f>
      </c>
      <c r="R237" s="50" t="e">
        <f>Q237/C237</f>
        <v>#DIV/0!</v>
      </c>
      <c r="S237" s="59" t="n">
        <f>Overview!AB234</f>
      </c>
      <c r="T237" s="50" t="e">
        <f>S237/C237</f>
        <v>#DIV/0!</v>
      </c>
      <c r="U237" s="59" t="n">
        <f>C237-E237</f>
        <v>0</v>
      </c>
      <c r="V237" s="50" t="e">
        <f>U237/$C237</f>
        <v>#DIV/0!</v>
      </c>
    </row>
    <row r="238">
      <c r="C238" s="59" t="n">
        <f>Overview!C235</f>
      </c>
      <c r="D238" s="50" t="e">
        <f>F238+H238+J238+L238+N238+P238+R238+T238</f>
        <v>#DIV/0!</v>
      </c>
      <c r="E238" s="59" t="n">
        <f>Overview!AH235</f>
      </c>
      <c r="F238" s="50" t="e">
        <f>E238/C238</f>
        <v>#DIV/0!</v>
      </c>
      <c r="G238" s="59" t="n">
        <f>Overview!AJ235</f>
      </c>
      <c r="H238" s="50" t="e">
        <f>G238/C238</f>
        <v>#DIV/0!</v>
      </c>
      <c r="I238" s="59" t="n">
        <f>Overview!AM235</f>
      </c>
      <c r="J238" s="50" t="e">
        <f>I238/C238</f>
        <v>#DIV/0!</v>
      </c>
      <c r="K238" s="25" t="n">
        <f>Overview!AP235</f>
      </c>
      <c r="L238" s="50" t="e">
        <f>K238/C238</f>
        <v>#DIV/0!</v>
      </c>
      <c r="M238" s="59" t="n">
        <f>Overview!AS235</f>
      </c>
      <c r="N238" s="50" t="e">
        <f>M238/C238</f>
        <v>#DIV/0!</v>
      </c>
      <c r="O238" s="59" t="n">
        <f>Overview!AV235</f>
      </c>
      <c r="P238" s="50" t="e">
        <f>O238/C238</f>
        <v>#DIV/0!</v>
      </c>
      <c r="Q238" s="59" t="n">
        <f>Overview!AY235</f>
      </c>
      <c r="R238" s="50" t="e">
        <f>Q238/C238</f>
        <v>#DIV/0!</v>
      </c>
      <c r="S238" s="59" t="n">
        <f>Overview!AB235</f>
      </c>
      <c r="T238" s="50" t="e">
        <f>S238/C238</f>
        <v>#DIV/0!</v>
      </c>
      <c r="U238" s="59" t="n">
        <f>C238-E238</f>
        <v>0</v>
      </c>
      <c r="V238" s="50" t="e">
        <f>U238/$C238</f>
        <v>#DIV/0!</v>
      </c>
    </row>
    <row r="239">
      <c r="C239" s="59" t="n">
        <f>Overview!C236</f>
      </c>
      <c r="D239" s="50" t="e">
        <f>F239+H239+J239+L239+N239+P239+R239+T239</f>
        <v>#DIV/0!</v>
      </c>
      <c r="E239" s="59" t="n">
        <f>Overview!AH236</f>
      </c>
      <c r="F239" s="50" t="e">
        <f>E239/C239</f>
        <v>#DIV/0!</v>
      </c>
      <c r="G239" s="59" t="n">
        <f>Overview!AJ236</f>
      </c>
      <c r="H239" s="50" t="e">
        <f>G239/C239</f>
        <v>#DIV/0!</v>
      </c>
      <c r="I239" s="59" t="n">
        <f>Overview!AM236</f>
      </c>
      <c r="J239" s="50" t="e">
        <f>I239/C239</f>
        <v>#DIV/0!</v>
      </c>
      <c r="K239" s="25" t="n">
        <f>Overview!AP236</f>
      </c>
      <c r="L239" s="50" t="e">
        <f>K239/C239</f>
        <v>#DIV/0!</v>
      </c>
      <c r="M239" s="59" t="n">
        <f>Overview!AS236</f>
      </c>
      <c r="N239" s="50" t="e">
        <f>M239/C239</f>
        <v>#DIV/0!</v>
      </c>
      <c r="O239" s="59" t="n">
        <f>Overview!AV236</f>
      </c>
      <c r="P239" s="50" t="e">
        <f>O239/C239</f>
        <v>#DIV/0!</v>
      </c>
      <c r="Q239" s="59" t="n">
        <f>Overview!AY236</f>
      </c>
      <c r="R239" s="50" t="e">
        <f>Q239/C239</f>
        <v>#DIV/0!</v>
      </c>
      <c r="S239" s="59" t="n">
        <f>Overview!AB236</f>
      </c>
      <c r="T239" s="50" t="e">
        <f>S239/C239</f>
        <v>#DIV/0!</v>
      </c>
      <c r="U239" s="59" t="n">
        <f>C239-E239</f>
        <v>0</v>
      </c>
      <c r="V239" s="50" t="e">
        <f>U239/$C239</f>
        <v>#DIV/0!</v>
      </c>
    </row>
    <row r="240">
      <c r="C240" s="59" t="n">
        <f>Overview!C237</f>
      </c>
      <c r="D240" s="50" t="e">
        <f>F240+H240+J240+L240+N240+P240+R240+T240</f>
        <v>#DIV/0!</v>
      </c>
      <c r="E240" s="59" t="n">
        <f>Overview!AH237</f>
      </c>
      <c r="F240" s="50" t="e">
        <f>E240/C240</f>
        <v>#DIV/0!</v>
      </c>
      <c r="G240" s="59" t="n">
        <f>Overview!AJ237</f>
      </c>
      <c r="H240" s="50" t="e">
        <f>G240/C240</f>
        <v>#DIV/0!</v>
      </c>
      <c r="I240" s="59" t="n">
        <f>Overview!AM237</f>
      </c>
      <c r="J240" s="50" t="e">
        <f>I240/C240</f>
        <v>#DIV/0!</v>
      </c>
      <c r="K240" s="25" t="n">
        <f>Overview!AP237</f>
      </c>
      <c r="L240" s="50" t="e">
        <f>K240/C240</f>
        <v>#DIV/0!</v>
      </c>
      <c r="M240" s="59" t="n">
        <f>Overview!AS237</f>
      </c>
      <c r="N240" s="50" t="e">
        <f>M240/C240</f>
        <v>#DIV/0!</v>
      </c>
      <c r="O240" s="59" t="n">
        <f>Overview!AV237</f>
      </c>
      <c r="P240" s="50" t="e">
        <f>O240/C240</f>
        <v>#DIV/0!</v>
      </c>
      <c r="Q240" s="59" t="n">
        <f>Overview!AY237</f>
      </c>
      <c r="R240" s="50" t="e">
        <f>Q240/C240</f>
        <v>#DIV/0!</v>
      </c>
      <c r="S240" s="59" t="n">
        <f>Overview!AB237</f>
      </c>
      <c r="T240" s="50" t="e">
        <f>S240/C240</f>
        <v>#DIV/0!</v>
      </c>
      <c r="U240" s="59" t="n">
        <f>C240-E240</f>
        <v>0</v>
      </c>
      <c r="V240" s="50" t="e">
        <f>U240/$C240</f>
        <v>#DIV/0!</v>
      </c>
    </row>
    <row r="241">
      <c r="C241" s="59" t="n">
        <f>Overview!C238</f>
      </c>
      <c r="D241" s="50" t="e">
        <f>F241+H241+J241+L241+N241+P241+R241+T241</f>
        <v>#DIV/0!</v>
      </c>
      <c r="E241" s="59" t="n">
        <f>Overview!AH238</f>
      </c>
      <c r="F241" s="50" t="e">
        <f>E241/C241</f>
        <v>#DIV/0!</v>
      </c>
      <c r="G241" s="59" t="n">
        <f>Overview!AJ238</f>
      </c>
      <c r="H241" s="50" t="e">
        <f>G241/C241</f>
        <v>#DIV/0!</v>
      </c>
      <c r="I241" s="59" t="n">
        <f>Overview!AM238</f>
      </c>
      <c r="J241" s="50" t="e">
        <f>I241/C241</f>
        <v>#DIV/0!</v>
      </c>
      <c r="K241" s="25" t="n">
        <f>Overview!AP238</f>
      </c>
      <c r="L241" s="50" t="e">
        <f>K241/C241</f>
        <v>#DIV/0!</v>
      </c>
      <c r="M241" s="59" t="n">
        <f>Overview!AS238</f>
      </c>
      <c r="N241" s="50" t="e">
        <f>M241/C241</f>
        <v>#DIV/0!</v>
      </c>
      <c r="O241" s="59" t="n">
        <f>Overview!AV238</f>
      </c>
      <c r="P241" s="50" t="e">
        <f>O241/C241</f>
        <v>#DIV/0!</v>
      </c>
      <c r="Q241" s="59" t="n">
        <f>Overview!AY238</f>
      </c>
      <c r="R241" s="50" t="e">
        <f>Q241/C241</f>
        <v>#DIV/0!</v>
      </c>
      <c r="S241" s="59" t="n">
        <f>Overview!AB238</f>
      </c>
      <c r="T241" s="50" t="e">
        <f>S241/C241</f>
        <v>#DIV/0!</v>
      </c>
      <c r="U241" s="59" t="n">
        <f>C241-E241</f>
        <v>0</v>
      </c>
      <c r="V241" s="50" t="e">
        <f>U241/$C241</f>
        <v>#DIV/0!</v>
      </c>
    </row>
    <row r="242">
      <c r="C242" s="59" t="n">
        <f>Overview!C239</f>
      </c>
      <c r="D242" s="50" t="e">
        <f>F242+H242+J242+L242+N242+P242+R242+T242</f>
        <v>#DIV/0!</v>
      </c>
      <c r="E242" s="59" t="n">
        <f>Overview!AH239</f>
      </c>
      <c r="F242" s="50" t="e">
        <f>E242/C242</f>
        <v>#DIV/0!</v>
      </c>
      <c r="G242" s="59" t="n">
        <f>Overview!AJ239</f>
      </c>
      <c r="H242" s="50" t="e">
        <f>G242/C242</f>
        <v>#DIV/0!</v>
      </c>
      <c r="I242" s="59" t="n">
        <f>Overview!AM239</f>
      </c>
      <c r="J242" s="50" t="e">
        <f>I242/C242</f>
        <v>#DIV/0!</v>
      </c>
      <c r="K242" s="25" t="n">
        <f>Overview!AP239</f>
      </c>
      <c r="L242" s="50" t="e">
        <f>K242/C242</f>
        <v>#DIV/0!</v>
      </c>
      <c r="M242" s="59" t="n">
        <f>Overview!AS239</f>
      </c>
      <c r="N242" s="50" t="e">
        <f>M242/C242</f>
        <v>#DIV/0!</v>
      </c>
      <c r="O242" s="59" t="n">
        <f>Overview!AV239</f>
      </c>
      <c r="P242" s="50" t="e">
        <f>O242/C242</f>
        <v>#DIV/0!</v>
      </c>
      <c r="Q242" s="59" t="n">
        <f>Overview!AY239</f>
      </c>
      <c r="R242" s="50" t="e">
        <f>Q242/C242</f>
        <v>#DIV/0!</v>
      </c>
      <c r="S242" s="59" t="n">
        <f>Overview!AB239</f>
      </c>
      <c r="T242" s="50" t="e">
        <f>S242/C242</f>
        <v>#DIV/0!</v>
      </c>
      <c r="U242" s="59" t="n">
        <f>C242-E242</f>
        <v>0</v>
      </c>
      <c r="V242" s="50" t="e">
        <f>U242/$C242</f>
        <v>#DIV/0!</v>
      </c>
    </row>
    <row r="243">
      <c r="C243" s="59" t="n">
        <f>Overview!C240</f>
      </c>
      <c r="D243" s="50" t="e">
        <f>F243+H243+J243+L243+N243+P243+R243+T243</f>
        <v>#DIV/0!</v>
      </c>
      <c r="E243" s="59" t="n">
        <f>Overview!AH240</f>
      </c>
      <c r="F243" s="50" t="e">
        <f>E243/C243</f>
        <v>#DIV/0!</v>
      </c>
      <c r="G243" s="59" t="n">
        <f>Overview!AJ240</f>
      </c>
      <c r="H243" s="50" t="e">
        <f>G243/C243</f>
        <v>#DIV/0!</v>
      </c>
      <c r="I243" s="59" t="n">
        <f>Overview!AM240</f>
      </c>
      <c r="J243" s="50" t="e">
        <f>I243/C243</f>
        <v>#DIV/0!</v>
      </c>
      <c r="K243" s="25" t="n">
        <f>Overview!AP240</f>
      </c>
      <c r="L243" s="50" t="e">
        <f>K243/C243</f>
        <v>#DIV/0!</v>
      </c>
      <c r="M243" s="59" t="n">
        <f>Overview!AS240</f>
      </c>
      <c r="N243" s="50" t="e">
        <f>M243/C243</f>
        <v>#DIV/0!</v>
      </c>
      <c r="O243" s="59" t="n">
        <f>Overview!AV240</f>
      </c>
      <c r="P243" s="50" t="e">
        <f>O243/C243</f>
        <v>#DIV/0!</v>
      </c>
      <c r="Q243" s="59" t="n">
        <f>Overview!AY240</f>
      </c>
      <c r="R243" s="50" t="e">
        <f>Q243/C243</f>
        <v>#DIV/0!</v>
      </c>
      <c r="S243" s="59" t="n">
        <f>Overview!AB240</f>
      </c>
      <c r="T243" s="50" t="e">
        <f>S243/C243</f>
        <v>#DIV/0!</v>
      </c>
      <c r="U243" s="59" t="n">
        <f>C243-E243</f>
        <v>0</v>
      </c>
      <c r="V243" s="50" t="e">
        <f>U243/$C243</f>
        <v>#DIV/0!</v>
      </c>
    </row>
    <row r="244">
      <c r="C244" s="59" t="n">
        <f>Overview!C241</f>
      </c>
      <c r="D244" s="50" t="e">
        <f>F244+H244+J244+L244+N244+P244+R244+T244</f>
        <v>#DIV/0!</v>
      </c>
      <c r="E244" s="59" t="n">
        <f>Overview!AH241</f>
      </c>
      <c r="F244" s="50" t="e">
        <f>E244/C244</f>
        <v>#DIV/0!</v>
      </c>
      <c r="G244" s="59" t="n">
        <f>Overview!AJ241</f>
      </c>
      <c r="H244" s="50" t="e">
        <f>G244/C244</f>
        <v>#DIV/0!</v>
      </c>
      <c r="I244" s="59" t="n">
        <f>Overview!AM241</f>
      </c>
      <c r="J244" s="50" t="e">
        <f>I244/C244</f>
        <v>#DIV/0!</v>
      </c>
      <c r="K244" s="25" t="n">
        <f>Overview!AP241</f>
      </c>
      <c r="L244" s="50" t="e">
        <f>K244/C244</f>
        <v>#DIV/0!</v>
      </c>
      <c r="M244" s="59" t="n">
        <f>Overview!AS241</f>
      </c>
      <c r="N244" s="50" t="e">
        <f>M244/C244</f>
        <v>#DIV/0!</v>
      </c>
      <c r="O244" s="59" t="n">
        <f>Overview!AV241</f>
      </c>
      <c r="P244" s="50" t="e">
        <f>O244/C244</f>
        <v>#DIV/0!</v>
      </c>
      <c r="Q244" s="59" t="n">
        <f>Overview!AY241</f>
      </c>
      <c r="R244" s="50" t="e">
        <f>Q244/C244</f>
        <v>#DIV/0!</v>
      </c>
      <c r="S244" s="59" t="n">
        <f>Overview!AB241</f>
      </c>
      <c r="T244" s="50" t="e">
        <f>S244/C244</f>
        <v>#DIV/0!</v>
      </c>
      <c r="U244" s="59" t="n">
        <f>C244-E244</f>
        <v>0</v>
      </c>
      <c r="V244" s="50" t="e">
        <f>U244/$C244</f>
        <v>#DIV/0!</v>
      </c>
    </row>
    <row r="245">
      <c r="C245" s="59" t="n">
        <f>Overview!C242</f>
      </c>
      <c r="D245" s="50" t="e">
        <f>F245+H245+J245+L245+N245+P245+R245+T245</f>
        <v>#DIV/0!</v>
      </c>
      <c r="E245" s="59" t="n">
        <f>Overview!AH242</f>
      </c>
      <c r="F245" s="50" t="e">
        <f>E245/C245</f>
        <v>#DIV/0!</v>
      </c>
      <c r="G245" s="59" t="n">
        <f>Overview!AJ242</f>
      </c>
      <c r="H245" s="50" t="e">
        <f>G245/C245</f>
        <v>#DIV/0!</v>
      </c>
      <c r="I245" s="59" t="n">
        <f>Overview!AM242</f>
      </c>
      <c r="J245" s="50" t="e">
        <f>I245/C245</f>
        <v>#DIV/0!</v>
      </c>
      <c r="K245" s="25" t="n">
        <f>Overview!AP242</f>
      </c>
      <c r="L245" s="50" t="e">
        <f>K245/C245</f>
        <v>#DIV/0!</v>
      </c>
      <c r="M245" s="59" t="n">
        <f>Overview!AS242</f>
      </c>
      <c r="N245" s="50" t="e">
        <f>M245/C245</f>
        <v>#DIV/0!</v>
      </c>
      <c r="O245" s="59" t="n">
        <f>Overview!AV242</f>
      </c>
      <c r="P245" s="50" t="e">
        <f>O245/C245</f>
        <v>#DIV/0!</v>
      </c>
      <c r="Q245" s="59" t="n">
        <f>Overview!AY242</f>
      </c>
      <c r="R245" s="50" t="e">
        <f>Q245/C245</f>
        <v>#DIV/0!</v>
      </c>
      <c r="S245" s="59" t="n">
        <f>Overview!AB242</f>
      </c>
      <c r="T245" s="50" t="e">
        <f>S245/C245</f>
        <v>#DIV/0!</v>
      </c>
      <c r="U245" s="59" t="n">
        <f>C245-E245</f>
        <v>0</v>
      </c>
      <c r="V245" s="50" t="e">
        <f>U245/$C245</f>
        <v>#DIV/0!</v>
      </c>
    </row>
    <row r="246">
      <c r="C246" s="59" t="n">
        <f>Overview!C243</f>
      </c>
      <c r="D246" s="50" t="e">
        <f>F246+H246+J246+L246+N246+P246+R246+T246</f>
        <v>#DIV/0!</v>
      </c>
      <c r="E246" s="59" t="n">
        <f>Overview!AH243</f>
      </c>
      <c r="F246" s="50" t="e">
        <f>E246/C246</f>
        <v>#DIV/0!</v>
      </c>
      <c r="G246" s="59" t="n">
        <f>Overview!AJ243</f>
      </c>
      <c r="H246" s="50" t="e">
        <f>G246/C246</f>
        <v>#DIV/0!</v>
      </c>
      <c r="I246" s="59" t="n">
        <f>Overview!AM243</f>
      </c>
      <c r="J246" s="50" t="e">
        <f>I246/C246</f>
        <v>#DIV/0!</v>
      </c>
      <c r="K246" s="25" t="n">
        <f>Overview!AP243</f>
      </c>
      <c r="L246" s="50" t="e">
        <f>K246/C246</f>
        <v>#DIV/0!</v>
      </c>
      <c r="M246" s="59" t="n">
        <f>Overview!AS243</f>
      </c>
      <c r="N246" s="50" t="e">
        <f>M246/C246</f>
        <v>#DIV/0!</v>
      </c>
      <c r="O246" s="59" t="n">
        <f>Overview!AV243</f>
      </c>
      <c r="P246" s="50" t="e">
        <f>O246/C246</f>
        <v>#DIV/0!</v>
      </c>
      <c r="Q246" s="59" t="n">
        <f>Overview!AY243</f>
      </c>
      <c r="R246" s="50" t="e">
        <f>Q246/C246</f>
        <v>#DIV/0!</v>
      </c>
      <c r="S246" s="59" t="n">
        <f>Overview!AB243</f>
      </c>
      <c r="T246" s="50" t="e">
        <f>S246/C246</f>
        <v>#DIV/0!</v>
      </c>
      <c r="U246" s="59" t="n">
        <f>C246-E246</f>
        <v>0</v>
      </c>
      <c r="V246" s="50" t="e">
        <f>U246/$C246</f>
        <v>#DIV/0!</v>
      </c>
    </row>
    <row r="247">
      <c r="C247" s="59" t="n">
        <f>Overview!C244</f>
      </c>
      <c r="D247" s="50" t="e">
        <f>F247+H247+J247+L247+N247+P247+R247+T247</f>
        <v>#DIV/0!</v>
      </c>
      <c r="E247" s="59" t="n">
        <f>Overview!AH244</f>
      </c>
      <c r="F247" s="50" t="e">
        <f>E247/C247</f>
        <v>#DIV/0!</v>
      </c>
      <c r="G247" s="59" t="n">
        <f>Overview!AJ244</f>
      </c>
      <c r="H247" s="50" t="e">
        <f>G247/C247</f>
        <v>#DIV/0!</v>
      </c>
      <c r="I247" s="59" t="n">
        <f>Overview!AM244</f>
      </c>
      <c r="J247" s="50" t="e">
        <f>I247/C247</f>
        <v>#DIV/0!</v>
      </c>
      <c r="K247" s="25" t="n">
        <f>Overview!AP244</f>
      </c>
      <c r="L247" s="50" t="e">
        <f>K247/C247</f>
        <v>#DIV/0!</v>
      </c>
      <c r="M247" s="59" t="n">
        <f>Overview!AS244</f>
      </c>
      <c r="N247" s="50" t="e">
        <f>M247/C247</f>
        <v>#DIV/0!</v>
      </c>
      <c r="O247" s="59" t="n">
        <f>Overview!AV244</f>
      </c>
      <c r="P247" s="50" t="e">
        <f>O247/C247</f>
        <v>#DIV/0!</v>
      </c>
      <c r="Q247" s="59" t="n">
        <f>Overview!AY244</f>
      </c>
      <c r="R247" s="50" t="e">
        <f>Q247/C247</f>
        <v>#DIV/0!</v>
      </c>
      <c r="S247" s="59" t="n">
        <f>Overview!AB244</f>
      </c>
      <c r="T247" s="50" t="e">
        <f>S247/C247</f>
        <v>#DIV/0!</v>
      </c>
      <c r="U247" s="59" t="n">
        <f>C247-E247</f>
        <v>0</v>
      </c>
      <c r="V247" s="50" t="e">
        <f>U247/$C247</f>
        <v>#DIV/0!</v>
      </c>
    </row>
    <row r="248">
      <c r="C248" s="59" t="n">
        <f>Overview!C245</f>
      </c>
      <c r="D248" s="50" t="e">
        <f>F248+H248+J248+L248+N248+P248+R248+T248</f>
        <v>#DIV/0!</v>
      </c>
      <c r="E248" s="59" t="n">
        <f>Overview!AH245</f>
      </c>
      <c r="F248" s="50" t="e">
        <f>E248/C248</f>
        <v>#DIV/0!</v>
      </c>
      <c r="G248" s="59" t="n">
        <f>Overview!AJ245</f>
      </c>
      <c r="H248" s="50" t="e">
        <f>G248/C248</f>
        <v>#DIV/0!</v>
      </c>
      <c r="I248" s="59" t="n">
        <f>Overview!AM245</f>
      </c>
      <c r="J248" s="50" t="e">
        <f>I248/C248</f>
        <v>#DIV/0!</v>
      </c>
      <c r="K248" s="25" t="n">
        <f>Overview!AP245</f>
      </c>
      <c r="L248" s="50" t="e">
        <f>K248/C248</f>
        <v>#DIV/0!</v>
      </c>
      <c r="M248" s="59" t="n">
        <f>Overview!AS245</f>
      </c>
      <c r="N248" s="50" t="e">
        <f>M248/C248</f>
        <v>#DIV/0!</v>
      </c>
      <c r="O248" s="59" t="n">
        <f>Overview!AV245</f>
      </c>
      <c r="P248" s="50" t="e">
        <f>O248/C248</f>
        <v>#DIV/0!</v>
      </c>
      <c r="Q248" s="59" t="n">
        <f>Overview!AY245</f>
      </c>
      <c r="R248" s="50" t="e">
        <f>Q248/C248</f>
        <v>#DIV/0!</v>
      </c>
      <c r="S248" s="59" t="n">
        <f>Overview!AB245</f>
      </c>
      <c r="T248" s="50" t="e">
        <f>S248/C248</f>
        <v>#DIV/0!</v>
      </c>
      <c r="U248" s="59" t="n">
        <f>C248-E248</f>
        <v>0</v>
      </c>
      <c r="V248" s="50" t="e">
        <f>U248/$C248</f>
        <v>#DIV/0!</v>
      </c>
    </row>
    <row r="249">
      <c r="C249" s="59" t="n">
        <f>Overview!C246</f>
      </c>
      <c r="D249" s="50" t="e">
        <f>F249+H249+J249+L249+N249+P249+R249+T249</f>
        <v>#DIV/0!</v>
      </c>
      <c r="E249" s="59" t="n">
        <f>Overview!AH246</f>
      </c>
      <c r="F249" s="50" t="e">
        <f>E249/C249</f>
        <v>#DIV/0!</v>
      </c>
      <c r="G249" s="59" t="n">
        <f>Overview!AJ246</f>
      </c>
      <c r="H249" s="50" t="e">
        <f>G249/C249</f>
        <v>#DIV/0!</v>
      </c>
      <c r="I249" s="59" t="n">
        <f>Overview!AM246</f>
      </c>
      <c r="J249" s="50" t="e">
        <f>I249/C249</f>
        <v>#DIV/0!</v>
      </c>
      <c r="K249" s="25" t="n">
        <f>Overview!AP246</f>
      </c>
      <c r="L249" s="50" t="e">
        <f>K249/C249</f>
        <v>#DIV/0!</v>
      </c>
      <c r="M249" s="59" t="n">
        <f>Overview!AS246</f>
      </c>
      <c r="N249" s="50" t="e">
        <f>M249/C249</f>
        <v>#DIV/0!</v>
      </c>
      <c r="O249" s="59" t="n">
        <f>Overview!AV246</f>
      </c>
      <c r="P249" s="50" t="e">
        <f>O249/C249</f>
        <v>#DIV/0!</v>
      </c>
      <c r="Q249" s="59" t="n">
        <f>Overview!AY246</f>
      </c>
      <c r="R249" s="50" t="e">
        <f>Q249/C249</f>
        <v>#DIV/0!</v>
      </c>
      <c r="S249" s="59" t="n">
        <f>Overview!AB246</f>
      </c>
      <c r="T249" s="50" t="e">
        <f>S249/C249</f>
        <v>#DIV/0!</v>
      </c>
      <c r="U249" s="59" t="n">
        <f>C249-E249</f>
        <v>0</v>
      </c>
      <c r="V249" s="50" t="e">
        <f>U249/$C249</f>
        <v>#DIV/0!</v>
      </c>
    </row>
    <row r="250">
      <c r="C250" s="59" t="n">
        <f>Overview!C247</f>
      </c>
      <c r="D250" s="50" t="e">
        <f>F250+H250+J250+L250+N250+P250+R250+T250</f>
        <v>#DIV/0!</v>
      </c>
      <c r="E250" s="59" t="n">
        <f>Overview!AH247</f>
      </c>
      <c r="F250" s="50" t="e">
        <f>E250/C250</f>
        <v>#DIV/0!</v>
      </c>
      <c r="G250" s="59" t="n">
        <f>Overview!AJ247</f>
      </c>
      <c r="H250" s="50" t="e">
        <f>G250/C250</f>
        <v>#DIV/0!</v>
      </c>
      <c r="I250" s="59" t="n">
        <f>Overview!AM247</f>
      </c>
      <c r="J250" s="50" t="e">
        <f>I250/C250</f>
        <v>#DIV/0!</v>
      </c>
      <c r="K250" s="25" t="n">
        <f>Overview!AP247</f>
      </c>
      <c r="L250" s="50" t="e">
        <f>K250/C250</f>
        <v>#DIV/0!</v>
      </c>
      <c r="M250" s="59" t="n">
        <f>Overview!AS247</f>
      </c>
      <c r="N250" s="50" t="e">
        <f>M250/C250</f>
        <v>#DIV/0!</v>
      </c>
      <c r="O250" s="59" t="n">
        <f>Overview!AV247</f>
      </c>
      <c r="P250" s="50" t="e">
        <f>O250/C250</f>
        <v>#DIV/0!</v>
      </c>
      <c r="Q250" s="59" t="n">
        <f>Overview!AY247</f>
      </c>
      <c r="R250" s="50" t="e">
        <f>Q250/C250</f>
        <v>#DIV/0!</v>
      </c>
      <c r="S250" s="59" t="n">
        <f>Overview!AB247</f>
      </c>
      <c r="T250" s="50" t="e">
        <f>S250/C250</f>
        <v>#DIV/0!</v>
      </c>
      <c r="U250" s="59" t="n">
        <f>C250-E250</f>
        <v>0</v>
      </c>
      <c r="V250" s="50" t="e">
        <f>U250/$C250</f>
        <v>#DIV/0!</v>
      </c>
    </row>
    <row r="251">
      <c r="C251" s="59" t="n">
        <f>Overview!C248</f>
      </c>
      <c r="D251" s="50" t="e">
        <f>F251+H251+J251+L251+N251+P251+R251+T251</f>
        <v>#DIV/0!</v>
      </c>
      <c r="E251" s="59" t="n">
        <f>Overview!AH248</f>
      </c>
      <c r="F251" s="50" t="e">
        <f>E251/C251</f>
        <v>#DIV/0!</v>
      </c>
      <c r="G251" s="59" t="n">
        <f>Overview!AJ248</f>
      </c>
      <c r="H251" s="50" t="e">
        <f>G251/C251</f>
        <v>#DIV/0!</v>
      </c>
      <c r="I251" s="59" t="n">
        <f>Overview!AM248</f>
      </c>
      <c r="J251" s="50" t="e">
        <f>I251/C251</f>
        <v>#DIV/0!</v>
      </c>
      <c r="K251" s="25" t="n">
        <f>Overview!AP248</f>
      </c>
      <c r="L251" s="50" t="e">
        <f>K251/C251</f>
        <v>#DIV/0!</v>
      </c>
      <c r="M251" s="59" t="n">
        <f>Overview!AS248</f>
      </c>
      <c r="N251" s="50" t="e">
        <f>M251/C251</f>
        <v>#DIV/0!</v>
      </c>
      <c r="O251" s="59" t="n">
        <f>Overview!AV248</f>
      </c>
      <c r="P251" s="50" t="e">
        <f>O251/C251</f>
        <v>#DIV/0!</v>
      </c>
      <c r="Q251" s="59" t="n">
        <f>Overview!AY248</f>
      </c>
      <c r="R251" s="50" t="e">
        <f>Q251/C251</f>
        <v>#DIV/0!</v>
      </c>
      <c r="S251" s="59" t="n">
        <f>Overview!AB248</f>
      </c>
      <c r="T251" s="50" t="e">
        <f>S251/C251</f>
        <v>#DIV/0!</v>
      </c>
      <c r="U251" s="59" t="n">
        <f>C251-E251</f>
        <v>0</v>
      </c>
      <c r="V251" s="50" t="e">
        <f>U251/$C251</f>
        <v>#DIV/0!</v>
      </c>
    </row>
    <row r="252">
      <c r="C252" s="59" t="n">
        <f>Overview!C249</f>
      </c>
      <c r="D252" s="50" t="e">
        <f>F252+H252+J252+L252+N252+P252+R252+T252</f>
        <v>#DIV/0!</v>
      </c>
      <c r="E252" s="59" t="n">
        <f>Overview!AH249</f>
      </c>
      <c r="F252" s="50" t="e">
        <f>E252/C252</f>
        <v>#DIV/0!</v>
      </c>
      <c r="G252" s="59" t="n">
        <f>Overview!AJ249</f>
      </c>
      <c r="H252" s="50" t="e">
        <f>G252/C252</f>
        <v>#DIV/0!</v>
      </c>
      <c r="I252" s="59" t="n">
        <f>Overview!AM249</f>
      </c>
      <c r="J252" s="50" t="e">
        <f>I252/C252</f>
        <v>#DIV/0!</v>
      </c>
      <c r="K252" s="25" t="n">
        <f>Overview!AP249</f>
      </c>
      <c r="L252" s="50" t="e">
        <f>K252/C252</f>
        <v>#DIV/0!</v>
      </c>
      <c r="M252" s="59" t="n">
        <f>Overview!AS249</f>
      </c>
      <c r="N252" s="50" t="e">
        <f>M252/C252</f>
        <v>#DIV/0!</v>
      </c>
      <c r="O252" s="59" t="n">
        <f>Overview!AV249</f>
      </c>
      <c r="P252" s="50" t="e">
        <f>O252/C252</f>
        <v>#DIV/0!</v>
      </c>
      <c r="Q252" s="59" t="n">
        <f>Overview!AY249</f>
      </c>
      <c r="R252" s="50" t="e">
        <f>Q252/C252</f>
        <v>#DIV/0!</v>
      </c>
      <c r="S252" s="59" t="n">
        <f>Overview!AB249</f>
      </c>
      <c r="T252" s="50" t="e">
        <f>S252/C252</f>
        <v>#DIV/0!</v>
      </c>
      <c r="U252" s="59" t="n">
        <f>C252-E252</f>
        <v>0</v>
      </c>
      <c r="V252" s="50" t="e">
        <f>U252/$C252</f>
        <v>#DIV/0!</v>
      </c>
    </row>
    <row r="253">
      <c r="C253" s="59" t="n">
        <f>Overview!C250</f>
      </c>
      <c r="D253" s="50" t="e">
        <f>F253+H253+J253+L253+N253+P253+R253+T253</f>
        <v>#DIV/0!</v>
      </c>
      <c r="E253" s="59" t="n">
        <f>Overview!AH250</f>
      </c>
      <c r="F253" s="50" t="e">
        <f>E253/C253</f>
        <v>#DIV/0!</v>
      </c>
      <c r="G253" s="59" t="n">
        <f>Overview!AJ250</f>
      </c>
      <c r="H253" s="50" t="e">
        <f>G253/C253</f>
        <v>#DIV/0!</v>
      </c>
      <c r="I253" s="59" t="n">
        <f>Overview!AM250</f>
      </c>
      <c r="J253" s="50" t="e">
        <f>I253/C253</f>
        <v>#DIV/0!</v>
      </c>
      <c r="K253" s="25" t="n">
        <f>Overview!AP250</f>
      </c>
      <c r="L253" s="50" t="e">
        <f>K253/C253</f>
        <v>#DIV/0!</v>
      </c>
      <c r="M253" s="59" t="n">
        <f>Overview!AS250</f>
      </c>
      <c r="N253" s="50" t="e">
        <f>M253/C253</f>
        <v>#DIV/0!</v>
      </c>
      <c r="O253" s="59" t="n">
        <f>Overview!AV250</f>
      </c>
      <c r="P253" s="50" t="e">
        <f>O253/C253</f>
        <v>#DIV/0!</v>
      </c>
      <c r="Q253" s="59" t="n">
        <f>Overview!AY250</f>
      </c>
      <c r="R253" s="50" t="e">
        <f>Q253/C253</f>
        <v>#DIV/0!</v>
      </c>
      <c r="S253" s="59" t="n">
        <f>Overview!AB250</f>
      </c>
      <c r="T253" s="50" t="e">
        <f>S253/C253</f>
        <v>#DIV/0!</v>
      </c>
      <c r="U253" s="59" t="n">
        <f>C253-E253</f>
        <v>0</v>
      </c>
      <c r="V253" s="50" t="e">
        <f>U253/$C253</f>
        <v>#DIV/0!</v>
      </c>
    </row>
    <row r="254">
      <c r="C254" s="59" t="n">
        <f>Overview!C251</f>
      </c>
      <c r="D254" s="50" t="e">
        <f>F254+H254+J254+L254+N254+P254+R254+T254</f>
        <v>#DIV/0!</v>
      </c>
      <c r="E254" s="59" t="n">
        <f>Overview!AH251</f>
      </c>
      <c r="F254" s="50" t="e">
        <f>E254/C254</f>
        <v>#DIV/0!</v>
      </c>
      <c r="G254" s="59" t="n">
        <f>Overview!AJ251</f>
      </c>
      <c r="H254" s="50" t="e">
        <f>G254/C254</f>
        <v>#DIV/0!</v>
      </c>
      <c r="I254" s="59" t="n">
        <f>Overview!AM251</f>
      </c>
      <c r="J254" s="50" t="e">
        <f>I254/C254</f>
        <v>#DIV/0!</v>
      </c>
      <c r="K254" s="25" t="n">
        <f>Overview!AP251</f>
      </c>
      <c r="L254" s="50" t="e">
        <f>K254/C254</f>
        <v>#DIV/0!</v>
      </c>
      <c r="M254" s="59" t="n">
        <f>Overview!AS251</f>
      </c>
      <c r="N254" s="50" t="e">
        <f>M254/C254</f>
        <v>#DIV/0!</v>
      </c>
      <c r="O254" s="59" t="n">
        <f>Overview!AV251</f>
      </c>
      <c r="P254" s="50" t="e">
        <f>O254/C254</f>
        <v>#DIV/0!</v>
      </c>
      <c r="Q254" s="59" t="n">
        <f>Overview!AY251</f>
      </c>
      <c r="R254" s="50" t="e">
        <f>Q254/C254</f>
        <v>#DIV/0!</v>
      </c>
      <c r="S254" s="59" t="n">
        <f>Overview!AB251</f>
      </c>
      <c r="T254" s="50" t="e">
        <f>S254/C254</f>
        <v>#DIV/0!</v>
      </c>
      <c r="U254" s="59" t="n">
        <f>C254-E254</f>
        <v>0</v>
      </c>
      <c r="V254" s="50" t="e">
        <f>U254/$C254</f>
        <v>#DIV/0!</v>
      </c>
    </row>
    <row r="255">
      <c r="C255" s="59" t="n">
        <f>Overview!C252</f>
      </c>
      <c r="D255" s="50" t="e">
        <f>F255+H255+J255+L255+N255+P255+R255+T255</f>
        <v>#DIV/0!</v>
      </c>
      <c r="E255" s="59" t="n">
        <f>Overview!AH252</f>
      </c>
      <c r="F255" s="50" t="e">
        <f>E255/C255</f>
        <v>#DIV/0!</v>
      </c>
      <c r="G255" s="59" t="n">
        <f>Overview!AJ252</f>
      </c>
      <c r="H255" s="50" t="e">
        <f>G255/C255</f>
        <v>#DIV/0!</v>
      </c>
      <c r="I255" s="59" t="n">
        <f>Overview!AM252</f>
      </c>
      <c r="J255" s="50" t="e">
        <f>I255/C255</f>
        <v>#DIV/0!</v>
      </c>
      <c r="K255" s="25" t="n">
        <f>Overview!AP252</f>
      </c>
      <c r="L255" s="50" t="e">
        <f>K255/C255</f>
        <v>#DIV/0!</v>
      </c>
      <c r="M255" s="59" t="n">
        <f>Overview!AS252</f>
      </c>
      <c r="N255" s="50" t="e">
        <f>M255/C255</f>
        <v>#DIV/0!</v>
      </c>
      <c r="O255" s="59" t="n">
        <f>Overview!AV252</f>
      </c>
      <c r="P255" s="50" t="e">
        <f>O255/C255</f>
        <v>#DIV/0!</v>
      </c>
      <c r="Q255" s="59" t="n">
        <f>Overview!AY252</f>
      </c>
      <c r="R255" s="50" t="e">
        <f>Q255/C255</f>
        <v>#DIV/0!</v>
      </c>
      <c r="S255" s="59" t="n">
        <f>Overview!AB252</f>
      </c>
      <c r="T255" s="50" t="e">
        <f>S255/C255</f>
        <v>#DIV/0!</v>
      </c>
      <c r="U255" s="59" t="n">
        <f>C255-E255</f>
        <v>0</v>
      </c>
      <c r="V255" s="50" t="e">
        <f>U255/$C255</f>
        <v>#DIV/0!</v>
      </c>
    </row>
    <row r="256">
      <c r="C256" s="59" t="n">
        <f>Overview!C253</f>
      </c>
      <c r="D256" s="50" t="e">
        <f>F256+H256+J256+L256+N256+P256+R256+T256</f>
        <v>#DIV/0!</v>
      </c>
      <c r="E256" s="59" t="n">
        <f>Overview!AH253</f>
      </c>
      <c r="F256" s="50" t="e">
        <f>E256/C256</f>
        <v>#DIV/0!</v>
      </c>
      <c r="G256" s="59" t="n">
        <f>Overview!AJ253</f>
      </c>
      <c r="H256" s="50" t="e">
        <f>G256/C256</f>
        <v>#DIV/0!</v>
      </c>
      <c r="I256" s="59" t="n">
        <f>Overview!AM253</f>
      </c>
      <c r="J256" s="50" t="e">
        <f>I256/C256</f>
        <v>#DIV/0!</v>
      </c>
      <c r="K256" s="25" t="n">
        <f>Overview!AP253</f>
      </c>
      <c r="L256" s="50" t="e">
        <f>K256/C256</f>
        <v>#DIV/0!</v>
      </c>
      <c r="M256" s="59" t="n">
        <f>Overview!AS253</f>
      </c>
      <c r="N256" s="50" t="e">
        <f>M256/C256</f>
        <v>#DIV/0!</v>
      </c>
      <c r="O256" s="59" t="n">
        <f>Overview!AV253</f>
      </c>
      <c r="P256" s="50" t="e">
        <f>O256/C256</f>
        <v>#DIV/0!</v>
      </c>
      <c r="Q256" s="59" t="n">
        <f>Overview!AY253</f>
      </c>
      <c r="R256" s="50" t="e">
        <f>Q256/C256</f>
        <v>#DIV/0!</v>
      </c>
      <c r="S256" s="59" t="n">
        <f>Overview!AB253</f>
      </c>
      <c r="T256" s="50" t="e">
        <f>S256/C256</f>
        <v>#DIV/0!</v>
      </c>
      <c r="U256" s="59" t="n">
        <f>C256-E256</f>
        <v>0</v>
      </c>
      <c r="V256" s="50" t="e">
        <f>U256/$C256</f>
        <v>#DIV/0!</v>
      </c>
    </row>
    <row r="257">
      <c r="C257" s="59" t="n">
        <f>Overview!C254</f>
      </c>
      <c r="D257" s="50" t="e">
        <f>F257+H257+J257+L257+N257+P257+R257+T257</f>
        <v>#DIV/0!</v>
      </c>
      <c r="E257" s="59" t="n">
        <f>Overview!AH254</f>
      </c>
      <c r="F257" s="50" t="e">
        <f>E257/C257</f>
        <v>#DIV/0!</v>
      </c>
      <c r="G257" s="59" t="n">
        <f>Overview!AJ254</f>
      </c>
      <c r="H257" s="50" t="e">
        <f>G257/C257</f>
        <v>#DIV/0!</v>
      </c>
      <c r="I257" s="59" t="n">
        <f>Overview!AM254</f>
      </c>
      <c r="J257" s="50" t="e">
        <f>I257/C257</f>
        <v>#DIV/0!</v>
      </c>
      <c r="K257" s="25" t="n">
        <f>Overview!AP254</f>
      </c>
      <c r="L257" s="50" t="e">
        <f>K257/C257</f>
        <v>#DIV/0!</v>
      </c>
      <c r="M257" s="59" t="n">
        <f>Overview!AS254</f>
      </c>
      <c r="N257" s="50" t="e">
        <f>M257/C257</f>
        <v>#DIV/0!</v>
      </c>
      <c r="O257" s="59" t="n">
        <f>Overview!AV254</f>
      </c>
      <c r="P257" s="50" t="e">
        <f>O257/C257</f>
        <v>#DIV/0!</v>
      </c>
      <c r="Q257" s="59" t="n">
        <f>Overview!AY254</f>
      </c>
      <c r="R257" s="50" t="e">
        <f>Q257/C257</f>
        <v>#DIV/0!</v>
      </c>
      <c r="S257" s="59" t="n">
        <f>Overview!AB254</f>
      </c>
      <c r="T257" s="50" t="e">
        <f>S257/C257</f>
        <v>#DIV/0!</v>
      </c>
      <c r="U257" s="59" t="n">
        <f>C257-E257</f>
        <v>0</v>
      </c>
      <c r="V257" s="50" t="e">
        <f>U257/$C257</f>
        <v>#DIV/0!</v>
      </c>
    </row>
    <row r="258">
      <c r="C258" s="59" t="n">
        <f>Overview!C255</f>
      </c>
      <c r="D258" s="50" t="e">
        <f>F258+H258+J258+L258+N258+P258+R258+T258</f>
        <v>#DIV/0!</v>
      </c>
      <c r="E258" s="59" t="n">
        <f>Overview!AH255</f>
      </c>
      <c r="F258" s="50" t="e">
        <f>E258/C258</f>
        <v>#DIV/0!</v>
      </c>
      <c r="G258" s="59" t="n">
        <f>Overview!AJ255</f>
      </c>
      <c r="H258" s="50" t="e">
        <f>G258/C258</f>
        <v>#DIV/0!</v>
      </c>
      <c r="I258" s="59" t="n">
        <f>Overview!AM255</f>
      </c>
      <c r="J258" s="50" t="e">
        <f>I258/C258</f>
        <v>#DIV/0!</v>
      </c>
      <c r="K258" s="25" t="n">
        <f>Overview!AP255</f>
      </c>
      <c r="L258" s="50" t="e">
        <f>K258/C258</f>
        <v>#DIV/0!</v>
      </c>
      <c r="M258" s="59" t="n">
        <f>Overview!AS255</f>
      </c>
      <c r="N258" s="50" t="e">
        <f>M258/C258</f>
        <v>#DIV/0!</v>
      </c>
      <c r="O258" s="59" t="n">
        <f>Overview!AV255</f>
      </c>
      <c r="P258" s="50" t="e">
        <f>O258/C258</f>
        <v>#DIV/0!</v>
      </c>
      <c r="Q258" s="59" t="n">
        <f>Overview!AY255</f>
      </c>
      <c r="R258" s="50" t="e">
        <f>Q258/C258</f>
        <v>#DIV/0!</v>
      </c>
      <c r="S258" s="59" t="n">
        <f>Overview!AB255</f>
      </c>
      <c r="T258" s="50" t="e">
        <f>S258/C258</f>
        <v>#DIV/0!</v>
      </c>
      <c r="U258" s="59" t="n">
        <f>C258-E258</f>
        <v>0</v>
      </c>
      <c r="V258" s="50" t="e">
        <f>U258/$C258</f>
        <v>#DIV/0!</v>
      </c>
    </row>
    <row r="259">
      <c r="C259" s="59" t="n">
        <f>Overview!C256</f>
      </c>
      <c r="D259" s="50" t="e">
        <f>F259+H259+J259+L259+N259+P259+R259+T259</f>
        <v>#DIV/0!</v>
      </c>
      <c r="E259" s="59" t="n">
        <f>Overview!AH256</f>
      </c>
      <c r="F259" s="50" t="e">
        <f>E259/C259</f>
        <v>#DIV/0!</v>
      </c>
      <c r="G259" s="59" t="n">
        <f>Overview!AJ256</f>
      </c>
      <c r="H259" s="50" t="e">
        <f>G259/C259</f>
        <v>#DIV/0!</v>
      </c>
      <c r="I259" s="59" t="n">
        <f>Overview!AM256</f>
      </c>
      <c r="J259" s="50" t="e">
        <f>I259/C259</f>
        <v>#DIV/0!</v>
      </c>
      <c r="K259" s="25" t="n">
        <f>Overview!AP256</f>
      </c>
      <c r="L259" s="50" t="e">
        <f>K259/C259</f>
        <v>#DIV/0!</v>
      </c>
      <c r="M259" s="59" t="n">
        <f>Overview!AS256</f>
      </c>
      <c r="N259" s="50" t="e">
        <f>M259/C259</f>
        <v>#DIV/0!</v>
      </c>
      <c r="O259" s="59" t="n">
        <f>Overview!AV256</f>
      </c>
      <c r="P259" s="50" t="e">
        <f>O259/C259</f>
        <v>#DIV/0!</v>
      </c>
      <c r="Q259" s="59" t="n">
        <f>Overview!AY256</f>
      </c>
      <c r="R259" s="50" t="e">
        <f>Q259/C259</f>
        <v>#DIV/0!</v>
      </c>
      <c r="S259" s="59" t="n">
        <f>Overview!AB256</f>
      </c>
      <c r="T259" s="50" t="e">
        <f>S259/C259</f>
        <v>#DIV/0!</v>
      </c>
      <c r="U259" s="59" t="n">
        <f>C259-E259</f>
        <v>0</v>
      </c>
      <c r="V259" s="50" t="e">
        <f>U259/$C259</f>
        <v>#DIV/0!</v>
      </c>
    </row>
    <row r="260">
      <c r="C260" s="59" t="n">
        <f>Overview!C257</f>
      </c>
      <c r="D260" s="50" t="e">
        <f>F260+H260+J260+L260+N260+P260+R260+T260</f>
        <v>#DIV/0!</v>
      </c>
      <c r="E260" s="59" t="n">
        <f>Overview!AH257</f>
      </c>
      <c r="F260" s="50" t="e">
        <f>E260/C260</f>
        <v>#DIV/0!</v>
      </c>
      <c r="G260" s="59" t="n">
        <f>Overview!AJ257</f>
      </c>
      <c r="H260" s="50" t="e">
        <f>G260/C260</f>
        <v>#DIV/0!</v>
      </c>
      <c r="I260" s="59" t="n">
        <f>Overview!AM257</f>
      </c>
      <c r="J260" s="50" t="e">
        <f>I260/C260</f>
        <v>#DIV/0!</v>
      </c>
      <c r="K260" s="25" t="n">
        <f>Overview!AP257</f>
      </c>
      <c r="L260" s="50" t="e">
        <f>K260/C260</f>
        <v>#DIV/0!</v>
      </c>
      <c r="M260" s="59" t="n">
        <f>Overview!AS257</f>
      </c>
      <c r="N260" s="50" t="e">
        <f>M260/C260</f>
        <v>#DIV/0!</v>
      </c>
      <c r="O260" s="59" t="n">
        <f>Overview!AV257</f>
      </c>
      <c r="P260" s="50" t="e">
        <f>O260/C260</f>
        <v>#DIV/0!</v>
      </c>
      <c r="Q260" s="59" t="n">
        <f>Overview!AY257</f>
      </c>
      <c r="R260" s="50" t="e">
        <f>Q260/C260</f>
        <v>#DIV/0!</v>
      </c>
      <c r="S260" s="59" t="n">
        <f>Overview!AB257</f>
      </c>
      <c r="T260" s="50" t="e">
        <f>S260/C260</f>
        <v>#DIV/0!</v>
      </c>
      <c r="U260" s="59" t="n">
        <f>C260-E260</f>
        <v>0</v>
      </c>
      <c r="V260" s="50" t="e">
        <f>U260/$C260</f>
        <v>#DIV/0!</v>
      </c>
    </row>
    <row r="261">
      <c r="C261" s="59" t="n">
        <f>Overview!C258</f>
      </c>
      <c r="D261" s="50" t="e">
        <f>F261+H261+J261+L261+N261+P261+R261+T261</f>
        <v>#DIV/0!</v>
      </c>
      <c r="E261" s="59" t="n">
        <f>Overview!AH258</f>
      </c>
      <c r="F261" s="50" t="e">
        <f>E261/C261</f>
        <v>#DIV/0!</v>
      </c>
      <c r="G261" s="59" t="n">
        <f>Overview!AJ258</f>
      </c>
      <c r="H261" s="50" t="e">
        <f>G261/C261</f>
        <v>#DIV/0!</v>
      </c>
      <c r="I261" s="59" t="n">
        <f>Overview!AM258</f>
      </c>
      <c r="J261" s="50" t="e">
        <f>I261/C261</f>
        <v>#DIV/0!</v>
      </c>
      <c r="K261" s="25" t="n">
        <f>Overview!AP258</f>
      </c>
      <c r="L261" s="50" t="e">
        <f>K261/C261</f>
        <v>#DIV/0!</v>
      </c>
      <c r="M261" s="59" t="n">
        <f>Overview!AS258</f>
      </c>
      <c r="N261" s="50" t="e">
        <f>M261/C261</f>
        <v>#DIV/0!</v>
      </c>
      <c r="O261" s="59" t="n">
        <f>Overview!AV258</f>
      </c>
      <c r="P261" s="50" t="e">
        <f>O261/C261</f>
        <v>#DIV/0!</v>
      </c>
      <c r="Q261" s="59" t="n">
        <f>Overview!AY258</f>
      </c>
      <c r="R261" s="50" t="e">
        <f>Q261/C261</f>
        <v>#DIV/0!</v>
      </c>
      <c r="S261" s="59" t="n">
        <f>Overview!AB258</f>
      </c>
      <c r="T261" s="50" t="e">
        <f>S261/C261</f>
        <v>#DIV/0!</v>
      </c>
      <c r="U261" s="59" t="n">
        <f>C261-E261</f>
        <v>0</v>
      </c>
      <c r="V261" s="50" t="e">
        <f>U261/$C261</f>
        <v>#DIV/0!</v>
      </c>
    </row>
    <row r="262">
      <c r="C262" s="59" t="n">
        <f>Overview!C259</f>
      </c>
      <c r="D262" s="50" t="e">
        <f>F262+H262+J262+L262+N262+P262+R262+T262</f>
        <v>#DIV/0!</v>
      </c>
      <c r="E262" s="59" t="n">
        <f>Overview!AH259</f>
      </c>
      <c r="F262" s="50" t="e">
        <f>E262/C262</f>
        <v>#DIV/0!</v>
      </c>
      <c r="G262" s="59" t="n">
        <f>Overview!AJ259</f>
      </c>
      <c r="H262" s="50" t="e">
        <f>G262/C262</f>
        <v>#DIV/0!</v>
      </c>
      <c r="I262" s="59" t="n">
        <f>Overview!AM259</f>
      </c>
      <c r="J262" s="50" t="e">
        <f>I262/C262</f>
        <v>#DIV/0!</v>
      </c>
      <c r="K262" s="25" t="n">
        <f>Overview!AP259</f>
      </c>
      <c r="L262" s="50" t="e">
        <f>K262/C262</f>
        <v>#DIV/0!</v>
      </c>
      <c r="M262" s="59" t="n">
        <f>Overview!AS259</f>
      </c>
      <c r="N262" s="50" t="e">
        <f>M262/C262</f>
        <v>#DIV/0!</v>
      </c>
      <c r="O262" s="59" t="n">
        <f>Overview!AV259</f>
      </c>
      <c r="P262" s="50" t="e">
        <f>O262/C262</f>
        <v>#DIV/0!</v>
      </c>
      <c r="Q262" s="59" t="n">
        <f>Overview!AY259</f>
      </c>
      <c r="R262" s="50" t="e">
        <f>Q262/C262</f>
        <v>#DIV/0!</v>
      </c>
      <c r="S262" s="59" t="n">
        <f>Overview!AB259</f>
      </c>
      <c r="T262" s="50" t="e">
        <f>S262/C262</f>
        <v>#DIV/0!</v>
      </c>
      <c r="U262" s="59" t="n">
        <f>C262-E262</f>
        <v>0</v>
      </c>
      <c r="V262" s="50" t="e">
        <f>U262/$C262</f>
        <v>#DIV/0!</v>
      </c>
    </row>
    <row r="263">
      <c r="C263" s="59" t="n">
        <f>Overview!C260</f>
      </c>
      <c r="D263" s="50" t="e">
        <f>F263+H263+J263+L263+N263+P263+R263+T263</f>
        <v>#DIV/0!</v>
      </c>
      <c r="E263" s="59" t="n">
        <f>Overview!AH260</f>
      </c>
      <c r="F263" s="50" t="e">
        <f>E263/C263</f>
        <v>#DIV/0!</v>
      </c>
      <c r="G263" s="59" t="n">
        <f>Overview!AJ260</f>
      </c>
      <c r="H263" s="50" t="e">
        <f>G263/C263</f>
        <v>#DIV/0!</v>
      </c>
      <c r="I263" s="59" t="n">
        <f>Overview!AM260</f>
      </c>
      <c r="J263" s="50" t="e">
        <f>I263/C263</f>
        <v>#DIV/0!</v>
      </c>
      <c r="K263" s="25" t="n">
        <f>Overview!AP260</f>
      </c>
      <c r="L263" s="50" t="e">
        <f>K263/C263</f>
        <v>#DIV/0!</v>
      </c>
      <c r="M263" s="59" t="n">
        <f>Overview!AS260</f>
      </c>
      <c r="N263" s="50" t="e">
        <f>M263/C263</f>
        <v>#DIV/0!</v>
      </c>
      <c r="O263" s="59" t="n">
        <f>Overview!AV260</f>
      </c>
      <c r="P263" s="50" t="e">
        <f>O263/C263</f>
        <v>#DIV/0!</v>
      </c>
      <c r="Q263" s="59" t="n">
        <f>Overview!AY260</f>
      </c>
      <c r="R263" s="50" t="e">
        <f>Q263/C263</f>
        <v>#DIV/0!</v>
      </c>
      <c r="S263" s="59" t="n">
        <f>Overview!AB260</f>
      </c>
      <c r="T263" s="50" t="e">
        <f>S263/C263</f>
        <v>#DIV/0!</v>
      </c>
      <c r="U263" s="59" t="n">
        <f>C263-E263</f>
        <v>0</v>
      </c>
      <c r="V263" s="50" t="e">
        <f>U263/$C263</f>
        <v>#DIV/0!</v>
      </c>
    </row>
    <row r="264">
      <c r="C264" s="59" t="n">
        <f>Overview!C261</f>
      </c>
      <c r="D264" s="50" t="e">
        <f>F264+H264+J264+L264+N264+P264+R264+T264</f>
        <v>#DIV/0!</v>
      </c>
      <c r="E264" s="59" t="n">
        <f>Overview!AH261</f>
      </c>
      <c r="F264" s="50" t="e">
        <f>E264/C264</f>
        <v>#DIV/0!</v>
      </c>
      <c r="G264" s="59" t="n">
        <f>Overview!AJ261</f>
      </c>
      <c r="H264" s="50" t="e">
        <f>G264/C264</f>
        <v>#DIV/0!</v>
      </c>
      <c r="I264" s="59" t="n">
        <f>Overview!AM261</f>
      </c>
      <c r="J264" s="50" t="e">
        <f>I264/C264</f>
        <v>#DIV/0!</v>
      </c>
      <c r="K264" s="25" t="n">
        <f>Overview!AP261</f>
      </c>
      <c r="L264" s="50" t="e">
        <f>K264/C264</f>
        <v>#DIV/0!</v>
      </c>
      <c r="M264" s="59" t="n">
        <f>Overview!AS261</f>
      </c>
      <c r="N264" s="50" t="e">
        <f>M264/C264</f>
        <v>#DIV/0!</v>
      </c>
      <c r="O264" s="59" t="n">
        <f>Overview!AV261</f>
      </c>
      <c r="P264" s="50" t="e">
        <f>O264/C264</f>
        <v>#DIV/0!</v>
      </c>
      <c r="Q264" s="59" t="n">
        <f>Overview!AY261</f>
      </c>
      <c r="R264" s="50" t="e">
        <f>Q264/C264</f>
        <v>#DIV/0!</v>
      </c>
      <c r="S264" s="59" t="n">
        <f>Overview!AB261</f>
      </c>
      <c r="T264" s="50" t="e">
        <f>S264/C264</f>
        <v>#DIV/0!</v>
      </c>
      <c r="U264" s="59" t="n">
        <f>C264-E264</f>
        <v>0</v>
      </c>
      <c r="V264" s="50" t="e">
        <f>U264/$C264</f>
        <v>#DIV/0!</v>
      </c>
    </row>
    <row r="265">
      <c r="C265" s="59" t="n">
        <f>Overview!C262</f>
      </c>
      <c r="D265" s="50" t="e">
        <f>F265+H265+J265+L265+N265+P265+R265+T265</f>
        <v>#DIV/0!</v>
      </c>
      <c r="E265" s="59" t="n">
        <f>Overview!AH262</f>
      </c>
      <c r="F265" s="50" t="e">
        <f>E265/C265</f>
        <v>#DIV/0!</v>
      </c>
      <c r="G265" s="59" t="n">
        <f>Overview!AJ262</f>
      </c>
      <c r="H265" s="50" t="e">
        <f>G265/C265</f>
        <v>#DIV/0!</v>
      </c>
      <c r="I265" s="59" t="n">
        <f>Overview!AM262</f>
      </c>
      <c r="J265" s="50" t="e">
        <f>I265/C265</f>
        <v>#DIV/0!</v>
      </c>
      <c r="K265" s="25" t="n">
        <f>Overview!AP262</f>
      </c>
      <c r="L265" s="50" t="e">
        <f>K265/C265</f>
        <v>#DIV/0!</v>
      </c>
      <c r="M265" s="59" t="n">
        <f>Overview!AS262</f>
      </c>
      <c r="N265" s="50" t="e">
        <f>M265/C265</f>
        <v>#DIV/0!</v>
      </c>
      <c r="O265" s="59" t="n">
        <f>Overview!AV262</f>
      </c>
      <c r="P265" s="50" t="e">
        <f>O265/C265</f>
        <v>#DIV/0!</v>
      </c>
      <c r="Q265" s="59" t="n">
        <f>Overview!AY262</f>
      </c>
      <c r="R265" s="50" t="e">
        <f>Q265/C265</f>
        <v>#DIV/0!</v>
      </c>
      <c r="S265" s="59" t="n">
        <f>Overview!AB262</f>
      </c>
      <c r="T265" s="50" t="e">
        <f>S265/C265</f>
        <v>#DIV/0!</v>
      </c>
      <c r="U265" s="59" t="n">
        <f>C265-E265</f>
        <v>0</v>
      </c>
      <c r="V265" s="50" t="e">
        <f>U265/$C265</f>
        <v>#DIV/0!</v>
      </c>
    </row>
    <row r="266">
      <c r="C266" s="59" t="n">
        <f>Overview!C263</f>
      </c>
      <c r="D266" s="50" t="e">
        <f>F266+H266+J266+L266+N266+P266+R266+T266</f>
        <v>#DIV/0!</v>
      </c>
      <c r="E266" s="59" t="n">
        <f>Overview!AH263</f>
      </c>
      <c r="F266" s="50" t="e">
        <f>E266/C266</f>
        <v>#DIV/0!</v>
      </c>
      <c r="G266" s="59" t="n">
        <f>Overview!AJ263</f>
      </c>
      <c r="H266" s="50" t="e">
        <f>G266/C266</f>
        <v>#DIV/0!</v>
      </c>
      <c r="I266" s="59" t="n">
        <f>Overview!AM263</f>
      </c>
      <c r="J266" s="50" t="e">
        <f>I266/C266</f>
        <v>#DIV/0!</v>
      </c>
      <c r="K266" s="25" t="n">
        <f>Overview!AP263</f>
      </c>
      <c r="L266" s="50" t="e">
        <f>K266/C266</f>
        <v>#DIV/0!</v>
      </c>
      <c r="M266" s="59" t="n">
        <f>Overview!AS263</f>
      </c>
      <c r="N266" s="50" t="e">
        <f>M266/C266</f>
        <v>#DIV/0!</v>
      </c>
      <c r="O266" s="59" t="n">
        <f>Overview!AV263</f>
      </c>
      <c r="P266" s="50" t="e">
        <f>O266/C266</f>
        <v>#DIV/0!</v>
      </c>
      <c r="Q266" s="59" t="n">
        <f>Overview!AY263</f>
      </c>
      <c r="R266" s="50" t="e">
        <f>Q266/C266</f>
        <v>#DIV/0!</v>
      </c>
      <c r="S266" s="59" t="n">
        <f>Overview!AB263</f>
      </c>
      <c r="T266" s="50" t="e">
        <f>S266/C266</f>
        <v>#DIV/0!</v>
      </c>
      <c r="U266" s="59" t="n">
        <f>C266-E266</f>
        <v>0</v>
      </c>
      <c r="V266" s="50" t="e">
        <f>U266/$C266</f>
        <v>#DIV/0!</v>
      </c>
    </row>
    <row r="267">
      <c r="C267" s="59" t="n">
        <f>Overview!C264</f>
      </c>
      <c r="D267" s="50" t="e">
        <f>F267+H267+J267+L267+N267+P267+R267+T267</f>
        <v>#DIV/0!</v>
      </c>
      <c r="E267" s="59" t="n">
        <f>Overview!AH264</f>
      </c>
      <c r="F267" s="50" t="e">
        <f>E267/C267</f>
        <v>#DIV/0!</v>
      </c>
      <c r="G267" s="59" t="n">
        <f>Overview!AJ264</f>
      </c>
      <c r="H267" s="50" t="e">
        <f>G267/C267</f>
        <v>#DIV/0!</v>
      </c>
      <c r="I267" s="59" t="n">
        <f>Overview!AM264</f>
      </c>
      <c r="J267" s="50" t="e">
        <f>I267/C267</f>
        <v>#DIV/0!</v>
      </c>
      <c r="K267" s="25" t="n">
        <f>Overview!AP264</f>
      </c>
      <c r="L267" s="50" t="e">
        <f>K267/C267</f>
        <v>#DIV/0!</v>
      </c>
      <c r="M267" s="59" t="n">
        <f>Overview!AS264</f>
      </c>
      <c r="N267" s="50" t="e">
        <f>M267/C267</f>
        <v>#DIV/0!</v>
      </c>
      <c r="O267" s="59" t="n">
        <f>Overview!AV264</f>
      </c>
      <c r="P267" s="50" t="e">
        <f>O267/C267</f>
        <v>#DIV/0!</v>
      </c>
      <c r="Q267" s="59" t="n">
        <f>Overview!AY264</f>
      </c>
      <c r="R267" s="50" t="e">
        <f>Q267/C267</f>
        <v>#DIV/0!</v>
      </c>
      <c r="S267" s="59" t="n">
        <f>Overview!AB264</f>
      </c>
      <c r="T267" s="50" t="e">
        <f>S267/C267</f>
        <v>#DIV/0!</v>
      </c>
      <c r="U267" s="59" t="n">
        <f>C267-E267</f>
        <v>0</v>
      </c>
      <c r="V267" s="50" t="e">
        <f>U267/$C267</f>
        <v>#DIV/0!</v>
      </c>
    </row>
    <row r="268">
      <c r="C268" s="59" t="n">
        <f>Overview!C265</f>
      </c>
      <c r="D268" s="50" t="e">
        <f>F268+H268+J268+L268+N268+P268+R268+T268</f>
        <v>#DIV/0!</v>
      </c>
      <c r="E268" s="59" t="n">
        <f>Overview!AH265</f>
      </c>
      <c r="F268" s="50" t="e">
        <f>E268/C268</f>
        <v>#DIV/0!</v>
      </c>
      <c r="G268" s="59" t="n">
        <f>Overview!AJ265</f>
      </c>
      <c r="H268" s="50" t="e">
        <f>G268/C268</f>
        <v>#DIV/0!</v>
      </c>
      <c r="I268" s="59" t="n">
        <f>Overview!AM265</f>
      </c>
      <c r="J268" s="50" t="e">
        <f>I268/C268</f>
        <v>#DIV/0!</v>
      </c>
      <c r="K268" s="25" t="n">
        <f>Overview!AP265</f>
      </c>
      <c r="L268" s="50" t="e">
        <f>K268/C268</f>
        <v>#DIV/0!</v>
      </c>
      <c r="M268" s="59" t="n">
        <f>Overview!AS265</f>
      </c>
      <c r="N268" s="50" t="e">
        <f>M268/C268</f>
        <v>#DIV/0!</v>
      </c>
      <c r="O268" s="59" t="n">
        <f>Overview!AV265</f>
      </c>
      <c r="P268" s="50" t="e">
        <f>O268/C268</f>
        <v>#DIV/0!</v>
      </c>
      <c r="Q268" s="59" t="n">
        <f>Overview!AY265</f>
      </c>
      <c r="R268" s="50" t="e">
        <f>Q268/C268</f>
        <v>#DIV/0!</v>
      </c>
      <c r="S268" s="59" t="n">
        <f>Overview!AB265</f>
      </c>
      <c r="T268" s="50" t="e">
        <f>S268/C268</f>
        <v>#DIV/0!</v>
      </c>
      <c r="U268" s="59" t="n">
        <f>C268-E268</f>
        <v>0</v>
      </c>
      <c r="V268" s="50" t="e">
        <f>U268/$C268</f>
        <v>#DIV/0!</v>
      </c>
    </row>
    <row r="269">
      <c r="C269" s="59" t="n">
        <f>Overview!C266</f>
      </c>
      <c r="D269" s="50" t="e">
        <f>F269+H269+J269+L269+N269+P269+R269+T269</f>
        <v>#DIV/0!</v>
      </c>
      <c r="E269" s="59" t="n">
        <f>Overview!AH266</f>
      </c>
      <c r="F269" s="50" t="e">
        <f>E269/C269</f>
        <v>#DIV/0!</v>
      </c>
      <c r="G269" s="59" t="n">
        <f>Overview!AJ266</f>
      </c>
      <c r="H269" s="50" t="e">
        <f>G269/C269</f>
        <v>#DIV/0!</v>
      </c>
      <c r="I269" s="59" t="n">
        <f>Overview!AM266</f>
      </c>
      <c r="J269" s="50" t="e">
        <f>I269/C269</f>
        <v>#DIV/0!</v>
      </c>
      <c r="K269" s="25" t="n">
        <f>Overview!AP266</f>
      </c>
      <c r="L269" s="50" t="e">
        <f>K269/C269</f>
        <v>#DIV/0!</v>
      </c>
      <c r="M269" s="59" t="n">
        <f>Overview!AS266</f>
      </c>
      <c r="N269" s="50" t="e">
        <f>M269/C269</f>
        <v>#DIV/0!</v>
      </c>
      <c r="O269" s="59" t="n">
        <f>Overview!AV266</f>
      </c>
      <c r="P269" s="50" t="e">
        <f>O269/C269</f>
        <v>#DIV/0!</v>
      </c>
      <c r="Q269" s="59" t="n">
        <f>Overview!AY266</f>
      </c>
      <c r="R269" s="50" t="e">
        <f>Q269/C269</f>
        <v>#DIV/0!</v>
      </c>
      <c r="S269" s="59" t="n">
        <f>Overview!AB266</f>
      </c>
      <c r="T269" s="50" t="e">
        <f>S269/C269</f>
        <v>#DIV/0!</v>
      </c>
      <c r="U269" s="59" t="n">
        <f>C269-E269</f>
        <v>0</v>
      </c>
      <c r="V269" s="50" t="e">
        <f>U269/$C269</f>
        <v>#DIV/0!</v>
      </c>
    </row>
    <row r="270">
      <c r="C270" s="59" t="n">
        <f>Overview!C267</f>
      </c>
      <c r="D270" s="50" t="e">
        <f>F270+H270+J270+L270+N270+P270+R270+T270</f>
        <v>#DIV/0!</v>
      </c>
      <c r="E270" s="59" t="n">
        <f>Overview!AH267</f>
      </c>
      <c r="F270" s="50" t="e">
        <f>E270/C270</f>
        <v>#DIV/0!</v>
      </c>
      <c r="G270" s="59" t="n">
        <f>Overview!AJ267</f>
      </c>
      <c r="H270" s="50" t="e">
        <f>G270/C270</f>
        <v>#DIV/0!</v>
      </c>
      <c r="I270" s="59" t="n">
        <f>Overview!AM267</f>
      </c>
      <c r="J270" s="50" t="e">
        <f>I270/C270</f>
        <v>#DIV/0!</v>
      </c>
      <c r="K270" s="25" t="n">
        <f>Overview!AP267</f>
      </c>
      <c r="L270" s="50" t="e">
        <f>K270/C270</f>
        <v>#DIV/0!</v>
      </c>
      <c r="M270" s="59" t="n">
        <f>Overview!AS267</f>
      </c>
      <c r="N270" s="50" t="e">
        <f>M270/C270</f>
        <v>#DIV/0!</v>
      </c>
      <c r="O270" s="59" t="n">
        <f>Overview!AV267</f>
      </c>
      <c r="P270" s="50" t="e">
        <f>O270/C270</f>
        <v>#DIV/0!</v>
      </c>
      <c r="Q270" s="59" t="n">
        <f>Overview!AY267</f>
      </c>
      <c r="R270" s="50" t="e">
        <f>Q270/C270</f>
        <v>#DIV/0!</v>
      </c>
      <c r="S270" s="59" t="n">
        <f>Overview!AB267</f>
      </c>
      <c r="T270" s="50" t="e">
        <f>S270/C270</f>
        <v>#DIV/0!</v>
      </c>
      <c r="U270" s="59" t="n">
        <f>C270-E270</f>
        <v>0</v>
      </c>
      <c r="V270" s="50" t="e">
        <f>U270/$C270</f>
        <v>#DIV/0!</v>
      </c>
    </row>
    <row r="271">
      <c r="C271" s="59" t="n">
        <f>Overview!C268</f>
      </c>
      <c r="D271" s="50" t="e">
        <f>F271+H271+J271+L271+N271+P271+R271+T271</f>
        <v>#DIV/0!</v>
      </c>
      <c r="E271" s="59" t="n">
        <f>Overview!AH268</f>
      </c>
      <c r="F271" s="50" t="e">
        <f>E271/C271</f>
        <v>#DIV/0!</v>
      </c>
      <c r="G271" s="59" t="n">
        <f>Overview!AJ268</f>
      </c>
      <c r="H271" s="50" t="e">
        <f>G271/C271</f>
        <v>#DIV/0!</v>
      </c>
      <c r="I271" s="59" t="n">
        <f>Overview!AM268</f>
      </c>
      <c r="J271" s="50" t="e">
        <f>I271/C271</f>
        <v>#DIV/0!</v>
      </c>
      <c r="K271" s="25" t="n">
        <f>Overview!AP268</f>
      </c>
      <c r="L271" s="50" t="e">
        <f>K271/C271</f>
        <v>#DIV/0!</v>
      </c>
      <c r="M271" s="59" t="n">
        <f>Overview!AS268</f>
      </c>
      <c r="N271" s="50" t="e">
        <f>M271/C271</f>
        <v>#DIV/0!</v>
      </c>
      <c r="O271" s="59" t="n">
        <f>Overview!AV268</f>
      </c>
      <c r="P271" s="50" t="e">
        <f>O271/C271</f>
        <v>#DIV/0!</v>
      </c>
      <c r="Q271" s="59" t="n">
        <f>Overview!AY268</f>
      </c>
      <c r="R271" s="50" t="e">
        <f>Q271/C271</f>
        <v>#DIV/0!</v>
      </c>
      <c r="S271" s="59" t="n">
        <f>Overview!AB268</f>
      </c>
      <c r="T271" s="50" t="e">
        <f>S271/C271</f>
        <v>#DIV/0!</v>
      </c>
      <c r="U271" s="59" t="n">
        <f>C271-E271</f>
        <v>0</v>
      </c>
      <c r="V271" s="50" t="e">
        <f>U271/$C271</f>
        <v>#DIV/0!</v>
      </c>
    </row>
    <row r="272">
      <c r="C272" s="59" t="n">
        <f>Overview!C269</f>
      </c>
      <c r="D272" s="50" t="e">
        <f>F272+H272+J272+L272+N272+P272+R272+T272</f>
        <v>#DIV/0!</v>
      </c>
      <c r="E272" s="59" t="n">
        <f>Overview!AH269</f>
      </c>
      <c r="F272" s="50" t="e">
        <f>E272/C272</f>
        <v>#DIV/0!</v>
      </c>
      <c r="G272" s="59" t="n">
        <f>Overview!AJ269</f>
      </c>
      <c r="H272" s="50" t="e">
        <f>G272/C272</f>
        <v>#DIV/0!</v>
      </c>
      <c r="I272" s="59" t="n">
        <f>Overview!AM269</f>
      </c>
      <c r="J272" s="50" t="e">
        <f>I272/C272</f>
        <v>#DIV/0!</v>
      </c>
      <c r="K272" s="25" t="n">
        <f>Overview!AP269</f>
      </c>
      <c r="L272" s="50" t="e">
        <f>K272/C272</f>
        <v>#DIV/0!</v>
      </c>
      <c r="M272" s="59" t="n">
        <f>Overview!AS269</f>
      </c>
      <c r="N272" s="50" t="e">
        <f>M272/C272</f>
        <v>#DIV/0!</v>
      </c>
      <c r="O272" s="59" t="n">
        <f>Overview!AV269</f>
      </c>
      <c r="P272" s="50" t="e">
        <f>O272/C272</f>
        <v>#DIV/0!</v>
      </c>
      <c r="Q272" s="59" t="n">
        <f>Overview!AY269</f>
      </c>
      <c r="R272" s="50" t="e">
        <f>Q272/C272</f>
        <v>#DIV/0!</v>
      </c>
      <c r="S272" s="59" t="n">
        <f>Overview!AB269</f>
      </c>
      <c r="T272" s="50" t="e">
        <f>S272/C272</f>
        <v>#DIV/0!</v>
      </c>
      <c r="U272" s="59" t="n">
        <f>C272-E272</f>
        <v>0</v>
      </c>
      <c r="V272" s="50" t="e">
        <f>U272/$C272</f>
        <v>#DIV/0!</v>
      </c>
    </row>
    <row r="273">
      <c r="C273" s="59" t="n">
        <f>Overview!C270</f>
      </c>
      <c r="D273" s="50" t="e">
        <f>F273+H273+J273+L273+N273+P273+R273+T273</f>
        <v>#DIV/0!</v>
      </c>
      <c r="E273" s="59" t="n">
        <f>Overview!AH270</f>
      </c>
      <c r="F273" s="50" t="e">
        <f>E273/C273</f>
        <v>#DIV/0!</v>
      </c>
      <c r="G273" s="59" t="n">
        <f>Overview!AJ270</f>
      </c>
      <c r="H273" s="50" t="e">
        <f>G273/C273</f>
        <v>#DIV/0!</v>
      </c>
      <c r="I273" s="59" t="n">
        <f>Overview!AM270</f>
      </c>
      <c r="J273" s="50" t="e">
        <f>I273/C273</f>
        <v>#DIV/0!</v>
      </c>
      <c r="K273" s="25" t="n">
        <f>Overview!AP270</f>
      </c>
      <c r="L273" s="50" t="e">
        <f>K273/C273</f>
        <v>#DIV/0!</v>
      </c>
      <c r="M273" s="59" t="n">
        <f>Overview!AS270</f>
      </c>
      <c r="N273" s="50" t="e">
        <f>M273/C273</f>
        <v>#DIV/0!</v>
      </c>
      <c r="O273" s="59" t="n">
        <f>Overview!AV270</f>
      </c>
      <c r="P273" s="50" t="e">
        <f>O273/C273</f>
        <v>#DIV/0!</v>
      </c>
      <c r="Q273" s="59" t="n">
        <f>Overview!AY270</f>
      </c>
      <c r="R273" s="50" t="e">
        <f>Q273/C273</f>
        <v>#DIV/0!</v>
      </c>
      <c r="S273" s="59" t="n">
        <f>Overview!AB270</f>
      </c>
      <c r="T273" s="50" t="e">
        <f>S273/C273</f>
        <v>#DIV/0!</v>
      </c>
      <c r="U273" s="59" t="n">
        <f>C273-E273</f>
        <v>0</v>
      </c>
      <c r="V273" s="50" t="e">
        <f>U273/$C273</f>
        <v>#DIV/0!</v>
      </c>
    </row>
    <row r="274">
      <c r="C274" s="59" t="n">
        <f>Overview!C271</f>
      </c>
      <c r="D274" s="50" t="e">
        <f>F274+H274+J274+L274+N274+P274+R274+T274</f>
        <v>#DIV/0!</v>
      </c>
      <c r="E274" s="59" t="n">
        <f>Overview!AH271</f>
      </c>
      <c r="F274" s="50" t="e">
        <f>E274/C274</f>
        <v>#DIV/0!</v>
      </c>
      <c r="G274" s="59" t="n">
        <f>Overview!AJ271</f>
      </c>
      <c r="H274" s="50" t="e">
        <f>G274/C274</f>
        <v>#DIV/0!</v>
      </c>
      <c r="I274" s="59" t="n">
        <f>Overview!AM271</f>
      </c>
      <c r="J274" s="50" t="e">
        <f>I274/C274</f>
        <v>#DIV/0!</v>
      </c>
      <c r="K274" s="25" t="n">
        <f>Overview!AP271</f>
      </c>
      <c r="L274" s="50" t="e">
        <f>K274/C274</f>
        <v>#DIV/0!</v>
      </c>
      <c r="M274" s="59" t="n">
        <f>Overview!AS271</f>
      </c>
      <c r="N274" s="50" t="e">
        <f>M274/C274</f>
        <v>#DIV/0!</v>
      </c>
      <c r="O274" s="59" t="n">
        <f>Overview!AV271</f>
      </c>
      <c r="P274" s="50" t="e">
        <f>O274/C274</f>
        <v>#DIV/0!</v>
      </c>
      <c r="Q274" s="59" t="n">
        <f>Overview!AY271</f>
      </c>
      <c r="R274" s="50" t="e">
        <f>Q274/C274</f>
        <v>#DIV/0!</v>
      </c>
      <c r="S274" s="59" t="n">
        <f>Overview!AB271</f>
      </c>
      <c r="T274" s="50" t="e">
        <f>S274/C274</f>
        <v>#DIV/0!</v>
      </c>
      <c r="U274" s="59" t="n">
        <f>C274-E274</f>
        <v>0</v>
      </c>
      <c r="V274" s="50" t="e">
        <f>U274/$C274</f>
        <v>#DIV/0!</v>
      </c>
    </row>
    <row r="275">
      <c r="C275" s="59" t="n">
        <f>Overview!C272</f>
      </c>
      <c r="D275" s="50" t="e">
        <f>F275+H275+J275+L275+N275+P275+R275+T275</f>
        <v>#DIV/0!</v>
      </c>
      <c r="E275" s="59" t="n">
        <f>Overview!AH272</f>
      </c>
      <c r="F275" s="50" t="e">
        <f>E275/C275</f>
        <v>#DIV/0!</v>
      </c>
      <c r="G275" s="59" t="n">
        <f>Overview!AJ272</f>
      </c>
      <c r="H275" s="50" t="e">
        <f>G275/C275</f>
        <v>#DIV/0!</v>
      </c>
      <c r="I275" s="59" t="n">
        <f>Overview!AM272</f>
      </c>
      <c r="J275" s="50" t="e">
        <f>I275/C275</f>
        <v>#DIV/0!</v>
      </c>
      <c r="K275" s="25" t="n">
        <f>Overview!AP272</f>
      </c>
      <c r="L275" s="50" t="e">
        <f>K275/C275</f>
        <v>#DIV/0!</v>
      </c>
      <c r="M275" s="59" t="n">
        <f>Overview!AS272</f>
      </c>
      <c r="N275" s="50" t="e">
        <f>M275/C275</f>
        <v>#DIV/0!</v>
      </c>
      <c r="O275" s="59" t="n">
        <f>Overview!AV272</f>
      </c>
      <c r="P275" s="50" t="e">
        <f>O275/C275</f>
        <v>#DIV/0!</v>
      </c>
      <c r="Q275" s="59" t="n">
        <f>Overview!AY272</f>
      </c>
      <c r="R275" s="50" t="e">
        <f>Q275/C275</f>
        <v>#DIV/0!</v>
      </c>
      <c r="S275" s="59" t="n">
        <f>Overview!AB272</f>
      </c>
      <c r="T275" s="50" t="e">
        <f>S275/C275</f>
        <v>#DIV/0!</v>
      </c>
      <c r="U275" s="59" t="n">
        <f>C275-E275</f>
        <v>0</v>
      </c>
      <c r="V275" s="50" t="e">
        <f>U275/$C275</f>
        <v>#DIV/0!</v>
      </c>
    </row>
    <row r="276">
      <c r="C276" s="59" t="n">
        <f>Overview!C273</f>
      </c>
      <c r="D276" s="50" t="e">
        <f>F276+H276+J276+L276+N276+P276+R276+T276</f>
        <v>#DIV/0!</v>
      </c>
      <c r="E276" s="59" t="n">
        <f>Overview!AH273</f>
      </c>
      <c r="F276" s="50" t="e">
        <f>E276/C276</f>
        <v>#DIV/0!</v>
      </c>
      <c r="G276" s="59" t="n">
        <f>Overview!AJ273</f>
      </c>
      <c r="H276" s="50" t="e">
        <f>G276/C276</f>
        <v>#DIV/0!</v>
      </c>
      <c r="I276" s="59" t="n">
        <f>Overview!AM273</f>
      </c>
      <c r="J276" s="50" t="e">
        <f>I276/C276</f>
        <v>#DIV/0!</v>
      </c>
      <c r="K276" s="25" t="n">
        <f>Overview!AP273</f>
      </c>
      <c r="L276" s="50" t="e">
        <f>K276/C276</f>
        <v>#DIV/0!</v>
      </c>
      <c r="M276" s="59" t="n">
        <f>Overview!AS273</f>
      </c>
      <c r="N276" s="50" t="e">
        <f>M276/C276</f>
        <v>#DIV/0!</v>
      </c>
      <c r="O276" s="59" t="n">
        <f>Overview!AV273</f>
      </c>
      <c r="P276" s="50" t="e">
        <f>O276/C276</f>
        <v>#DIV/0!</v>
      </c>
      <c r="Q276" s="59" t="n">
        <f>Overview!AY273</f>
      </c>
      <c r="R276" s="50" t="e">
        <f>Q276/C276</f>
        <v>#DIV/0!</v>
      </c>
      <c r="S276" s="59" t="n">
        <f>Overview!AB273</f>
      </c>
      <c r="T276" s="50" t="e">
        <f>S276/C276</f>
        <v>#DIV/0!</v>
      </c>
      <c r="U276" s="59" t="n">
        <f>C276-E276</f>
        <v>0</v>
      </c>
      <c r="V276" s="50" t="e">
        <f>U276/$C276</f>
        <v>#DIV/0!</v>
      </c>
    </row>
    <row r="277">
      <c r="C277" s="59" t="n">
        <f>Overview!C274</f>
      </c>
      <c r="D277" s="50" t="e">
        <f>F277+H277+J277+L277+N277+P277+R277+T277</f>
        <v>#DIV/0!</v>
      </c>
      <c r="E277" s="59" t="n">
        <f>Overview!AH274</f>
      </c>
      <c r="F277" s="50" t="e">
        <f>E277/C277</f>
        <v>#DIV/0!</v>
      </c>
      <c r="G277" s="59" t="n">
        <f>Overview!AJ274</f>
      </c>
      <c r="H277" s="50" t="e">
        <f>G277/C277</f>
        <v>#DIV/0!</v>
      </c>
      <c r="I277" s="59" t="n">
        <f>Overview!AM274</f>
      </c>
      <c r="J277" s="50" t="e">
        <f>I277/C277</f>
        <v>#DIV/0!</v>
      </c>
      <c r="K277" s="25" t="n">
        <f>Overview!AP274</f>
      </c>
      <c r="L277" s="50" t="e">
        <f>K277/C277</f>
        <v>#DIV/0!</v>
      </c>
      <c r="M277" s="59" t="n">
        <f>Overview!AS274</f>
      </c>
      <c r="N277" s="50" t="e">
        <f>M277/C277</f>
        <v>#DIV/0!</v>
      </c>
      <c r="O277" s="59" t="n">
        <f>Overview!AV274</f>
      </c>
      <c r="P277" s="50" t="e">
        <f>O277/C277</f>
        <v>#DIV/0!</v>
      </c>
      <c r="Q277" s="59" t="n">
        <f>Overview!AY274</f>
      </c>
      <c r="R277" s="50" t="e">
        <f>Q277/C277</f>
        <v>#DIV/0!</v>
      </c>
      <c r="S277" s="59" t="n">
        <f>Overview!AB274</f>
      </c>
      <c r="T277" s="50" t="e">
        <f>S277/C277</f>
        <v>#DIV/0!</v>
      </c>
      <c r="U277" s="59" t="n">
        <f>C277-E277</f>
        <v>0</v>
      </c>
      <c r="V277" s="50" t="e">
        <f>U277/$C277</f>
        <v>#DIV/0!</v>
      </c>
    </row>
    <row r="278">
      <c r="C278" s="59" t="n">
        <f>Overview!C275</f>
      </c>
      <c r="D278" s="50" t="e">
        <f>F278+H278+J278+L278+N278+P278+R278+T278</f>
        <v>#DIV/0!</v>
      </c>
      <c r="E278" s="59" t="n">
        <f>Overview!AH275</f>
      </c>
      <c r="F278" s="50" t="e">
        <f>E278/C278</f>
        <v>#DIV/0!</v>
      </c>
      <c r="G278" s="59" t="n">
        <f>Overview!AJ275</f>
      </c>
      <c r="H278" s="50" t="e">
        <f>G278/C278</f>
        <v>#DIV/0!</v>
      </c>
      <c r="I278" s="59" t="n">
        <f>Overview!AM275</f>
      </c>
      <c r="J278" s="50" t="e">
        <f>I278/C278</f>
        <v>#DIV/0!</v>
      </c>
      <c r="K278" s="25" t="n">
        <f>Overview!AP275</f>
      </c>
      <c r="L278" s="50" t="e">
        <f>K278/C278</f>
        <v>#DIV/0!</v>
      </c>
      <c r="M278" s="59" t="n">
        <f>Overview!AS275</f>
      </c>
      <c r="N278" s="50" t="e">
        <f>M278/C278</f>
        <v>#DIV/0!</v>
      </c>
      <c r="O278" s="59" t="n">
        <f>Overview!AV275</f>
      </c>
      <c r="P278" s="50" t="e">
        <f>O278/C278</f>
        <v>#DIV/0!</v>
      </c>
      <c r="Q278" s="59" t="n">
        <f>Overview!AY275</f>
      </c>
      <c r="R278" s="50" t="e">
        <f>Q278/C278</f>
        <v>#DIV/0!</v>
      </c>
      <c r="S278" s="59" t="n">
        <f>Overview!AB275</f>
      </c>
      <c r="T278" s="50" t="e">
        <f>S278/C278</f>
        <v>#DIV/0!</v>
      </c>
      <c r="U278" s="59" t="n">
        <f>C278-E278</f>
        <v>0</v>
      </c>
      <c r="V278" s="50" t="e">
        <f>U278/$C278</f>
        <v>#DIV/0!</v>
      </c>
    </row>
    <row r="279">
      <c r="C279" s="59" t="n">
        <f>Overview!C276</f>
      </c>
      <c r="D279" s="50" t="e">
        <f>F279+H279+J279+L279+N279+P279+R279+T279</f>
        <v>#DIV/0!</v>
      </c>
      <c r="E279" s="59" t="n">
        <f>Overview!AH276</f>
      </c>
      <c r="F279" s="50" t="e">
        <f>E279/C279</f>
        <v>#DIV/0!</v>
      </c>
      <c r="G279" s="59" t="n">
        <f>Overview!AJ276</f>
      </c>
      <c r="H279" s="50" t="e">
        <f>G279/C279</f>
        <v>#DIV/0!</v>
      </c>
      <c r="I279" s="59" t="n">
        <f>Overview!AM276</f>
      </c>
      <c r="J279" s="50" t="e">
        <f>I279/C279</f>
        <v>#DIV/0!</v>
      </c>
      <c r="K279" s="25" t="n">
        <f>Overview!AP276</f>
      </c>
      <c r="L279" s="50" t="e">
        <f>K279/C279</f>
        <v>#DIV/0!</v>
      </c>
      <c r="M279" s="59" t="n">
        <f>Overview!AS276</f>
      </c>
      <c r="N279" s="50" t="e">
        <f>M279/C279</f>
        <v>#DIV/0!</v>
      </c>
      <c r="O279" s="59" t="n">
        <f>Overview!AV276</f>
      </c>
      <c r="P279" s="50" t="e">
        <f>O279/C279</f>
        <v>#DIV/0!</v>
      </c>
      <c r="Q279" s="59" t="n">
        <f>Overview!AY276</f>
      </c>
      <c r="R279" s="50" t="e">
        <f>Q279/C279</f>
        <v>#DIV/0!</v>
      </c>
      <c r="S279" s="59" t="n">
        <f>Overview!AB276</f>
      </c>
      <c r="T279" s="50" t="e">
        <f>S279/C279</f>
        <v>#DIV/0!</v>
      </c>
      <c r="U279" s="59" t="n">
        <f>C279-E279</f>
        <v>0</v>
      </c>
      <c r="V279" s="50" t="e">
        <f>U279/$C279</f>
        <v>#DIV/0!</v>
      </c>
    </row>
    <row r="280">
      <c r="C280" s="59" t="n">
        <f>Overview!C277</f>
      </c>
      <c r="D280" s="50" t="e">
        <f>F280+H280+J280+L280+N280+P280+R280+T280</f>
        <v>#DIV/0!</v>
      </c>
      <c r="E280" s="59" t="n">
        <f>Overview!AH277</f>
      </c>
      <c r="F280" s="50" t="e">
        <f>E280/C280</f>
        <v>#DIV/0!</v>
      </c>
      <c r="G280" s="59" t="n">
        <f>Overview!AJ277</f>
      </c>
      <c r="H280" s="50" t="e">
        <f>G280/C280</f>
        <v>#DIV/0!</v>
      </c>
      <c r="I280" s="59" t="n">
        <f>Overview!AM277</f>
      </c>
      <c r="J280" s="50" t="e">
        <f>I280/C280</f>
        <v>#DIV/0!</v>
      </c>
      <c r="K280" s="25" t="n">
        <f>Overview!AP277</f>
      </c>
      <c r="L280" s="50" t="e">
        <f>K280/C280</f>
        <v>#DIV/0!</v>
      </c>
      <c r="M280" s="59" t="n">
        <f>Overview!AS277</f>
      </c>
      <c r="N280" s="50" t="e">
        <f>M280/C280</f>
        <v>#DIV/0!</v>
      </c>
      <c r="O280" s="59" t="n">
        <f>Overview!AV277</f>
      </c>
      <c r="P280" s="50" t="e">
        <f>O280/C280</f>
        <v>#DIV/0!</v>
      </c>
      <c r="Q280" s="59" t="n">
        <f>Overview!AY277</f>
      </c>
      <c r="R280" s="50" t="e">
        <f>Q280/C280</f>
        <v>#DIV/0!</v>
      </c>
      <c r="S280" s="59" t="n">
        <f>Overview!AB277</f>
      </c>
      <c r="T280" s="50" t="e">
        <f>S280/C280</f>
        <v>#DIV/0!</v>
      </c>
      <c r="U280" s="59" t="n">
        <f>C280-E280</f>
        <v>0</v>
      </c>
      <c r="V280" s="50" t="e">
        <f>U280/$C280</f>
        <v>#DIV/0!</v>
      </c>
    </row>
    <row r="281">
      <c r="C281" s="59" t="n">
        <f>Overview!C278</f>
      </c>
      <c r="D281" s="50" t="e">
        <f>F281+H281+J281+L281+N281+P281+R281+T281</f>
        <v>#DIV/0!</v>
      </c>
      <c r="E281" s="59" t="n">
        <f>Overview!AH278</f>
      </c>
      <c r="F281" s="50" t="e">
        <f>E281/C281</f>
        <v>#DIV/0!</v>
      </c>
      <c r="G281" s="59" t="n">
        <f>Overview!AJ278</f>
      </c>
      <c r="H281" s="50" t="e">
        <f>G281/C281</f>
        <v>#DIV/0!</v>
      </c>
      <c r="I281" s="59" t="n">
        <f>Overview!AM278</f>
      </c>
      <c r="J281" s="50" t="e">
        <f>I281/C281</f>
        <v>#DIV/0!</v>
      </c>
      <c r="K281" s="25" t="n">
        <f>Overview!AP278</f>
      </c>
      <c r="L281" s="50" t="e">
        <f>K281/C281</f>
        <v>#DIV/0!</v>
      </c>
      <c r="M281" s="59" t="n">
        <f>Overview!AS278</f>
      </c>
      <c r="N281" s="50" t="e">
        <f>M281/C281</f>
        <v>#DIV/0!</v>
      </c>
      <c r="O281" s="59" t="n">
        <f>Overview!AV278</f>
      </c>
      <c r="P281" s="50" t="e">
        <f>O281/C281</f>
        <v>#DIV/0!</v>
      </c>
      <c r="Q281" s="59" t="n">
        <f>Overview!AY278</f>
      </c>
      <c r="R281" s="50" t="e">
        <f>Q281/C281</f>
        <v>#DIV/0!</v>
      </c>
      <c r="S281" s="59" t="n">
        <f>Overview!AB278</f>
      </c>
      <c r="T281" s="50" t="e">
        <f>S281/C281</f>
        <v>#DIV/0!</v>
      </c>
      <c r="U281" s="59" t="n">
        <f>C281-E281</f>
        <v>0</v>
      </c>
      <c r="V281" s="50" t="e">
        <f>U281/$C281</f>
        <v>#DIV/0!</v>
      </c>
    </row>
    <row r="282">
      <c r="C282" s="59" t="n">
        <f>Overview!C279</f>
      </c>
      <c r="D282" s="50" t="e">
        <f>F282+H282+J282+L282+N282+P282+R282+T282</f>
        <v>#DIV/0!</v>
      </c>
      <c r="E282" s="59" t="n">
        <f>Overview!AH279</f>
      </c>
      <c r="F282" s="50" t="e">
        <f>E282/C282</f>
        <v>#DIV/0!</v>
      </c>
      <c r="G282" s="59" t="n">
        <f>Overview!AJ279</f>
      </c>
      <c r="H282" s="50" t="e">
        <f>G282/C282</f>
        <v>#DIV/0!</v>
      </c>
      <c r="I282" s="59" t="n">
        <f>Overview!AM279</f>
      </c>
      <c r="J282" s="50" t="e">
        <f>I282/C282</f>
        <v>#DIV/0!</v>
      </c>
      <c r="K282" s="25" t="n">
        <f>Overview!AP279</f>
      </c>
      <c r="L282" s="50" t="e">
        <f>K282/C282</f>
        <v>#DIV/0!</v>
      </c>
      <c r="M282" s="59" t="n">
        <f>Overview!AS279</f>
      </c>
      <c r="N282" s="50" t="e">
        <f>M282/C282</f>
        <v>#DIV/0!</v>
      </c>
      <c r="O282" s="59" t="n">
        <f>Overview!AV279</f>
      </c>
      <c r="P282" s="50" t="e">
        <f>O282/C282</f>
        <v>#DIV/0!</v>
      </c>
      <c r="Q282" s="59" t="n">
        <f>Overview!AY279</f>
      </c>
      <c r="R282" s="50" t="e">
        <f>Q282/C282</f>
        <v>#DIV/0!</v>
      </c>
      <c r="S282" s="59" t="n">
        <f>Overview!AB279</f>
      </c>
      <c r="T282" s="50" t="e">
        <f>S282/C282</f>
        <v>#DIV/0!</v>
      </c>
      <c r="U282" s="59" t="n">
        <f>C282-E282</f>
        <v>0</v>
      </c>
      <c r="V282" s="50" t="e">
        <f>U282/$C282</f>
        <v>#DIV/0!</v>
      </c>
    </row>
    <row r="283">
      <c r="C283" s="59" t="n">
        <f>Overview!C280</f>
      </c>
      <c r="D283" s="50" t="e">
        <f>F283+H283+J283+L283+N283+P283+R283+T283</f>
        <v>#DIV/0!</v>
      </c>
      <c r="E283" s="59" t="n">
        <f>Overview!AH280</f>
      </c>
      <c r="F283" s="50" t="e">
        <f>E283/C283</f>
        <v>#DIV/0!</v>
      </c>
      <c r="G283" s="59" t="n">
        <f>Overview!AJ280</f>
      </c>
      <c r="H283" s="50" t="e">
        <f>G283/C283</f>
        <v>#DIV/0!</v>
      </c>
      <c r="I283" s="59" t="n">
        <f>Overview!AM280</f>
      </c>
      <c r="J283" s="50" t="e">
        <f>I283/C283</f>
        <v>#DIV/0!</v>
      </c>
      <c r="K283" s="25" t="n">
        <f>Overview!AP280</f>
      </c>
      <c r="L283" s="50" t="e">
        <f>K283/C283</f>
        <v>#DIV/0!</v>
      </c>
      <c r="M283" s="59" t="n">
        <f>Overview!AS280</f>
      </c>
      <c r="N283" s="50" t="e">
        <f>M283/C283</f>
        <v>#DIV/0!</v>
      </c>
      <c r="O283" s="59" t="n">
        <f>Overview!AV280</f>
      </c>
      <c r="P283" s="50" t="e">
        <f>O283/C283</f>
        <v>#DIV/0!</v>
      </c>
      <c r="Q283" s="59" t="n">
        <f>Overview!AY280</f>
      </c>
      <c r="R283" s="50" t="e">
        <f>Q283/C283</f>
        <v>#DIV/0!</v>
      </c>
      <c r="S283" s="59" t="n">
        <f>Overview!AB280</f>
      </c>
      <c r="T283" s="50" t="e">
        <f>S283/C283</f>
        <v>#DIV/0!</v>
      </c>
      <c r="U283" s="59" t="n">
        <f>C283-E283</f>
        <v>0</v>
      </c>
      <c r="V283" s="50" t="e">
        <f>U283/$C283</f>
        <v>#DIV/0!</v>
      </c>
    </row>
    <row r="284">
      <c r="C284" s="59" t="n">
        <f>Overview!C281</f>
      </c>
      <c r="D284" s="50" t="e">
        <f>F284+H284+J284+L284+N284+P284+R284+T284</f>
        <v>#DIV/0!</v>
      </c>
      <c r="E284" s="59" t="n">
        <f>Overview!AH281</f>
      </c>
      <c r="F284" s="50" t="e">
        <f>E284/C284</f>
        <v>#DIV/0!</v>
      </c>
      <c r="G284" s="59" t="n">
        <f>Overview!AJ281</f>
      </c>
      <c r="H284" s="50" t="e">
        <f>G284/C284</f>
        <v>#DIV/0!</v>
      </c>
      <c r="I284" s="59" t="n">
        <f>Overview!AM281</f>
      </c>
      <c r="J284" s="50" t="e">
        <f>I284/C284</f>
        <v>#DIV/0!</v>
      </c>
      <c r="K284" s="25" t="n">
        <f>Overview!AP281</f>
      </c>
      <c r="L284" s="50" t="e">
        <f>K284/C284</f>
        <v>#DIV/0!</v>
      </c>
      <c r="M284" s="59" t="n">
        <f>Overview!AS281</f>
      </c>
      <c r="N284" s="50" t="e">
        <f>M284/C284</f>
        <v>#DIV/0!</v>
      </c>
      <c r="O284" s="59" t="n">
        <f>Overview!AV281</f>
      </c>
      <c r="P284" s="50" t="e">
        <f>O284/C284</f>
        <v>#DIV/0!</v>
      </c>
      <c r="Q284" s="59" t="n">
        <f>Overview!AY281</f>
      </c>
      <c r="R284" s="50" t="e">
        <f>Q284/C284</f>
        <v>#DIV/0!</v>
      </c>
      <c r="S284" s="59" t="n">
        <f>Overview!AB281</f>
      </c>
      <c r="T284" s="50" t="e">
        <f>S284/C284</f>
        <v>#DIV/0!</v>
      </c>
      <c r="U284" s="59" t="n">
        <f>C284-E284</f>
        <v>0</v>
      </c>
      <c r="V284" s="50" t="e">
        <f>U284/$C284</f>
        <v>#DIV/0!</v>
      </c>
    </row>
    <row r="285">
      <c r="C285" s="59" t="n">
        <f>Overview!C282</f>
      </c>
      <c r="D285" s="50" t="e">
        <f>F285+H285+J285+L285+N285+P285+R285+T285</f>
        <v>#DIV/0!</v>
      </c>
      <c r="E285" s="59" t="n">
        <f>Overview!AH282</f>
      </c>
      <c r="F285" s="50" t="e">
        <f>E285/C285</f>
        <v>#DIV/0!</v>
      </c>
      <c r="G285" s="59" t="n">
        <f>Overview!AJ282</f>
      </c>
      <c r="H285" s="50" t="e">
        <f>G285/C285</f>
        <v>#DIV/0!</v>
      </c>
      <c r="I285" s="59" t="n">
        <f>Overview!AM282</f>
      </c>
      <c r="J285" s="50" t="e">
        <f>I285/C285</f>
        <v>#DIV/0!</v>
      </c>
      <c r="K285" s="25" t="n">
        <f>Overview!AP282</f>
      </c>
      <c r="L285" s="50" t="e">
        <f>K285/C285</f>
        <v>#DIV/0!</v>
      </c>
      <c r="M285" s="59" t="n">
        <f>Overview!AS282</f>
      </c>
      <c r="N285" s="50" t="e">
        <f>M285/C285</f>
        <v>#DIV/0!</v>
      </c>
      <c r="O285" s="59" t="n">
        <f>Overview!AV282</f>
      </c>
      <c r="P285" s="50" t="e">
        <f>O285/C285</f>
        <v>#DIV/0!</v>
      </c>
      <c r="Q285" s="59" t="n">
        <f>Overview!AY282</f>
      </c>
      <c r="R285" s="50" t="e">
        <f>Q285/C285</f>
        <v>#DIV/0!</v>
      </c>
      <c r="S285" s="59" t="n">
        <f>Overview!AB282</f>
      </c>
      <c r="T285" s="50" t="e">
        <f>S285/C285</f>
        <v>#DIV/0!</v>
      </c>
      <c r="U285" s="59" t="n">
        <f>C285-E285</f>
        <v>0</v>
      </c>
      <c r="V285" s="50" t="e">
        <f>U285/$C285</f>
        <v>#DIV/0!</v>
      </c>
    </row>
    <row r="286">
      <c r="C286" s="59" t="n">
        <f>Overview!C283</f>
      </c>
      <c r="D286" s="50" t="e">
        <f>F286+H286+J286+L286+N286+P286+R286+T286</f>
        <v>#DIV/0!</v>
      </c>
      <c r="E286" s="59" t="n">
        <f>Overview!AH283</f>
      </c>
      <c r="F286" s="50" t="e">
        <f>E286/C286</f>
        <v>#DIV/0!</v>
      </c>
      <c r="G286" s="59" t="n">
        <f>Overview!AJ283</f>
      </c>
      <c r="H286" s="50" t="e">
        <f>G286/C286</f>
        <v>#DIV/0!</v>
      </c>
      <c r="I286" s="59" t="n">
        <f>Overview!AM283</f>
      </c>
      <c r="J286" s="50" t="e">
        <f>I286/C286</f>
        <v>#DIV/0!</v>
      </c>
      <c r="K286" s="25" t="n">
        <f>Overview!AP283</f>
      </c>
      <c r="L286" s="50" t="e">
        <f>K286/C286</f>
        <v>#DIV/0!</v>
      </c>
      <c r="M286" s="59" t="n">
        <f>Overview!AS283</f>
      </c>
      <c r="N286" s="50" t="e">
        <f>M286/C286</f>
        <v>#DIV/0!</v>
      </c>
      <c r="O286" s="59" t="n">
        <f>Overview!AV283</f>
      </c>
      <c r="P286" s="50" t="e">
        <f>O286/C286</f>
        <v>#DIV/0!</v>
      </c>
      <c r="Q286" s="59" t="n">
        <f>Overview!AY283</f>
      </c>
      <c r="R286" s="50" t="e">
        <f>Q286/C286</f>
        <v>#DIV/0!</v>
      </c>
      <c r="S286" s="59" t="n">
        <f>Overview!AB283</f>
      </c>
      <c r="T286" s="50" t="e">
        <f>S286/C286</f>
        <v>#DIV/0!</v>
      </c>
      <c r="U286" s="59" t="n">
        <f>C286-E286</f>
        <v>0</v>
      </c>
      <c r="V286" s="50" t="e">
        <f>U286/$C286</f>
        <v>#DIV/0!</v>
      </c>
    </row>
    <row r="287">
      <c r="C287" s="59" t="n">
        <f>Overview!C284</f>
      </c>
      <c r="D287" s="50" t="e">
        <f>F287+H287+J287+L287+N287+P287+R287+T287</f>
        <v>#DIV/0!</v>
      </c>
      <c r="E287" s="59" t="n">
        <f>Overview!AH284</f>
      </c>
      <c r="F287" s="50" t="e">
        <f>E287/C287</f>
        <v>#DIV/0!</v>
      </c>
      <c r="G287" s="59" t="n">
        <f>Overview!AJ284</f>
      </c>
      <c r="H287" s="50" t="e">
        <f>G287/C287</f>
        <v>#DIV/0!</v>
      </c>
      <c r="I287" s="59" t="n">
        <f>Overview!AM284</f>
      </c>
      <c r="J287" s="50" t="e">
        <f>I287/C287</f>
        <v>#DIV/0!</v>
      </c>
      <c r="K287" s="25" t="n">
        <f>Overview!AP284</f>
      </c>
      <c r="L287" s="50" t="e">
        <f>K287/C287</f>
        <v>#DIV/0!</v>
      </c>
      <c r="M287" s="59" t="n">
        <f>Overview!AS284</f>
      </c>
      <c r="N287" s="50" t="e">
        <f>M287/C287</f>
        <v>#DIV/0!</v>
      </c>
      <c r="O287" s="59" t="n">
        <f>Overview!AV284</f>
      </c>
      <c r="P287" s="50" t="e">
        <f>O287/C287</f>
        <v>#DIV/0!</v>
      </c>
      <c r="Q287" s="59" t="n">
        <f>Overview!AY284</f>
      </c>
      <c r="R287" s="50" t="e">
        <f>Q287/C287</f>
        <v>#DIV/0!</v>
      </c>
      <c r="S287" s="59" t="n">
        <f>Overview!AB284</f>
      </c>
      <c r="T287" s="50" t="e">
        <f>S287/C287</f>
        <v>#DIV/0!</v>
      </c>
      <c r="U287" s="59" t="n">
        <f>C287-E287</f>
        <v>0</v>
      </c>
      <c r="V287" s="50" t="e">
        <f>U287/$C287</f>
        <v>#DIV/0!</v>
      </c>
    </row>
    <row r="288">
      <c r="C288" s="59" t="n">
        <f>Overview!C285</f>
      </c>
      <c r="D288" s="50" t="e">
        <f>F288+H288+J288+L288+N288+P288+R288+T288</f>
        <v>#DIV/0!</v>
      </c>
      <c r="E288" s="59" t="n">
        <f>Overview!AH285</f>
      </c>
      <c r="F288" s="50" t="e">
        <f>E288/C288</f>
        <v>#DIV/0!</v>
      </c>
      <c r="G288" s="59" t="n">
        <f>Overview!AJ285</f>
      </c>
      <c r="H288" s="50" t="e">
        <f>G288/C288</f>
        <v>#DIV/0!</v>
      </c>
      <c r="I288" s="59" t="n">
        <f>Overview!AM285</f>
      </c>
      <c r="J288" s="50" t="e">
        <f>I288/C288</f>
        <v>#DIV/0!</v>
      </c>
      <c r="K288" s="25" t="n">
        <f>Overview!AP285</f>
      </c>
      <c r="L288" s="50" t="e">
        <f>K288/C288</f>
        <v>#DIV/0!</v>
      </c>
      <c r="M288" s="59" t="n">
        <f>Overview!AS285</f>
      </c>
      <c r="N288" s="50" t="e">
        <f>M288/C288</f>
        <v>#DIV/0!</v>
      </c>
      <c r="O288" s="59" t="n">
        <f>Overview!AV285</f>
      </c>
      <c r="P288" s="50" t="e">
        <f>O288/C288</f>
        <v>#DIV/0!</v>
      </c>
      <c r="Q288" s="59" t="n">
        <f>Overview!AY285</f>
      </c>
      <c r="R288" s="50" t="e">
        <f>Q288/C288</f>
        <v>#DIV/0!</v>
      </c>
      <c r="S288" s="59" t="n">
        <f>Overview!AB285</f>
      </c>
      <c r="T288" s="50" t="e">
        <f>S288/C288</f>
        <v>#DIV/0!</v>
      </c>
      <c r="U288" s="59" t="n">
        <f>C288-E288</f>
        <v>0</v>
      </c>
      <c r="V288" s="50" t="e">
        <f>U288/$C288</f>
        <v>#DIV/0!</v>
      </c>
    </row>
    <row r="289">
      <c r="C289" s="59" t="n">
        <f>Overview!C286</f>
      </c>
      <c r="D289" s="50" t="e">
        <f>F289+H289+J289+L289+N289+P289+R289+T289</f>
        <v>#DIV/0!</v>
      </c>
      <c r="E289" s="59" t="n">
        <f>Overview!AH286</f>
      </c>
      <c r="F289" s="50" t="e">
        <f>E289/C289</f>
        <v>#DIV/0!</v>
      </c>
      <c r="G289" s="59" t="n">
        <f>Overview!AJ286</f>
      </c>
      <c r="H289" s="50" t="e">
        <f>G289/C289</f>
        <v>#DIV/0!</v>
      </c>
      <c r="I289" s="59" t="n">
        <f>Overview!AM286</f>
      </c>
      <c r="J289" s="50" t="e">
        <f>I289/C289</f>
        <v>#DIV/0!</v>
      </c>
      <c r="K289" s="25" t="n">
        <f>Overview!AP286</f>
      </c>
      <c r="L289" s="50" t="e">
        <f>K289/C289</f>
        <v>#DIV/0!</v>
      </c>
      <c r="M289" s="59" t="n">
        <f>Overview!AS286</f>
      </c>
      <c r="N289" s="50" t="e">
        <f>M289/C289</f>
        <v>#DIV/0!</v>
      </c>
      <c r="O289" s="59" t="n">
        <f>Overview!AV286</f>
      </c>
      <c r="P289" s="50" t="e">
        <f>O289/C289</f>
        <v>#DIV/0!</v>
      </c>
      <c r="Q289" s="59" t="n">
        <f>Overview!AY286</f>
      </c>
      <c r="R289" s="50" t="e">
        <f>Q289/C289</f>
        <v>#DIV/0!</v>
      </c>
      <c r="S289" s="59" t="n">
        <f>Overview!AB286</f>
      </c>
      <c r="T289" s="50" t="e">
        <f>S289/C289</f>
        <v>#DIV/0!</v>
      </c>
      <c r="U289" s="59" t="n">
        <f>C289-E289</f>
        <v>0</v>
      </c>
      <c r="V289" s="50" t="e">
        <f>U289/$C289</f>
        <v>#DIV/0!</v>
      </c>
    </row>
    <row r="290">
      <c r="C290" s="59" t="n">
        <f>Overview!C287</f>
      </c>
      <c r="D290" s="50" t="e">
        <f>F290+H290+J290+L290+N290+P290+R290+T290</f>
        <v>#DIV/0!</v>
      </c>
      <c r="E290" s="59" t="n">
        <f>Overview!AH287</f>
      </c>
      <c r="F290" s="50" t="e">
        <f>E290/C290</f>
        <v>#DIV/0!</v>
      </c>
      <c r="G290" s="59" t="n">
        <f>Overview!AJ287</f>
      </c>
      <c r="H290" s="50" t="e">
        <f>G290/C290</f>
        <v>#DIV/0!</v>
      </c>
      <c r="I290" s="59" t="n">
        <f>Overview!AM287</f>
      </c>
      <c r="J290" s="50" t="e">
        <f>I290/C290</f>
        <v>#DIV/0!</v>
      </c>
      <c r="K290" s="25" t="n">
        <f>Overview!AP287</f>
      </c>
      <c r="L290" s="50" t="e">
        <f>K290/C290</f>
        <v>#DIV/0!</v>
      </c>
      <c r="M290" s="59" t="n">
        <f>Overview!AS287</f>
      </c>
      <c r="N290" s="50" t="e">
        <f>M290/C290</f>
        <v>#DIV/0!</v>
      </c>
      <c r="O290" s="59" t="n">
        <f>Overview!AV287</f>
      </c>
      <c r="P290" s="50" t="e">
        <f>O290/C290</f>
        <v>#DIV/0!</v>
      </c>
      <c r="Q290" s="59" t="n">
        <f>Overview!AY287</f>
      </c>
      <c r="R290" s="50" t="e">
        <f>Q290/C290</f>
        <v>#DIV/0!</v>
      </c>
      <c r="S290" s="59" t="n">
        <f>Overview!AB287</f>
      </c>
      <c r="T290" s="50" t="e">
        <f>S290/C290</f>
        <v>#DIV/0!</v>
      </c>
      <c r="U290" s="59" t="n">
        <f>C290-E290</f>
        <v>0</v>
      </c>
      <c r="V290" s="50" t="e">
        <f>U290/$C290</f>
        <v>#DIV/0!</v>
      </c>
    </row>
    <row r="291">
      <c r="C291" s="59" t="n">
        <f>Overview!C288</f>
      </c>
      <c r="D291" s="50" t="e">
        <f>F291+H291+J291+L291+N291+P291+R291+T291</f>
        <v>#DIV/0!</v>
      </c>
      <c r="E291" s="59" t="n">
        <f>Overview!AH288</f>
      </c>
      <c r="F291" s="50" t="e">
        <f>E291/C291</f>
        <v>#DIV/0!</v>
      </c>
      <c r="G291" s="59" t="n">
        <f>Overview!AJ288</f>
      </c>
      <c r="H291" s="50" t="e">
        <f>G291/C291</f>
        <v>#DIV/0!</v>
      </c>
      <c r="I291" s="59" t="n">
        <f>Overview!AM288</f>
      </c>
      <c r="J291" s="50" t="e">
        <f>I291/C291</f>
        <v>#DIV/0!</v>
      </c>
      <c r="K291" s="25" t="n">
        <f>Overview!AP288</f>
      </c>
      <c r="L291" s="50" t="e">
        <f>K291/C291</f>
        <v>#DIV/0!</v>
      </c>
      <c r="M291" s="59" t="n">
        <f>Overview!AS288</f>
      </c>
      <c r="N291" s="50" t="e">
        <f>M291/C291</f>
        <v>#DIV/0!</v>
      </c>
      <c r="O291" s="59" t="n">
        <f>Overview!AV288</f>
      </c>
      <c r="P291" s="50" t="e">
        <f>O291/C291</f>
        <v>#DIV/0!</v>
      </c>
      <c r="Q291" s="59" t="n">
        <f>Overview!AY288</f>
      </c>
      <c r="R291" s="50" t="e">
        <f>Q291/C291</f>
        <v>#DIV/0!</v>
      </c>
      <c r="S291" s="59" t="n">
        <f>Overview!AB288</f>
      </c>
      <c r="T291" s="50" t="e">
        <f>S291/C291</f>
        <v>#DIV/0!</v>
      </c>
      <c r="U291" s="59" t="n">
        <f>C291-E291</f>
        <v>0</v>
      </c>
      <c r="V291" s="50" t="e">
        <f>U291/$C291</f>
        <v>#DIV/0!</v>
      </c>
    </row>
    <row r="292">
      <c r="C292" s="59" t="n">
        <f>Overview!C289</f>
      </c>
      <c r="D292" s="50" t="e">
        <f>F292+H292+J292+L292+N292+P292+R292+T292</f>
        <v>#DIV/0!</v>
      </c>
      <c r="E292" s="59" t="n">
        <f>Overview!AH289</f>
      </c>
      <c r="F292" s="50" t="e">
        <f>E292/C292</f>
        <v>#DIV/0!</v>
      </c>
      <c r="G292" s="59" t="n">
        <f>Overview!AJ289</f>
      </c>
      <c r="H292" s="50" t="e">
        <f>G292/C292</f>
        <v>#DIV/0!</v>
      </c>
      <c r="I292" s="59" t="n">
        <f>Overview!AM289</f>
      </c>
      <c r="J292" s="50" t="e">
        <f>I292/C292</f>
        <v>#DIV/0!</v>
      </c>
      <c r="K292" s="25" t="n">
        <f>Overview!AP289</f>
      </c>
      <c r="L292" s="50" t="e">
        <f>K292/C292</f>
        <v>#DIV/0!</v>
      </c>
      <c r="M292" s="59" t="n">
        <f>Overview!AS289</f>
      </c>
      <c r="N292" s="50" t="e">
        <f>M292/C292</f>
        <v>#DIV/0!</v>
      </c>
      <c r="O292" s="59" t="n">
        <f>Overview!AV289</f>
      </c>
      <c r="P292" s="50" t="e">
        <f>O292/C292</f>
        <v>#DIV/0!</v>
      </c>
      <c r="Q292" s="59" t="n">
        <f>Overview!AY289</f>
      </c>
      <c r="R292" s="50" t="e">
        <f>Q292/C292</f>
        <v>#DIV/0!</v>
      </c>
      <c r="S292" s="59" t="n">
        <f>Overview!AB289</f>
      </c>
      <c r="T292" s="50" t="e">
        <f>S292/C292</f>
        <v>#DIV/0!</v>
      </c>
      <c r="U292" s="59" t="n">
        <f>C292-E292</f>
        <v>0</v>
      </c>
      <c r="V292" s="50" t="e">
        <f>U292/$C292</f>
        <v>#DIV/0!</v>
      </c>
    </row>
    <row r="293">
      <c r="C293" s="59" t="n">
        <f>Overview!C290</f>
      </c>
      <c r="D293" s="50" t="e">
        <f>F293+H293+J293+L293+N293+P293+R293+T293</f>
        <v>#DIV/0!</v>
      </c>
      <c r="E293" s="59" t="n">
        <f>Overview!AH290</f>
      </c>
      <c r="F293" s="50" t="e">
        <f>E293/C293</f>
        <v>#DIV/0!</v>
      </c>
      <c r="G293" s="59" t="n">
        <f>Overview!AJ290</f>
      </c>
      <c r="H293" s="50" t="e">
        <f>G293/C293</f>
        <v>#DIV/0!</v>
      </c>
      <c r="I293" s="59" t="n">
        <f>Overview!AM290</f>
      </c>
      <c r="J293" s="50" t="e">
        <f>I293/C293</f>
        <v>#DIV/0!</v>
      </c>
      <c r="K293" s="25" t="n">
        <f>Overview!AP290</f>
      </c>
      <c r="L293" s="50" t="e">
        <f>K293/C293</f>
        <v>#DIV/0!</v>
      </c>
      <c r="M293" s="59" t="n">
        <f>Overview!AS290</f>
      </c>
      <c r="N293" s="50" t="e">
        <f>M293/C293</f>
        <v>#DIV/0!</v>
      </c>
      <c r="O293" s="59" t="n">
        <f>Overview!AV290</f>
      </c>
      <c r="P293" s="50" t="e">
        <f>O293/C293</f>
        <v>#DIV/0!</v>
      </c>
      <c r="Q293" s="59" t="n">
        <f>Overview!AY290</f>
      </c>
      <c r="R293" s="50" t="e">
        <f>Q293/C293</f>
        <v>#DIV/0!</v>
      </c>
      <c r="S293" s="59" t="n">
        <f>Overview!AB290</f>
      </c>
      <c r="T293" s="50" t="e">
        <f>S293/C293</f>
        <v>#DIV/0!</v>
      </c>
      <c r="U293" s="59" t="n">
        <f>C293-E293</f>
        <v>0</v>
      </c>
      <c r="V293" s="50" t="e">
        <f>U293/$C293</f>
        <v>#DIV/0!</v>
      </c>
    </row>
    <row r="294">
      <c r="C294" s="59" t="n">
        <f>Overview!C291</f>
      </c>
      <c r="D294" s="50" t="e">
        <f>F294+H294+J294+L294+N294+P294+R294+T294</f>
        <v>#DIV/0!</v>
      </c>
      <c r="E294" s="59" t="n">
        <f>Overview!AH291</f>
      </c>
      <c r="F294" s="50" t="e">
        <f>E294/C294</f>
        <v>#DIV/0!</v>
      </c>
      <c r="G294" s="59" t="n">
        <f>Overview!AJ291</f>
      </c>
      <c r="H294" s="50" t="e">
        <f>G294/C294</f>
        <v>#DIV/0!</v>
      </c>
      <c r="I294" s="59" t="n">
        <f>Overview!AM291</f>
      </c>
      <c r="J294" s="50" t="e">
        <f>I294/C294</f>
        <v>#DIV/0!</v>
      </c>
      <c r="K294" s="25" t="n">
        <f>Overview!AP291</f>
      </c>
      <c r="L294" s="50" t="e">
        <f>K294/C294</f>
        <v>#DIV/0!</v>
      </c>
      <c r="M294" s="59" t="n">
        <f>Overview!AS291</f>
      </c>
      <c r="N294" s="50" t="e">
        <f>M294/C294</f>
        <v>#DIV/0!</v>
      </c>
      <c r="O294" s="59" t="n">
        <f>Overview!AV291</f>
      </c>
      <c r="P294" s="50" t="e">
        <f>O294/C294</f>
        <v>#DIV/0!</v>
      </c>
      <c r="Q294" s="59" t="n">
        <f>Overview!AY291</f>
      </c>
      <c r="R294" s="50" t="e">
        <f>Q294/C294</f>
        <v>#DIV/0!</v>
      </c>
      <c r="S294" s="59" t="n">
        <f>Overview!AB291</f>
      </c>
      <c r="T294" s="50" t="e">
        <f>S294/C294</f>
        <v>#DIV/0!</v>
      </c>
      <c r="U294" s="59" t="n">
        <f>C294-E294</f>
        <v>0</v>
      </c>
      <c r="V294" s="50" t="e">
        <f>U294/$C294</f>
        <v>#DIV/0!</v>
      </c>
    </row>
    <row r="295">
      <c r="C295" s="59" t="n">
        <f>Overview!C292</f>
      </c>
      <c r="D295" s="50" t="e">
        <f>F295+H295+J295+L295+N295+P295+R295+T295</f>
        <v>#DIV/0!</v>
      </c>
      <c r="E295" s="59" t="n">
        <f>Overview!AH292</f>
      </c>
      <c r="F295" s="50" t="e">
        <f>E295/C295</f>
        <v>#DIV/0!</v>
      </c>
      <c r="G295" s="59" t="n">
        <f>Overview!AJ292</f>
      </c>
      <c r="H295" s="50" t="e">
        <f>G295/C295</f>
        <v>#DIV/0!</v>
      </c>
      <c r="I295" s="59" t="n">
        <f>Overview!AM292</f>
      </c>
      <c r="J295" s="50" t="e">
        <f>I295/C295</f>
        <v>#DIV/0!</v>
      </c>
      <c r="K295" s="25" t="n">
        <f>Overview!AP292</f>
      </c>
      <c r="L295" s="50" t="e">
        <f>K295/C295</f>
        <v>#DIV/0!</v>
      </c>
      <c r="M295" s="59" t="n">
        <f>Overview!AS292</f>
      </c>
      <c r="N295" s="50" t="e">
        <f>M295/C295</f>
        <v>#DIV/0!</v>
      </c>
      <c r="O295" s="59" t="n">
        <f>Overview!AV292</f>
      </c>
      <c r="P295" s="50" t="e">
        <f>O295/C295</f>
        <v>#DIV/0!</v>
      </c>
      <c r="Q295" s="59" t="n">
        <f>Overview!AY292</f>
      </c>
      <c r="R295" s="50" t="e">
        <f>Q295/C295</f>
        <v>#DIV/0!</v>
      </c>
      <c r="S295" s="59" t="n">
        <f>Overview!AB292</f>
      </c>
      <c r="T295" s="50" t="e">
        <f>S295/C295</f>
        <v>#DIV/0!</v>
      </c>
      <c r="U295" s="59" t="n">
        <f>C295-E295</f>
        <v>0</v>
      </c>
      <c r="V295" s="50" t="e">
        <f>U295/$C295</f>
        <v>#DIV/0!</v>
      </c>
    </row>
    <row r="296">
      <c r="C296" s="59" t="n">
        <f>Overview!C293</f>
      </c>
      <c r="D296" s="50" t="e">
        <f>F296+H296+J296+L296+N296+P296+R296+T296</f>
        <v>#DIV/0!</v>
      </c>
      <c r="E296" s="59" t="n">
        <f>Overview!AH293</f>
      </c>
      <c r="F296" s="50" t="e">
        <f>E296/C296</f>
        <v>#DIV/0!</v>
      </c>
      <c r="G296" s="59" t="n">
        <f>Overview!AJ293</f>
      </c>
      <c r="H296" s="50" t="e">
        <f>G296/C296</f>
        <v>#DIV/0!</v>
      </c>
      <c r="I296" s="59" t="n">
        <f>Overview!AM293</f>
      </c>
      <c r="J296" s="50" t="e">
        <f>I296/C296</f>
        <v>#DIV/0!</v>
      </c>
      <c r="K296" s="25" t="n">
        <f>Overview!AP293</f>
      </c>
      <c r="L296" s="50" t="e">
        <f>K296/C296</f>
        <v>#DIV/0!</v>
      </c>
      <c r="M296" s="59" t="n">
        <f>Overview!AS293</f>
      </c>
      <c r="N296" s="50" t="e">
        <f>M296/C296</f>
        <v>#DIV/0!</v>
      </c>
      <c r="O296" s="59" t="n">
        <f>Overview!AV293</f>
      </c>
      <c r="P296" s="50" t="e">
        <f>O296/C296</f>
        <v>#DIV/0!</v>
      </c>
      <c r="Q296" s="59" t="n">
        <f>Overview!AY293</f>
      </c>
      <c r="R296" s="50" t="e">
        <f>Q296/C296</f>
        <v>#DIV/0!</v>
      </c>
      <c r="S296" s="59" t="n">
        <f>Overview!AB293</f>
      </c>
      <c r="T296" s="50" t="e">
        <f>S296/C296</f>
        <v>#DIV/0!</v>
      </c>
      <c r="U296" s="59" t="n">
        <f>C296-E296</f>
        <v>0</v>
      </c>
      <c r="V296" s="50" t="e">
        <f>U296/$C296</f>
        <v>#DIV/0!</v>
      </c>
    </row>
    <row r="297">
      <c r="C297" s="59" t="n">
        <f>Overview!C294</f>
      </c>
      <c r="D297" s="50" t="e">
        <f>F297+H297+J297+L297+N297+P297+R297+T297</f>
        <v>#DIV/0!</v>
      </c>
      <c r="E297" s="59" t="n">
        <f>Overview!AH294</f>
      </c>
      <c r="F297" s="50" t="e">
        <f>E297/C297</f>
        <v>#DIV/0!</v>
      </c>
      <c r="G297" s="59" t="n">
        <f>Overview!AJ294</f>
      </c>
      <c r="H297" s="50" t="e">
        <f>G297/C297</f>
        <v>#DIV/0!</v>
      </c>
      <c r="I297" s="59" t="n">
        <f>Overview!AM294</f>
      </c>
      <c r="J297" s="50" t="e">
        <f>I297/C297</f>
        <v>#DIV/0!</v>
      </c>
      <c r="K297" s="25" t="n">
        <f>Overview!AP294</f>
      </c>
      <c r="L297" s="50" t="e">
        <f>K297/C297</f>
        <v>#DIV/0!</v>
      </c>
      <c r="M297" s="59" t="n">
        <f>Overview!AS294</f>
      </c>
      <c r="N297" s="50" t="e">
        <f>M297/C297</f>
        <v>#DIV/0!</v>
      </c>
      <c r="O297" s="59" t="n">
        <f>Overview!AV294</f>
      </c>
      <c r="P297" s="50" t="e">
        <f>O297/C297</f>
        <v>#DIV/0!</v>
      </c>
      <c r="Q297" s="59" t="n">
        <f>Overview!AY294</f>
      </c>
      <c r="R297" s="50" t="e">
        <f>Q297/C297</f>
        <v>#DIV/0!</v>
      </c>
      <c r="S297" s="59" t="n">
        <f>Overview!AB294</f>
      </c>
      <c r="T297" s="50" t="e">
        <f>S297/C297</f>
        <v>#DIV/0!</v>
      </c>
      <c r="U297" s="59" t="n">
        <f>C297-E297</f>
        <v>0</v>
      </c>
      <c r="V297" s="50" t="e">
        <f>U297/$C297</f>
        <v>#DIV/0!</v>
      </c>
    </row>
    <row r="298">
      <c r="C298" s="59" t="n">
        <f>Overview!C295</f>
      </c>
      <c r="D298" s="50" t="e">
        <f>F298+H298+J298+L298+N298+P298+R298+T298</f>
        <v>#DIV/0!</v>
      </c>
      <c r="E298" s="59" t="n">
        <f>Overview!AH295</f>
      </c>
      <c r="F298" s="50" t="e">
        <f>E298/C298</f>
        <v>#DIV/0!</v>
      </c>
      <c r="G298" s="59" t="n">
        <f>Overview!AJ295</f>
      </c>
      <c r="H298" s="50" t="e">
        <f>G298/C298</f>
        <v>#DIV/0!</v>
      </c>
      <c r="I298" s="59" t="n">
        <f>Overview!AM295</f>
      </c>
      <c r="J298" s="50" t="e">
        <f>I298/C298</f>
        <v>#DIV/0!</v>
      </c>
      <c r="K298" s="25" t="n">
        <f>Overview!AP295</f>
      </c>
      <c r="L298" s="50" t="e">
        <f>K298/C298</f>
        <v>#DIV/0!</v>
      </c>
      <c r="M298" s="59" t="n">
        <f>Overview!AS295</f>
      </c>
      <c r="N298" s="50" t="e">
        <f>M298/C298</f>
        <v>#DIV/0!</v>
      </c>
      <c r="O298" s="59" t="n">
        <f>Overview!AV295</f>
      </c>
      <c r="P298" s="50" t="e">
        <f>O298/C298</f>
        <v>#DIV/0!</v>
      </c>
      <c r="Q298" s="59" t="n">
        <f>Overview!AY295</f>
      </c>
      <c r="R298" s="50" t="e">
        <f>Q298/C298</f>
        <v>#DIV/0!</v>
      </c>
      <c r="S298" s="59" t="n">
        <f>Overview!AB295</f>
      </c>
      <c r="T298" s="50" t="e">
        <f>S298/C298</f>
        <v>#DIV/0!</v>
      </c>
      <c r="U298" s="59" t="n">
        <f>C298-E298</f>
        <v>0</v>
      </c>
      <c r="V298" s="50" t="e">
        <f>U298/$C298</f>
        <v>#DIV/0!</v>
      </c>
    </row>
    <row r="299">
      <c r="C299" s="59" t="n">
        <f>Overview!C296</f>
      </c>
      <c r="D299" s="50" t="e">
        <f>F299+H299+J299+L299+N299+P299+R299+T299</f>
        <v>#DIV/0!</v>
      </c>
      <c r="E299" s="59" t="n">
        <f>Overview!AH296</f>
      </c>
      <c r="F299" s="50" t="e">
        <f>E299/C299</f>
        <v>#DIV/0!</v>
      </c>
      <c r="G299" s="59" t="n">
        <f>Overview!AJ296</f>
      </c>
      <c r="H299" s="50" t="e">
        <f>G299/C299</f>
        <v>#DIV/0!</v>
      </c>
      <c r="I299" s="59" t="n">
        <f>Overview!AM296</f>
      </c>
      <c r="J299" s="50" t="e">
        <f>I299/C299</f>
        <v>#DIV/0!</v>
      </c>
      <c r="K299" s="25" t="n">
        <f>Overview!AP296</f>
      </c>
      <c r="L299" s="50" t="e">
        <f>K299/C299</f>
        <v>#DIV/0!</v>
      </c>
      <c r="M299" s="59" t="n">
        <f>Overview!AS296</f>
      </c>
      <c r="N299" s="50" t="e">
        <f>M299/C299</f>
        <v>#DIV/0!</v>
      </c>
      <c r="O299" s="59" t="n">
        <f>Overview!AV296</f>
      </c>
      <c r="P299" s="50" t="e">
        <f>O299/C299</f>
        <v>#DIV/0!</v>
      </c>
      <c r="Q299" s="59" t="n">
        <f>Overview!AY296</f>
      </c>
      <c r="R299" s="50" t="e">
        <f>Q299/C299</f>
        <v>#DIV/0!</v>
      </c>
      <c r="S299" s="59" t="n">
        <f>Overview!AB296</f>
      </c>
      <c r="T299" s="50" t="e">
        <f>S299/C299</f>
        <v>#DIV/0!</v>
      </c>
      <c r="U299" s="59" t="n">
        <f>C299-E299</f>
        <v>0</v>
      </c>
      <c r="V299" s="50" t="e">
        <f>U299/$C299</f>
        <v>#DIV/0!</v>
      </c>
    </row>
    <row r="300">
      <c r="C300" s="59" t="n">
        <f>Overview!C297</f>
      </c>
      <c r="D300" s="50" t="e">
        <f>F300+H300+J300+L300+N300+P300+R300+T300</f>
        <v>#DIV/0!</v>
      </c>
      <c r="E300" s="59" t="n">
        <f>Overview!AH297</f>
      </c>
      <c r="F300" s="50" t="e">
        <f>E300/C300</f>
        <v>#DIV/0!</v>
      </c>
      <c r="G300" s="59" t="n">
        <f>Overview!AJ297</f>
      </c>
      <c r="H300" s="50" t="e">
        <f>G300/C300</f>
        <v>#DIV/0!</v>
      </c>
      <c r="I300" s="59" t="n">
        <f>Overview!AM297</f>
      </c>
      <c r="J300" s="50" t="e">
        <f>I300/C300</f>
        <v>#DIV/0!</v>
      </c>
      <c r="K300" s="25" t="n">
        <f>Overview!AP297</f>
      </c>
      <c r="L300" s="50" t="e">
        <f>K300/C300</f>
        <v>#DIV/0!</v>
      </c>
      <c r="M300" s="59" t="n">
        <f>Overview!AS297</f>
      </c>
      <c r="N300" s="50" t="e">
        <f>M300/C300</f>
        <v>#DIV/0!</v>
      </c>
      <c r="O300" s="59" t="n">
        <f>Overview!AV297</f>
      </c>
      <c r="P300" s="50" t="e">
        <f>O300/C300</f>
        <v>#DIV/0!</v>
      </c>
      <c r="Q300" s="59" t="n">
        <f>Overview!AY297</f>
      </c>
      <c r="R300" s="50" t="e">
        <f>Q300/C300</f>
        <v>#DIV/0!</v>
      </c>
      <c r="S300" s="59" t="n">
        <f>Overview!AB297</f>
      </c>
      <c r="T300" s="50" t="e">
        <f>S300/C300</f>
        <v>#DIV/0!</v>
      </c>
      <c r="U300" s="59" t="n">
        <f>C300-E300</f>
        <v>0</v>
      </c>
      <c r="V300" s="50" t="e">
        <f>U300/$C300</f>
        <v>#DIV/0!</v>
      </c>
    </row>
    <row r="301">
      <c r="C301" s="59" t="n">
        <f>Overview!C298</f>
      </c>
      <c r="D301" s="50" t="e">
        <f>F301+H301+J301+L301+N301+P301+R301+T301</f>
        <v>#DIV/0!</v>
      </c>
      <c r="E301" s="59" t="n">
        <f>Overview!AH298</f>
      </c>
      <c r="F301" s="50" t="e">
        <f>E301/C301</f>
        <v>#DIV/0!</v>
      </c>
      <c r="G301" s="59" t="n">
        <f>Overview!AJ298</f>
      </c>
      <c r="H301" s="50" t="e">
        <f>G301/C301</f>
        <v>#DIV/0!</v>
      </c>
      <c r="I301" s="59" t="n">
        <f>Overview!AM298</f>
      </c>
      <c r="J301" s="50" t="e">
        <f>I301/C301</f>
        <v>#DIV/0!</v>
      </c>
      <c r="K301" s="25" t="n">
        <f>Overview!AP298</f>
      </c>
      <c r="L301" s="50" t="e">
        <f>K301/C301</f>
        <v>#DIV/0!</v>
      </c>
      <c r="M301" s="59" t="n">
        <f>Overview!AS298</f>
      </c>
      <c r="N301" s="50" t="e">
        <f>M301/C301</f>
        <v>#DIV/0!</v>
      </c>
      <c r="O301" s="59" t="n">
        <f>Overview!AV298</f>
      </c>
      <c r="P301" s="50" t="e">
        <f>O301/C301</f>
        <v>#DIV/0!</v>
      </c>
      <c r="Q301" s="59" t="n">
        <f>Overview!AY298</f>
      </c>
      <c r="R301" s="50" t="e">
        <f>Q301/C301</f>
        <v>#DIV/0!</v>
      </c>
      <c r="S301" s="59" t="n">
        <f>Overview!AB298</f>
      </c>
      <c r="T301" s="50" t="e">
        <f>S301/C301</f>
        <v>#DIV/0!</v>
      </c>
      <c r="U301" s="59" t="n">
        <f>C301-E301</f>
        <v>0</v>
      </c>
      <c r="V301" s="50" t="e">
        <f>U301/$C301</f>
        <v>#DIV/0!</v>
      </c>
    </row>
    <row r="302">
      <c r="C302" s="59" t="n">
        <f>Overview!C299</f>
      </c>
      <c r="D302" s="50" t="e">
        <f>F302+H302+J302+L302+N302+P302+R302+T302</f>
        <v>#DIV/0!</v>
      </c>
      <c r="E302" s="59" t="n">
        <f>Overview!AH299</f>
      </c>
      <c r="F302" s="50" t="e">
        <f>E302/C302</f>
        <v>#DIV/0!</v>
      </c>
      <c r="G302" s="59" t="n">
        <f>Overview!AJ299</f>
      </c>
      <c r="H302" s="50" t="e">
        <f>G302/C302</f>
        <v>#DIV/0!</v>
      </c>
      <c r="I302" s="59" t="n">
        <f>Overview!AM299</f>
      </c>
      <c r="J302" s="50" t="e">
        <f>I302/C302</f>
        <v>#DIV/0!</v>
      </c>
      <c r="K302" s="25" t="n">
        <f>Overview!AP299</f>
      </c>
      <c r="L302" s="50" t="e">
        <f>K302/C302</f>
        <v>#DIV/0!</v>
      </c>
      <c r="M302" s="59" t="n">
        <f>Overview!AS299</f>
      </c>
      <c r="N302" s="50" t="e">
        <f>M302/C302</f>
        <v>#DIV/0!</v>
      </c>
      <c r="O302" s="59" t="n">
        <f>Overview!AV299</f>
      </c>
      <c r="P302" s="50" t="e">
        <f>O302/C302</f>
        <v>#DIV/0!</v>
      </c>
      <c r="Q302" s="59" t="n">
        <f>Overview!AY299</f>
      </c>
      <c r="R302" s="50" t="e">
        <f>Q302/C302</f>
        <v>#DIV/0!</v>
      </c>
      <c r="S302" s="59" t="n">
        <f>Overview!AB299</f>
      </c>
      <c r="T302" s="50" t="e">
        <f>S302/C302</f>
        <v>#DIV/0!</v>
      </c>
      <c r="U302" s="59" t="n">
        <f>C302-E302</f>
        <v>0</v>
      </c>
      <c r="V302" s="50" t="e">
        <f>U302/$C302</f>
        <v>#DIV/0!</v>
      </c>
    </row>
    <row r="303">
      <c r="C303" s="59" t="n">
        <f>Overview!C300</f>
      </c>
      <c r="D303" s="50" t="e">
        <f>F303+H303+J303+L303+N303+P303+R303+T303</f>
        <v>#DIV/0!</v>
      </c>
      <c r="E303" s="59" t="n">
        <f>Overview!AH300</f>
      </c>
      <c r="F303" s="50" t="e">
        <f>E303/C303</f>
        <v>#DIV/0!</v>
      </c>
      <c r="G303" s="59" t="n">
        <f>Overview!AJ300</f>
      </c>
      <c r="H303" s="50" t="e">
        <f>G303/C303</f>
        <v>#DIV/0!</v>
      </c>
      <c r="I303" s="59" t="n">
        <f>Overview!AM300</f>
      </c>
      <c r="J303" s="50" t="e">
        <f>I303/C303</f>
        <v>#DIV/0!</v>
      </c>
      <c r="K303" s="25" t="n">
        <f>Overview!AP300</f>
      </c>
      <c r="L303" s="50" t="e">
        <f>K303/C303</f>
        <v>#DIV/0!</v>
      </c>
      <c r="M303" s="59" t="n">
        <f>Overview!AS300</f>
      </c>
      <c r="N303" s="50" t="e">
        <f>M303/C303</f>
        <v>#DIV/0!</v>
      </c>
      <c r="O303" s="59" t="n">
        <f>Overview!AV300</f>
      </c>
      <c r="P303" s="50" t="e">
        <f>O303/C303</f>
        <v>#DIV/0!</v>
      </c>
      <c r="Q303" s="59" t="n">
        <f>Overview!AY300</f>
      </c>
      <c r="R303" s="50" t="e">
        <f>Q303/C303</f>
        <v>#DIV/0!</v>
      </c>
      <c r="S303" s="59" t="n">
        <f>Overview!AB300</f>
      </c>
      <c r="T303" s="50" t="e">
        <f>S303/C303</f>
        <v>#DIV/0!</v>
      </c>
      <c r="U303" s="59" t="n">
        <f>C303-E303</f>
        <v>0</v>
      </c>
      <c r="V303" s="50" t="e">
        <f>U303/$C303</f>
        <v>#DIV/0!</v>
      </c>
    </row>
    <row r="304">
      <c r="C304" s="59" t="n">
        <f>Overview!C301</f>
      </c>
      <c r="D304" s="50" t="e">
        <f>F304+H304+J304+L304+N304+P304+R304+T304</f>
        <v>#DIV/0!</v>
      </c>
      <c r="E304" s="59" t="n">
        <f>Overview!AH301</f>
      </c>
      <c r="F304" s="50" t="e">
        <f>E304/C304</f>
        <v>#DIV/0!</v>
      </c>
      <c r="G304" s="59" t="n">
        <f>Overview!AJ301</f>
      </c>
      <c r="H304" s="50" t="e">
        <f>G304/C304</f>
        <v>#DIV/0!</v>
      </c>
      <c r="I304" s="59" t="n">
        <f>Overview!AM301</f>
      </c>
      <c r="J304" s="50" t="e">
        <f>I304/C304</f>
        <v>#DIV/0!</v>
      </c>
      <c r="K304" s="25" t="n">
        <f>Overview!AP301</f>
      </c>
      <c r="L304" s="50" t="e">
        <f>K304/C304</f>
        <v>#DIV/0!</v>
      </c>
      <c r="M304" s="59" t="n">
        <f>Overview!AS301</f>
      </c>
      <c r="N304" s="50" t="e">
        <f>M304/C304</f>
        <v>#DIV/0!</v>
      </c>
      <c r="O304" s="59" t="n">
        <f>Overview!AV301</f>
      </c>
      <c r="P304" s="50" t="e">
        <f>O304/C304</f>
        <v>#DIV/0!</v>
      </c>
      <c r="Q304" s="59" t="n">
        <f>Overview!AY301</f>
      </c>
      <c r="R304" s="50" t="e">
        <f>Q304/C304</f>
        <v>#DIV/0!</v>
      </c>
      <c r="S304" s="59" t="n">
        <f>Overview!AB301</f>
      </c>
      <c r="T304" s="50" t="e">
        <f>S304/C304</f>
        <v>#DIV/0!</v>
      </c>
      <c r="U304" s="59" t="n">
        <f>C304-E304</f>
        <v>0</v>
      </c>
      <c r="V304" s="50" t="e">
        <f>U304/$C304</f>
        <v>#DIV/0!</v>
      </c>
    </row>
    <row r="305">
      <c r="C305" s="59" t="n">
        <f>Overview!C302</f>
      </c>
      <c r="D305" s="50" t="e">
        <f>F305+H305+J305+L305+N305+P305+R305+T305</f>
        <v>#DIV/0!</v>
      </c>
      <c r="E305" s="59" t="n">
        <f>Overview!AH302</f>
      </c>
      <c r="F305" s="50" t="e">
        <f>E305/C305</f>
        <v>#DIV/0!</v>
      </c>
      <c r="G305" s="59" t="n">
        <f>Overview!AJ302</f>
      </c>
      <c r="H305" s="50" t="e">
        <f>G305/C305</f>
        <v>#DIV/0!</v>
      </c>
      <c r="I305" s="59" t="n">
        <f>Overview!AM302</f>
      </c>
      <c r="J305" s="50" t="e">
        <f>I305/C305</f>
        <v>#DIV/0!</v>
      </c>
      <c r="K305" s="25" t="n">
        <f>Overview!AP302</f>
      </c>
      <c r="L305" s="50" t="e">
        <f>K305/C305</f>
        <v>#DIV/0!</v>
      </c>
      <c r="M305" s="59" t="n">
        <f>Overview!AS302</f>
      </c>
      <c r="N305" s="50" t="e">
        <f>M305/C305</f>
        <v>#DIV/0!</v>
      </c>
      <c r="O305" s="59" t="n">
        <f>Overview!AV302</f>
      </c>
      <c r="P305" s="50" t="e">
        <f>O305/C305</f>
        <v>#DIV/0!</v>
      </c>
      <c r="Q305" s="59" t="n">
        <f>Overview!AY302</f>
      </c>
      <c r="R305" s="50" t="e">
        <f>Q305/C305</f>
        <v>#DIV/0!</v>
      </c>
      <c r="S305" s="59" t="n">
        <f>Overview!AB302</f>
      </c>
      <c r="T305" s="50" t="e">
        <f>S305/C305</f>
        <v>#DIV/0!</v>
      </c>
      <c r="U305" s="59" t="n">
        <f>C305-E305</f>
        <v>0</v>
      </c>
      <c r="V305" s="50" t="e">
        <f>U305/$C305</f>
        <v>#DIV/0!</v>
      </c>
    </row>
    <row r="306">
      <c r="C306" s="59" t="n">
        <f>Overview!C303</f>
      </c>
      <c r="D306" s="50" t="e">
        <f>F306+H306+J306+L306+N306+P306+R306+T306</f>
        <v>#DIV/0!</v>
      </c>
      <c r="E306" s="59" t="n">
        <f>Overview!AH303</f>
      </c>
      <c r="F306" s="50" t="e">
        <f>E306/C306</f>
        <v>#DIV/0!</v>
      </c>
      <c r="G306" s="59" t="n">
        <f>Overview!AJ303</f>
      </c>
      <c r="H306" s="50" t="e">
        <f>G306/C306</f>
        <v>#DIV/0!</v>
      </c>
      <c r="I306" s="59" t="n">
        <f>Overview!AM303</f>
      </c>
      <c r="J306" s="50" t="e">
        <f>I306/C306</f>
        <v>#DIV/0!</v>
      </c>
      <c r="K306" s="25" t="n">
        <f>Overview!AP303</f>
      </c>
      <c r="L306" s="50" t="e">
        <f>K306/C306</f>
        <v>#DIV/0!</v>
      </c>
      <c r="M306" s="59" t="n">
        <f>Overview!AS303</f>
      </c>
      <c r="N306" s="50" t="e">
        <f>M306/C306</f>
        <v>#DIV/0!</v>
      </c>
      <c r="O306" s="59" t="n">
        <f>Overview!AV303</f>
      </c>
      <c r="P306" s="50" t="e">
        <f>O306/C306</f>
        <v>#DIV/0!</v>
      </c>
      <c r="Q306" s="59" t="n">
        <f>Overview!AY303</f>
      </c>
      <c r="R306" s="50" t="e">
        <f>Q306/C306</f>
        <v>#DIV/0!</v>
      </c>
      <c r="S306" s="59" t="n">
        <f>Overview!AB303</f>
      </c>
      <c r="T306" s="50" t="e">
        <f>S306/C306</f>
        <v>#DIV/0!</v>
      </c>
      <c r="U306" s="59" t="n">
        <f>C306-E306</f>
        <v>0</v>
      </c>
      <c r="V306" s="50" t="e">
        <f>U306/$C306</f>
        <v>#DIV/0!</v>
      </c>
    </row>
    <row r="307">
      <c r="C307" s="59" t="n">
        <f>Overview!C304</f>
      </c>
      <c r="D307" s="50" t="e">
        <f>F307+H307+J307+L307+N307+P307+R307+T307</f>
        <v>#DIV/0!</v>
      </c>
      <c r="E307" s="59" t="n">
        <f>Overview!AH304</f>
      </c>
      <c r="F307" s="50" t="e">
        <f>E307/C307</f>
        <v>#DIV/0!</v>
      </c>
      <c r="G307" s="59" t="n">
        <f>Overview!AJ304</f>
      </c>
      <c r="H307" s="50" t="e">
        <f>G307/C307</f>
        <v>#DIV/0!</v>
      </c>
      <c r="I307" s="59" t="n">
        <f>Overview!AM304</f>
      </c>
      <c r="J307" s="50" t="e">
        <f>I307/C307</f>
        <v>#DIV/0!</v>
      </c>
      <c r="K307" s="25" t="n">
        <f>Overview!AP304</f>
      </c>
      <c r="L307" s="50" t="e">
        <f>K307/C307</f>
        <v>#DIV/0!</v>
      </c>
      <c r="M307" s="59" t="n">
        <f>Overview!AS304</f>
      </c>
      <c r="N307" s="50" t="e">
        <f>M307/C307</f>
        <v>#DIV/0!</v>
      </c>
      <c r="O307" s="59" t="n">
        <f>Overview!AV304</f>
      </c>
      <c r="P307" s="50" t="e">
        <f>O307/C307</f>
        <v>#DIV/0!</v>
      </c>
      <c r="Q307" s="59" t="n">
        <f>Overview!AY304</f>
      </c>
      <c r="R307" s="50" t="e">
        <f>Q307/C307</f>
        <v>#DIV/0!</v>
      </c>
      <c r="S307" s="59" t="n">
        <f>Overview!AB304</f>
      </c>
      <c r="T307" s="50" t="e">
        <f>S307/C307</f>
        <v>#DIV/0!</v>
      </c>
      <c r="U307" s="59" t="n">
        <f>C307-E307</f>
        <v>0</v>
      </c>
      <c r="V307" s="50" t="e">
        <f>U307/$C307</f>
        <v>#DIV/0!</v>
      </c>
    </row>
    <row r="308">
      <c r="C308" s="59" t="n">
        <f>Overview!C305</f>
      </c>
      <c r="D308" s="50" t="e">
        <f>F308+H308+J308+L308+N308+P308+R308+T308</f>
        <v>#DIV/0!</v>
      </c>
      <c r="E308" s="59" t="n">
        <f>Overview!AH305</f>
      </c>
      <c r="F308" s="50" t="e">
        <f>E308/C308</f>
        <v>#DIV/0!</v>
      </c>
      <c r="G308" s="59" t="n">
        <f>Overview!AJ305</f>
      </c>
      <c r="H308" s="50" t="e">
        <f>G308/C308</f>
        <v>#DIV/0!</v>
      </c>
      <c r="I308" s="59" t="n">
        <f>Overview!AM305</f>
      </c>
      <c r="J308" s="50" t="e">
        <f>I308/C308</f>
        <v>#DIV/0!</v>
      </c>
      <c r="K308" s="25" t="n">
        <f>Overview!AP305</f>
      </c>
      <c r="L308" s="50" t="e">
        <f>K308/C308</f>
        <v>#DIV/0!</v>
      </c>
      <c r="M308" s="59" t="n">
        <f>Overview!AS305</f>
      </c>
      <c r="N308" s="50" t="e">
        <f>M308/C308</f>
        <v>#DIV/0!</v>
      </c>
      <c r="O308" s="59" t="n">
        <f>Overview!AV305</f>
      </c>
      <c r="P308" s="50" t="e">
        <f>O308/C308</f>
        <v>#DIV/0!</v>
      </c>
      <c r="Q308" s="59" t="n">
        <f>Overview!AY305</f>
      </c>
      <c r="R308" s="50" t="e">
        <f>Q308/C308</f>
        <v>#DIV/0!</v>
      </c>
      <c r="S308" s="59" t="n">
        <f>Overview!AB305</f>
      </c>
      <c r="T308" s="50" t="e">
        <f>S308/C308</f>
        <v>#DIV/0!</v>
      </c>
      <c r="U308" s="59" t="n">
        <f>C308-E308</f>
        <v>0</v>
      </c>
      <c r="V308" s="50" t="e">
        <f>U308/$C308</f>
        <v>#DIV/0!</v>
      </c>
    </row>
    <row r="309">
      <c r="C309" s="59" t="n">
        <f>Overview!C306</f>
      </c>
      <c r="D309" s="50" t="e">
        <f>F309+H309+J309+L309+N309+P309+R309+T309</f>
        <v>#DIV/0!</v>
      </c>
      <c r="E309" s="59" t="n">
        <f>Overview!AH306</f>
      </c>
      <c r="F309" s="50" t="e">
        <f>E309/C309</f>
        <v>#DIV/0!</v>
      </c>
      <c r="G309" s="59" t="n">
        <f>Overview!AJ306</f>
      </c>
      <c r="H309" s="50" t="e">
        <f>G309/C309</f>
        <v>#DIV/0!</v>
      </c>
      <c r="I309" s="59" t="n">
        <f>Overview!AM306</f>
      </c>
      <c r="J309" s="50" t="e">
        <f>I309/C309</f>
        <v>#DIV/0!</v>
      </c>
      <c r="K309" s="25" t="n">
        <f>Overview!AP306</f>
      </c>
      <c r="L309" s="50" t="e">
        <f>K309/C309</f>
        <v>#DIV/0!</v>
      </c>
      <c r="M309" s="59" t="n">
        <f>Overview!AS306</f>
      </c>
      <c r="N309" s="50" t="e">
        <f>M309/C309</f>
        <v>#DIV/0!</v>
      </c>
      <c r="O309" s="59" t="n">
        <f>Overview!AV306</f>
      </c>
      <c r="P309" s="50" t="e">
        <f>O309/C309</f>
        <v>#DIV/0!</v>
      </c>
      <c r="Q309" s="59" t="n">
        <f>Overview!AY306</f>
      </c>
      <c r="R309" s="50" t="e">
        <f>Q309/C309</f>
        <v>#DIV/0!</v>
      </c>
      <c r="S309" s="59" t="n">
        <f>Overview!AB306</f>
      </c>
      <c r="T309" s="50" t="e">
        <f>S309/C309</f>
        <v>#DIV/0!</v>
      </c>
      <c r="U309" s="59" t="n">
        <f>C309-E309</f>
        <v>0</v>
      </c>
      <c r="V309" s="50" t="e">
        <f>U309/$C309</f>
        <v>#DIV/0!</v>
      </c>
    </row>
    <row r="310">
      <c r="C310" s="59" t="n">
        <f>Overview!C307</f>
      </c>
      <c r="D310" s="50" t="e">
        <f>F310+H310+J310+L310+N310+P310+R310+T310</f>
        <v>#DIV/0!</v>
      </c>
      <c r="E310" s="59" t="n">
        <f>Overview!AH307</f>
      </c>
      <c r="F310" s="50" t="e">
        <f>E310/C310</f>
        <v>#DIV/0!</v>
      </c>
      <c r="G310" s="59" t="n">
        <f>Overview!AJ307</f>
      </c>
      <c r="H310" s="50" t="e">
        <f>G310/C310</f>
        <v>#DIV/0!</v>
      </c>
      <c r="I310" s="59" t="n">
        <f>Overview!AM307</f>
      </c>
      <c r="J310" s="50" t="e">
        <f>I310/C310</f>
        <v>#DIV/0!</v>
      </c>
      <c r="K310" s="25" t="n">
        <f>Overview!AP307</f>
      </c>
      <c r="L310" s="50" t="e">
        <f>K310/C310</f>
        <v>#DIV/0!</v>
      </c>
      <c r="M310" s="59" t="n">
        <f>Overview!AS307</f>
      </c>
      <c r="N310" s="50" t="e">
        <f>M310/C310</f>
        <v>#DIV/0!</v>
      </c>
      <c r="O310" s="59" t="n">
        <f>Overview!AV307</f>
      </c>
      <c r="P310" s="50" t="e">
        <f>O310/C310</f>
        <v>#DIV/0!</v>
      </c>
      <c r="Q310" s="59" t="n">
        <f>Overview!AY307</f>
      </c>
      <c r="R310" s="50" t="e">
        <f>Q310/C310</f>
        <v>#DIV/0!</v>
      </c>
      <c r="S310" s="59" t="n">
        <f>Overview!AB307</f>
      </c>
      <c r="T310" s="50" t="e">
        <f>S310/C310</f>
        <v>#DIV/0!</v>
      </c>
      <c r="U310" s="59" t="n">
        <f>C310-E310</f>
        <v>0</v>
      </c>
      <c r="V310" s="50" t="e">
        <f>U310/$C310</f>
        <v>#DIV/0!</v>
      </c>
    </row>
    <row r="311">
      <c r="C311" s="59" t="n">
        <f>Overview!C308</f>
      </c>
      <c r="D311" s="50" t="e">
        <f>F311+H311+J311+L311+N311+P311+R311+T311</f>
        <v>#DIV/0!</v>
      </c>
      <c r="E311" s="59" t="n">
        <f>Overview!AH308</f>
      </c>
      <c r="F311" s="50" t="e">
        <f>E311/C311</f>
        <v>#DIV/0!</v>
      </c>
      <c r="G311" s="59" t="n">
        <f>Overview!AJ308</f>
      </c>
      <c r="H311" s="50" t="e">
        <f>G311/C311</f>
        <v>#DIV/0!</v>
      </c>
      <c r="I311" s="59" t="n">
        <f>Overview!AM308</f>
      </c>
      <c r="J311" s="50" t="e">
        <f>I311/C311</f>
        <v>#DIV/0!</v>
      </c>
      <c r="K311" s="25" t="n">
        <f>Overview!AP308</f>
      </c>
      <c r="L311" s="50" t="e">
        <f>K311/C311</f>
        <v>#DIV/0!</v>
      </c>
      <c r="M311" s="59" t="n">
        <f>Overview!AS308</f>
      </c>
      <c r="N311" s="50" t="e">
        <f>M311/C311</f>
        <v>#DIV/0!</v>
      </c>
      <c r="O311" s="59" t="n">
        <f>Overview!AV308</f>
      </c>
      <c r="P311" s="50" t="e">
        <f>O311/C311</f>
        <v>#DIV/0!</v>
      </c>
      <c r="Q311" s="59" t="n">
        <f>Overview!AY308</f>
      </c>
      <c r="R311" s="50" t="e">
        <f>Q311/C311</f>
        <v>#DIV/0!</v>
      </c>
      <c r="S311" s="59" t="n">
        <f>Overview!AB308</f>
      </c>
      <c r="T311" s="50" t="e">
        <f>S311/C311</f>
        <v>#DIV/0!</v>
      </c>
      <c r="U311" s="59" t="n">
        <f>C311-E311</f>
        <v>0</v>
      </c>
      <c r="V311" s="50" t="e">
        <f>U311/$C311</f>
        <v>#DIV/0!</v>
      </c>
    </row>
    <row r="312">
      <c r="C312" s="59" t="n">
        <f>Overview!C309</f>
      </c>
      <c r="D312" s="50" t="e">
        <f>F312+H312+J312+L312+N312+P312+R312+T312</f>
        <v>#DIV/0!</v>
      </c>
      <c r="E312" s="59" t="n">
        <f>Overview!AH309</f>
      </c>
      <c r="F312" s="50" t="e">
        <f>E312/C312</f>
        <v>#DIV/0!</v>
      </c>
      <c r="G312" s="59" t="n">
        <f>Overview!AJ309</f>
      </c>
      <c r="H312" s="50" t="e">
        <f>G312/C312</f>
        <v>#DIV/0!</v>
      </c>
      <c r="I312" s="59" t="n">
        <f>Overview!AM309</f>
      </c>
      <c r="J312" s="50" t="e">
        <f>I312/C312</f>
        <v>#DIV/0!</v>
      </c>
      <c r="K312" s="25" t="n">
        <f>Overview!AP309</f>
      </c>
      <c r="L312" s="50" t="e">
        <f>K312/C312</f>
        <v>#DIV/0!</v>
      </c>
      <c r="M312" s="59" t="n">
        <f>Overview!AS309</f>
      </c>
      <c r="N312" s="50" t="e">
        <f>M312/C312</f>
        <v>#DIV/0!</v>
      </c>
      <c r="O312" s="59" t="n">
        <f>Overview!AV309</f>
      </c>
      <c r="P312" s="50" t="e">
        <f>O312/C312</f>
        <v>#DIV/0!</v>
      </c>
      <c r="Q312" s="59" t="n">
        <f>Overview!AY309</f>
      </c>
      <c r="R312" s="50" t="e">
        <f>Q312/C312</f>
        <v>#DIV/0!</v>
      </c>
      <c r="S312" s="59" t="n">
        <f>Overview!AB309</f>
      </c>
      <c r="T312" s="50" t="e">
        <f>S312/C312</f>
        <v>#DIV/0!</v>
      </c>
      <c r="U312" s="59" t="n">
        <f>C312-E312</f>
        <v>0</v>
      </c>
      <c r="V312" s="50" t="e">
        <f>U312/$C312</f>
        <v>#DIV/0!</v>
      </c>
    </row>
    <row r="313">
      <c r="C313" s="59" t="n">
        <f>Overview!C310</f>
      </c>
      <c r="D313" s="50" t="e">
        <f>F313+H313+J313+L313+N313+P313+R313+T313</f>
        <v>#DIV/0!</v>
      </c>
      <c r="E313" s="59" t="n">
        <f>Overview!AH310</f>
      </c>
      <c r="F313" s="50" t="e">
        <f>E313/C313</f>
        <v>#DIV/0!</v>
      </c>
      <c r="G313" s="59" t="n">
        <f>Overview!AJ310</f>
      </c>
      <c r="H313" s="50" t="e">
        <f>G313/C313</f>
        <v>#DIV/0!</v>
      </c>
      <c r="I313" s="59" t="n">
        <f>Overview!AM310</f>
      </c>
      <c r="J313" s="50" t="e">
        <f>I313/C313</f>
        <v>#DIV/0!</v>
      </c>
      <c r="K313" s="25" t="n">
        <f>Overview!AP310</f>
      </c>
      <c r="L313" s="50" t="e">
        <f>K313/C313</f>
        <v>#DIV/0!</v>
      </c>
      <c r="M313" s="59" t="n">
        <f>Overview!AS310</f>
      </c>
      <c r="N313" s="50" t="e">
        <f>M313/C313</f>
        <v>#DIV/0!</v>
      </c>
      <c r="O313" s="59" t="n">
        <f>Overview!AV310</f>
      </c>
      <c r="P313" s="50" t="e">
        <f>O313/C313</f>
        <v>#DIV/0!</v>
      </c>
      <c r="Q313" s="59" t="n">
        <f>Overview!AY310</f>
      </c>
      <c r="R313" s="50" t="e">
        <f>Q313/C313</f>
        <v>#DIV/0!</v>
      </c>
      <c r="S313" s="59" t="n">
        <f>Overview!AB310</f>
      </c>
      <c r="T313" s="50" t="e">
        <f>S313/C313</f>
        <v>#DIV/0!</v>
      </c>
      <c r="U313" s="59" t="n">
        <f>C313-E313</f>
        <v>0</v>
      </c>
      <c r="V313" s="50" t="e">
        <f>U313/$C313</f>
        <v>#DIV/0!</v>
      </c>
    </row>
    <row r="314">
      <c r="C314" s="59" t="n">
        <f>Overview!C311</f>
      </c>
      <c r="D314" s="50" t="e">
        <f>F314+H314+J314+L314+N314+P314+R314+T314</f>
        <v>#DIV/0!</v>
      </c>
      <c r="E314" s="59" t="n">
        <f>Overview!AH311</f>
      </c>
      <c r="F314" s="50" t="e">
        <f>E314/C314</f>
        <v>#DIV/0!</v>
      </c>
      <c r="G314" s="59" t="n">
        <f>Overview!AJ311</f>
      </c>
      <c r="H314" s="50" t="e">
        <f>G314/C314</f>
        <v>#DIV/0!</v>
      </c>
      <c r="I314" s="59" t="n">
        <f>Overview!AM311</f>
      </c>
      <c r="J314" s="50" t="e">
        <f>I314/C314</f>
        <v>#DIV/0!</v>
      </c>
      <c r="K314" s="25" t="n">
        <f>Overview!AP311</f>
      </c>
      <c r="L314" s="50" t="e">
        <f>K314/C314</f>
        <v>#DIV/0!</v>
      </c>
      <c r="M314" s="59" t="n">
        <f>Overview!AS311</f>
      </c>
      <c r="N314" s="50" t="e">
        <f>M314/C314</f>
        <v>#DIV/0!</v>
      </c>
      <c r="O314" s="59" t="n">
        <f>Overview!AV311</f>
      </c>
      <c r="P314" s="50" t="e">
        <f>O314/C314</f>
        <v>#DIV/0!</v>
      </c>
      <c r="Q314" s="59" t="n">
        <f>Overview!AY311</f>
      </c>
      <c r="R314" s="50" t="e">
        <f>Q314/C314</f>
        <v>#DIV/0!</v>
      </c>
      <c r="S314" s="59" t="n">
        <f>Overview!AB311</f>
      </c>
      <c r="T314" s="50" t="e">
        <f>S314/C314</f>
        <v>#DIV/0!</v>
      </c>
      <c r="U314" s="59" t="n">
        <f>C314-E314</f>
        <v>0</v>
      </c>
      <c r="V314" s="50" t="e">
        <f>U314/$C314</f>
        <v>#DIV/0!</v>
      </c>
    </row>
    <row r="315">
      <c r="C315" s="59" t="n">
        <f>Overview!C312</f>
      </c>
      <c r="D315" s="50" t="e">
        <f>F315+H315+J315+L315+N315+P315+R315+T315</f>
        <v>#DIV/0!</v>
      </c>
      <c r="E315" s="59" t="n">
        <f>Overview!AH312</f>
      </c>
      <c r="F315" s="50" t="e">
        <f>E315/C315</f>
        <v>#DIV/0!</v>
      </c>
      <c r="G315" s="59" t="n">
        <f>Overview!AJ312</f>
      </c>
      <c r="H315" s="50" t="e">
        <f>G315/C315</f>
        <v>#DIV/0!</v>
      </c>
      <c r="I315" s="59" t="n">
        <f>Overview!AM312</f>
      </c>
      <c r="J315" s="50" t="e">
        <f>I315/C315</f>
        <v>#DIV/0!</v>
      </c>
      <c r="K315" s="25" t="n">
        <f>Overview!AP312</f>
      </c>
      <c r="L315" s="50" t="e">
        <f>K315/C315</f>
        <v>#DIV/0!</v>
      </c>
      <c r="M315" s="59" t="n">
        <f>Overview!AS312</f>
      </c>
      <c r="N315" s="50" t="e">
        <f>M315/C315</f>
        <v>#DIV/0!</v>
      </c>
      <c r="O315" s="59" t="n">
        <f>Overview!AV312</f>
      </c>
      <c r="P315" s="50" t="e">
        <f>O315/C315</f>
        <v>#DIV/0!</v>
      </c>
      <c r="Q315" s="59" t="n">
        <f>Overview!AY312</f>
      </c>
      <c r="R315" s="50" t="e">
        <f>Q315/C315</f>
        <v>#DIV/0!</v>
      </c>
      <c r="S315" s="59" t="n">
        <f>Overview!AB312</f>
      </c>
      <c r="T315" s="50" t="e">
        <f>S315/C315</f>
        <v>#DIV/0!</v>
      </c>
      <c r="U315" s="59" t="n">
        <f>C315-E315</f>
        <v>0</v>
      </c>
      <c r="V315" s="50" t="e">
        <f>U315/$C315</f>
        <v>#DIV/0!</v>
      </c>
    </row>
    <row r="316">
      <c r="C316" s="59" t="n">
        <f>Overview!C313</f>
      </c>
      <c r="D316" s="50" t="e">
        <f>F316+H316+J316+L316+N316+P316+R316+T316</f>
        <v>#DIV/0!</v>
      </c>
      <c r="E316" s="59" t="n">
        <f>Overview!AH313</f>
      </c>
      <c r="F316" s="50" t="e">
        <f>E316/C316</f>
        <v>#DIV/0!</v>
      </c>
      <c r="G316" s="59" t="n">
        <f>Overview!AJ313</f>
      </c>
      <c r="H316" s="50" t="e">
        <f>G316/C316</f>
        <v>#DIV/0!</v>
      </c>
      <c r="I316" s="59" t="n">
        <f>Overview!AM313</f>
      </c>
      <c r="J316" s="50" t="e">
        <f>I316/C316</f>
        <v>#DIV/0!</v>
      </c>
      <c r="K316" s="25" t="n">
        <f>Overview!AP313</f>
      </c>
      <c r="L316" s="50" t="e">
        <f>K316/C316</f>
        <v>#DIV/0!</v>
      </c>
      <c r="M316" s="59" t="n">
        <f>Overview!AS313</f>
      </c>
      <c r="N316" s="50" t="e">
        <f>M316/C316</f>
        <v>#DIV/0!</v>
      </c>
      <c r="O316" s="59" t="n">
        <f>Overview!AV313</f>
      </c>
      <c r="P316" s="50" t="e">
        <f>O316/C316</f>
        <v>#DIV/0!</v>
      </c>
      <c r="Q316" s="59" t="n">
        <f>Overview!AY313</f>
      </c>
      <c r="R316" s="50" t="e">
        <f>Q316/C316</f>
        <v>#DIV/0!</v>
      </c>
      <c r="S316" s="59" t="n">
        <f>Overview!AB313</f>
      </c>
      <c r="T316" s="50" t="e">
        <f>S316/C316</f>
        <v>#DIV/0!</v>
      </c>
      <c r="U316" s="59" t="n">
        <f>C316-E316</f>
        <v>0</v>
      </c>
      <c r="V316" s="50" t="e">
        <f>U316/$C316</f>
        <v>#DIV/0!</v>
      </c>
    </row>
    <row r="317">
      <c r="C317" s="59" t="n">
        <f>Overview!C314</f>
      </c>
      <c r="D317" s="50" t="e">
        <f>F317+H317+J317+L317+N317+P317+R317+T317</f>
        <v>#DIV/0!</v>
      </c>
      <c r="E317" s="59" t="n">
        <f>Overview!AH314</f>
      </c>
      <c r="F317" s="50" t="e">
        <f>E317/C317</f>
        <v>#DIV/0!</v>
      </c>
      <c r="G317" s="59" t="n">
        <f>Overview!AJ314</f>
      </c>
      <c r="H317" s="50" t="e">
        <f>G317/C317</f>
        <v>#DIV/0!</v>
      </c>
      <c r="I317" s="59" t="n">
        <f>Overview!AM314</f>
      </c>
      <c r="J317" s="50" t="e">
        <f>I317/C317</f>
        <v>#DIV/0!</v>
      </c>
      <c r="K317" s="25" t="n">
        <f>Overview!AP314</f>
      </c>
      <c r="L317" s="50" t="e">
        <f>K317/C317</f>
        <v>#DIV/0!</v>
      </c>
      <c r="M317" s="59" t="n">
        <f>Overview!AS314</f>
      </c>
      <c r="N317" s="50" t="e">
        <f>M317/C317</f>
        <v>#DIV/0!</v>
      </c>
      <c r="O317" s="59" t="n">
        <f>Overview!AV314</f>
      </c>
      <c r="P317" s="50" t="e">
        <f>O317/C317</f>
        <v>#DIV/0!</v>
      </c>
      <c r="Q317" s="59" t="n">
        <f>Overview!AY314</f>
      </c>
      <c r="R317" s="50" t="e">
        <f>Q317/C317</f>
        <v>#DIV/0!</v>
      </c>
      <c r="S317" s="59" t="n">
        <f>Overview!AB314</f>
      </c>
      <c r="T317" s="50" t="e">
        <f>S317/C317</f>
        <v>#DIV/0!</v>
      </c>
      <c r="U317" s="59" t="n">
        <f>C317-E317</f>
        <v>0</v>
      </c>
      <c r="V317" s="50" t="e">
        <f>U317/$C317</f>
        <v>#DIV/0!</v>
      </c>
    </row>
    <row r="318">
      <c r="C318" s="59" t="n">
        <f>Overview!C315</f>
      </c>
      <c r="D318" s="50" t="e">
        <f>F318+H318+J318+L318+N318+P318+R318+T318</f>
        <v>#DIV/0!</v>
      </c>
      <c r="E318" s="59" t="n">
        <f>Overview!AH315</f>
      </c>
      <c r="F318" s="50" t="e">
        <f>E318/C318</f>
        <v>#DIV/0!</v>
      </c>
      <c r="G318" s="59" t="n">
        <f>Overview!AJ315</f>
      </c>
      <c r="H318" s="50" t="e">
        <f>G318/C318</f>
        <v>#DIV/0!</v>
      </c>
      <c r="I318" s="59" t="n">
        <f>Overview!AM315</f>
      </c>
      <c r="J318" s="50" t="e">
        <f>I318/C318</f>
        <v>#DIV/0!</v>
      </c>
      <c r="K318" s="25" t="n">
        <f>Overview!AP315</f>
      </c>
      <c r="L318" s="50" t="e">
        <f>K318/C318</f>
        <v>#DIV/0!</v>
      </c>
      <c r="M318" s="59" t="n">
        <f>Overview!AS315</f>
      </c>
      <c r="N318" s="50" t="e">
        <f>M318/C318</f>
        <v>#DIV/0!</v>
      </c>
      <c r="O318" s="59" t="n">
        <f>Overview!AV315</f>
      </c>
      <c r="P318" s="50" t="e">
        <f>O318/C318</f>
        <v>#DIV/0!</v>
      </c>
      <c r="Q318" s="59" t="n">
        <f>Overview!AY315</f>
      </c>
      <c r="R318" s="50" t="e">
        <f>Q318/C318</f>
        <v>#DIV/0!</v>
      </c>
      <c r="S318" s="59" t="n">
        <f>Overview!AB315</f>
      </c>
      <c r="T318" s="50" t="e">
        <f>S318/C318</f>
        <v>#DIV/0!</v>
      </c>
      <c r="U318" s="59" t="n">
        <f>C318-E318</f>
        <v>0</v>
      </c>
      <c r="V318" s="50" t="e">
        <f>U318/$C318</f>
        <v>#DIV/0!</v>
      </c>
    </row>
    <row r="319">
      <c r="C319" s="59" t="n">
        <f>Overview!C316</f>
      </c>
      <c r="D319" s="50" t="e">
        <f>F319+H319+J319+L319+N319+P319+R319+T319</f>
        <v>#DIV/0!</v>
      </c>
      <c r="E319" s="59" t="n">
        <f>Overview!AH316</f>
      </c>
      <c r="F319" s="50" t="e">
        <f>E319/C319</f>
        <v>#DIV/0!</v>
      </c>
      <c r="G319" s="59" t="n">
        <f>Overview!AJ316</f>
      </c>
      <c r="H319" s="50" t="e">
        <f>G319/C319</f>
        <v>#DIV/0!</v>
      </c>
      <c r="I319" s="59" t="n">
        <f>Overview!AM316</f>
      </c>
      <c r="J319" s="50" t="e">
        <f>I319/C319</f>
        <v>#DIV/0!</v>
      </c>
      <c r="K319" s="25" t="n">
        <f>Overview!AP316</f>
      </c>
      <c r="L319" s="50" t="e">
        <f>K319/C319</f>
        <v>#DIV/0!</v>
      </c>
      <c r="M319" s="59" t="n">
        <f>Overview!AS316</f>
      </c>
      <c r="N319" s="50" t="e">
        <f>M319/C319</f>
        <v>#DIV/0!</v>
      </c>
      <c r="O319" s="59" t="n">
        <f>Overview!AV316</f>
      </c>
      <c r="P319" s="50" t="e">
        <f>O319/C319</f>
        <v>#DIV/0!</v>
      </c>
      <c r="Q319" s="59" t="n">
        <f>Overview!AY316</f>
      </c>
      <c r="R319" s="50" t="e">
        <f>Q319/C319</f>
        <v>#DIV/0!</v>
      </c>
      <c r="S319" s="59" t="n">
        <f>Overview!AB316</f>
      </c>
      <c r="T319" s="50" t="e">
        <f>S319/C319</f>
        <v>#DIV/0!</v>
      </c>
      <c r="U319" s="59" t="n">
        <f>C319-E319</f>
        <v>0</v>
      </c>
      <c r="V319" s="50" t="e">
        <f>U319/$C319</f>
        <v>#DIV/0!</v>
      </c>
    </row>
    <row r="320">
      <c r="C320" s="59" t="n">
        <f>Overview!C317</f>
      </c>
      <c r="D320" s="50" t="e">
        <f>F320+H320+J320+L320+N320+P320+R320+T320</f>
        <v>#DIV/0!</v>
      </c>
      <c r="E320" s="59" t="n">
        <f>Overview!AH317</f>
      </c>
      <c r="F320" s="50" t="e">
        <f>E320/C320</f>
        <v>#DIV/0!</v>
      </c>
      <c r="G320" s="59" t="n">
        <f>Overview!AJ317</f>
      </c>
      <c r="H320" s="50" t="e">
        <f>G320/C320</f>
        <v>#DIV/0!</v>
      </c>
      <c r="I320" s="59" t="n">
        <f>Overview!AM317</f>
      </c>
      <c r="J320" s="50" t="e">
        <f>I320/C320</f>
        <v>#DIV/0!</v>
      </c>
      <c r="K320" s="25" t="n">
        <f>Overview!AP317</f>
      </c>
      <c r="L320" s="50" t="e">
        <f>K320/C320</f>
        <v>#DIV/0!</v>
      </c>
      <c r="M320" s="59" t="n">
        <f>Overview!AS317</f>
      </c>
      <c r="N320" s="50" t="e">
        <f>M320/C320</f>
        <v>#DIV/0!</v>
      </c>
      <c r="O320" s="59" t="n">
        <f>Overview!AV317</f>
      </c>
      <c r="P320" s="50" t="e">
        <f>O320/C320</f>
        <v>#DIV/0!</v>
      </c>
      <c r="Q320" s="59" t="n">
        <f>Overview!AY317</f>
      </c>
      <c r="R320" s="50" t="e">
        <f>Q320/C320</f>
        <v>#DIV/0!</v>
      </c>
      <c r="S320" s="59" t="n">
        <f>Overview!AB317</f>
      </c>
      <c r="T320" s="50" t="e">
        <f>S320/C320</f>
        <v>#DIV/0!</v>
      </c>
      <c r="U320" s="59" t="n">
        <f>C320-E320</f>
        <v>0</v>
      </c>
      <c r="V320" s="50" t="e">
        <f>U320/$C320</f>
        <v>#DIV/0!</v>
      </c>
    </row>
    <row r="321">
      <c r="C321" s="59" t="n">
        <f>Overview!C318</f>
      </c>
      <c r="D321" s="50" t="e">
        <f>F321+H321+J321+L321+N321+P321+R321+T321</f>
        <v>#DIV/0!</v>
      </c>
      <c r="E321" s="59" t="n">
        <f>Overview!AH318</f>
      </c>
      <c r="F321" s="50" t="e">
        <f>E321/C321</f>
        <v>#DIV/0!</v>
      </c>
      <c r="G321" s="59" t="n">
        <f>Overview!AJ318</f>
      </c>
      <c r="H321" s="50" t="e">
        <f>G321/C321</f>
        <v>#DIV/0!</v>
      </c>
      <c r="I321" s="59" t="n">
        <f>Overview!AM318</f>
      </c>
      <c r="J321" s="50" t="e">
        <f>I321/C321</f>
        <v>#DIV/0!</v>
      </c>
      <c r="K321" s="25" t="n">
        <f>Overview!AP318</f>
      </c>
      <c r="L321" s="50" t="e">
        <f>K321/C321</f>
        <v>#DIV/0!</v>
      </c>
      <c r="M321" s="59" t="n">
        <f>Overview!AS318</f>
      </c>
      <c r="N321" s="50" t="e">
        <f>M321/C321</f>
        <v>#DIV/0!</v>
      </c>
      <c r="O321" s="59" t="n">
        <f>Overview!AV318</f>
      </c>
      <c r="P321" s="50" t="e">
        <f>O321/C321</f>
        <v>#DIV/0!</v>
      </c>
      <c r="Q321" s="59" t="n">
        <f>Overview!AY318</f>
      </c>
      <c r="R321" s="50" t="e">
        <f>Q321/C321</f>
        <v>#DIV/0!</v>
      </c>
      <c r="S321" s="59" t="n">
        <f>Overview!AB318</f>
      </c>
      <c r="T321" s="50" t="e">
        <f>S321/C321</f>
        <v>#DIV/0!</v>
      </c>
      <c r="U321" s="59" t="n">
        <f>C321-E321</f>
        <v>0</v>
      </c>
      <c r="V321" s="50" t="e">
        <f>U321/$C321</f>
        <v>#DIV/0!</v>
      </c>
    </row>
    <row r="322">
      <c r="C322" s="59" t="n">
        <f>Overview!C319</f>
      </c>
      <c r="D322" s="50" t="e">
        <f>F322+H322+J322+L322+N322+P322+R322+T322</f>
        <v>#DIV/0!</v>
      </c>
      <c r="E322" s="59" t="n">
        <f>Overview!AH319</f>
      </c>
      <c r="F322" s="50" t="e">
        <f>E322/C322</f>
        <v>#DIV/0!</v>
      </c>
      <c r="G322" s="59" t="n">
        <f>Overview!AJ319</f>
      </c>
      <c r="H322" s="50" t="e">
        <f>G322/C322</f>
        <v>#DIV/0!</v>
      </c>
      <c r="I322" s="59" t="n">
        <f>Overview!AM319</f>
      </c>
      <c r="J322" s="50" t="e">
        <f>I322/C322</f>
        <v>#DIV/0!</v>
      </c>
      <c r="K322" s="25" t="n">
        <f>Overview!AP319</f>
      </c>
      <c r="L322" s="50" t="e">
        <f>K322/C322</f>
        <v>#DIV/0!</v>
      </c>
      <c r="M322" s="59" t="n">
        <f>Overview!AS319</f>
      </c>
      <c r="N322" s="50" t="e">
        <f>M322/C322</f>
        <v>#DIV/0!</v>
      </c>
      <c r="O322" s="59" t="n">
        <f>Overview!AV319</f>
      </c>
      <c r="P322" s="50" t="e">
        <f>O322/C322</f>
        <v>#DIV/0!</v>
      </c>
      <c r="Q322" s="59" t="n">
        <f>Overview!AY319</f>
      </c>
      <c r="R322" s="50" t="e">
        <f>Q322/C322</f>
        <v>#DIV/0!</v>
      </c>
      <c r="S322" s="59" t="n">
        <f>Overview!AB319</f>
      </c>
      <c r="T322" s="50" t="e">
        <f>S322/C322</f>
        <v>#DIV/0!</v>
      </c>
      <c r="U322" s="59" t="n">
        <f>C322-E322</f>
        <v>0</v>
      </c>
      <c r="V322" s="50" t="e">
        <f>U322/$C322</f>
        <v>#DIV/0!</v>
      </c>
    </row>
    <row r="323">
      <c r="C323" s="59" t="n">
        <f>Overview!C320</f>
      </c>
      <c r="D323" s="50" t="e">
        <f>F323+H323+J323+L323+N323+P323+R323+T323</f>
        <v>#DIV/0!</v>
      </c>
      <c r="E323" s="59" t="n">
        <f>Overview!AH320</f>
      </c>
      <c r="F323" s="50" t="e">
        <f>E323/C323</f>
        <v>#DIV/0!</v>
      </c>
      <c r="G323" s="59" t="n">
        <f>Overview!AJ320</f>
      </c>
      <c r="H323" s="50" t="e">
        <f>G323/C323</f>
        <v>#DIV/0!</v>
      </c>
      <c r="I323" s="59" t="n">
        <f>Overview!AM320</f>
      </c>
      <c r="J323" s="50" t="e">
        <f>I323/C323</f>
        <v>#DIV/0!</v>
      </c>
      <c r="K323" s="25" t="n">
        <f>Overview!AP320</f>
      </c>
      <c r="L323" s="50" t="e">
        <f>K323/C323</f>
        <v>#DIV/0!</v>
      </c>
      <c r="M323" s="59" t="n">
        <f>Overview!AS320</f>
      </c>
      <c r="N323" s="50" t="e">
        <f>M323/C323</f>
        <v>#DIV/0!</v>
      </c>
      <c r="O323" s="59" t="n">
        <f>Overview!AV320</f>
      </c>
      <c r="P323" s="50" t="e">
        <f>O323/C323</f>
        <v>#DIV/0!</v>
      </c>
      <c r="Q323" s="59" t="n">
        <f>Overview!AY320</f>
      </c>
      <c r="R323" s="50" t="e">
        <f>Q323/C323</f>
        <v>#DIV/0!</v>
      </c>
      <c r="S323" s="59" t="n">
        <f>Overview!AB320</f>
      </c>
      <c r="T323" s="50" t="e">
        <f>S323/C323</f>
        <v>#DIV/0!</v>
      </c>
      <c r="U323" s="59" t="n">
        <f>C323-E323</f>
        <v>0</v>
      </c>
      <c r="V323" s="50" t="e">
        <f>U323/$C323</f>
        <v>#DIV/0!</v>
      </c>
    </row>
    <row r="324">
      <c r="C324" s="59" t="n">
        <f>Overview!C321</f>
      </c>
      <c r="D324" s="50" t="e">
        <f>F324+H324+J324+L324+N324+P324+R324+T324</f>
        <v>#DIV/0!</v>
      </c>
      <c r="E324" s="59" t="n">
        <f>Overview!AH321</f>
      </c>
      <c r="F324" s="50" t="e">
        <f>E324/C324</f>
        <v>#DIV/0!</v>
      </c>
      <c r="G324" s="59" t="n">
        <f>Overview!AJ321</f>
      </c>
      <c r="H324" s="50" t="e">
        <f>G324/C324</f>
        <v>#DIV/0!</v>
      </c>
      <c r="I324" s="59" t="n">
        <f>Overview!AM321</f>
      </c>
      <c r="J324" s="50" t="e">
        <f>I324/C324</f>
        <v>#DIV/0!</v>
      </c>
      <c r="K324" s="25" t="n">
        <f>Overview!AP321</f>
      </c>
      <c r="L324" s="50" t="e">
        <f>K324/C324</f>
        <v>#DIV/0!</v>
      </c>
      <c r="M324" s="59" t="n">
        <f>Overview!AS321</f>
      </c>
      <c r="N324" s="50" t="e">
        <f>M324/C324</f>
        <v>#DIV/0!</v>
      </c>
      <c r="O324" s="59" t="n">
        <f>Overview!AV321</f>
      </c>
      <c r="P324" s="50" t="e">
        <f>O324/C324</f>
        <v>#DIV/0!</v>
      </c>
      <c r="Q324" s="59" t="n">
        <f>Overview!AY321</f>
      </c>
      <c r="R324" s="50" t="e">
        <f>Q324/C324</f>
        <v>#DIV/0!</v>
      </c>
      <c r="S324" s="59" t="n">
        <f>Overview!AB321</f>
      </c>
      <c r="T324" s="50" t="e">
        <f>S324/C324</f>
        <v>#DIV/0!</v>
      </c>
      <c r="U324" s="59" t="n">
        <f>C324-E324</f>
        <v>0</v>
      </c>
      <c r="V324" s="50" t="e">
        <f>U324/$C324</f>
        <v>#DIV/0!</v>
      </c>
    </row>
    <row r="325">
      <c r="C325" s="59" t="n">
        <f>Overview!C322</f>
      </c>
      <c r="D325" s="50" t="e">
        <f>F325+H325+J325+L325+N325+P325+R325+T325</f>
        <v>#DIV/0!</v>
      </c>
      <c r="E325" s="59" t="n">
        <f>Overview!AH322</f>
      </c>
      <c r="F325" s="50" t="e">
        <f>E325/C325</f>
        <v>#DIV/0!</v>
      </c>
      <c r="G325" s="59" t="n">
        <f>Overview!AJ322</f>
      </c>
      <c r="H325" s="50" t="e">
        <f>G325/C325</f>
        <v>#DIV/0!</v>
      </c>
      <c r="I325" s="59" t="n">
        <f>Overview!AM322</f>
      </c>
      <c r="J325" s="50" t="e">
        <f>I325/C325</f>
        <v>#DIV/0!</v>
      </c>
      <c r="K325" s="25" t="n">
        <f>Overview!AP322</f>
      </c>
      <c r="L325" s="50" t="e">
        <f>K325/C325</f>
        <v>#DIV/0!</v>
      </c>
      <c r="M325" s="59" t="n">
        <f>Overview!AS322</f>
      </c>
      <c r="N325" s="50" t="e">
        <f>M325/C325</f>
        <v>#DIV/0!</v>
      </c>
      <c r="O325" s="59" t="n">
        <f>Overview!AV322</f>
      </c>
      <c r="P325" s="50" t="e">
        <f>O325/C325</f>
        <v>#DIV/0!</v>
      </c>
      <c r="Q325" s="59" t="n">
        <f>Overview!AY322</f>
      </c>
      <c r="R325" s="50" t="e">
        <f>Q325/C325</f>
        <v>#DIV/0!</v>
      </c>
      <c r="S325" s="59" t="n">
        <f>Overview!AB322</f>
      </c>
      <c r="T325" s="50" t="e">
        <f>S325/C325</f>
        <v>#DIV/0!</v>
      </c>
      <c r="U325" s="59" t="n">
        <f>C325-E325</f>
        <v>0</v>
      </c>
      <c r="V325" s="50" t="e">
        <f>U325/$C325</f>
        <v>#DIV/0!</v>
      </c>
    </row>
    <row r="326">
      <c r="C326" s="59" t="n">
        <f>Overview!C323</f>
      </c>
      <c r="D326" s="50" t="e">
        <f>F326+H326+J326+L326+N326+P326+R326+T326</f>
        <v>#DIV/0!</v>
      </c>
      <c r="E326" s="59" t="n">
        <f>Overview!AH323</f>
      </c>
      <c r="F326" s="50" t="e">
        <f>E326/C326</f>
        <v>#DIV/0!</v>
      </c>
      <c r="G326" s="59" t="n">
        <f>Overview!AJ323</f>
      </c>
      <c r="H326" s="50" t="e">
        <f>G326/C326</f>
        <v>#DIV/0!</v>
      </c>
      <c r="I326" s="59" t="n">
        <f>Overview!AM323</f>
      </c>
      <c r="J326" s="50" t="e">
        <f>I326/C326</f>
        <v>#DIV/0!</v>
      </c>
      <c r="K326" s="25" t="n">
        <f>Overview!AP323</f>
      </c>
      <c r="L326" s="50" t="e">
        <f>K326/C326</f>
        <v>#DIV/0!</v>
      </c>
      <c r="M326" s="59" t="n">
        <f>Overview!AS323</f>
      </c>
      <c r="N326" s="50" t="e">
        <f>M326/C326</f>
        <v>#DIV/0!</v>
      </c>
      <c r="O326" s="59" t="n">
        <f>Overview!AV323</f>
      </c>
      <c r="P326" s="50" t="e">
        <f>O326/C326</f>
        <v>#DIV/0!</v>
      </c>
      <c r="Q326" s="59" t="n">
        <f>Overview!AY323</f>
      </c>
      <c r="R326" s="50" t="e">
        <f>Q326/C326</f>
        <v>#DIV/0!</v>
      </c>
      <c r="S326" s="59" t="n">
        <f>Overview!AB323</f>
      </c>
      <c r="T326" s="50" t="e">
        <f>S326/C326</f>
        <v>#DIV/0!</v>
      </c>
      <c r="U326" s="59" t="n">
        <f>C326-E326</f>
        <v>0</v>
      </c>
      <c r="V326" s="50" t="e">
        <f>U326/$C326</f>
        <v>#DIV/0!</v>
      </c>
    </row>
    <row r="327">
      <c r="C327" s="59" t="n">
        <f>Overview!C324</f>
      </c>
      <c r="D327" s="50" t="e">
        <f>F327+H327+J327+L327+N327+P327+R327+T327</f>
        <v>#DIV/0!</v>
      </c>
      <c r="E327" s="59" t="n">
        <f>Overview!AH324</f>
      </c>
      <c r="F327" s="50" t="e">
        <f>E327/C327</f>
        <v>#DIV/0!</v>
      </c>
      <c r="G327" s="59" t="n">
        <f>Overview!AJ324</f>
      </c>
      <c r="H327" s="50" t="e">
        <f>G327/C327</f>
        <v>#DIV/0!</v>
      </c>
      <c r="I327" s="59" t="n">
        <f>Overview!AM324</f>
      </c>
      <c r="J327" s="50" t="e">
        <f>I327/C327</f>
        <v>#DIV/0!</v>
      </c>
      <c r="K327" s="25" t="n">
        <f>Overview!AP324</f>
      </c>
      <c r="L327" s="50" t="e">
        <f>K327/C327</f>
        <v>#DIV/0!</v>
      </c>
      <c r="M327" s="59" t="n">
        <f>Overview!AS324</f>
      </c>
      <c r="N327" s="50" t="e">
        <f>M327/C327</f>
        <v>#DIV/0!</v>
      </c>
      <c r="O327" s="59" t="n">
        <f>Overview!AV324</f>
      </c>
      <c r="P327" s="50" t="e">
        <f>O327/C327</f>
        <v>#DIV/0!</v>
      </c>
      <c r="Q327" s="59" t="n">
        <f>Overview!AY324</f>
      </c>
      <c r="R327" s="50" t="e">
        <f>Q327/C327</f>
        <v>#DIV/0!</v>
      </c>
      <c r="S327" s="59" t="n">
        <f>Overview!AB324</f>
      </c>
      <c r="T327" s="50" t="e">
        <f>S327/C327</f>
        <v>#DIV/0!</v>
      </c>
      <c r="U327" s="59" t="n">
        <f>C327-E327</f>
        <v>0</v>
      </c>
      <c r="V327" s="50" t="e">
        <f>U327/$C327</f>
        <v>#DIV/0!</v>
      </c>
    </row>
    <row r="328">
      <c r="C328" s="59" t="n">
        <f>Overview!C325</f>
      </c>
      <c r="D328" s="50" t="e">
        <f>F328+H328+J328+L328+N328+P328+R328+T328</f>
        <v>#DIV/0!</v>
      </c>
      <c r="E328" s="59" t="n">
        <f>Overview!AH325</f>
      </c>
      <c r="F328" s="50" t="e">
        <f>E328/C328</f>
        <v>#DIV/0!</v>
      </c>
      <c r="G328" s="59" t="n">
        <f>Overview!AJ325</f>
      </c>
      <c r="H328" s="50" t="e">
        <f>G328/C328</f>
        <v>#DIV/0!</v>
      </c>
      <c r="I328" s="59" t="n">
        <f>Overview!AM325</f>
      </c>
      <c r="J328" s="50" t="e">
        <f>I328/C328</f>
        <v>#DIV/0!</v>
      </c>
      <c r="K328" s="25" t="n">
        <f>Overview!AP325</f>
      </c>
      <c r="L328" s="50" t="e">
        <f>K328/C328</f>
        <v>#DIV/0!</v>
      </c>
      <c r="M328" s="59" t="n">
        <f>Overview!AS325</f>
      </c>
      <c r="N328" s="50" t="e">
        <f>M328/C328</f>
        <v>#DIV/0!</v>
      </c>
      <c r="O328" s="59" t="n">
        <f>Overview!AV325</f>
      </c>
      <c r="P328" s="50" t="e">
        <f>O328/C328</f>
        <v>#DIV/0!</v>
      </c>
      <c r="Q328" s="59" t="n">
        <f>Overview!AY325</f>
      </c>
      <c r="R328" s="50" t="e">
        <f>Q328/C328</f>
        <v>#DIV/0!</v>
      </c>
      <c r="S328" s="59" t="n">
        <f>Overview!AB325</f>
      </c>
      <c r="T328" s="50" t="e">
        <f>S328/C328</f>
        <v>#DIV/0!</v>
      </c>
      <c r="U328" s="59" t="n">
        <f>C328-E328</f>
        <v>0</v>
      </c>
      <c r="V328" s="50" t="e">
        <f>U328/$C328</f>
        <v>#DIV/0!</v>
      </c>
    </row>
    <row r="329">
      <c r="C329" s="59" t="n">
        <f>Overview!C326</f>
      </c>
      <c r="D329" s="50" t="e">
        <f>F329+H329+J329+L329+N329+P329+R329+T329</f>
        <v>#DIV/0!</v>
      </c>
      <c r="E329" s="59" t="n">
        <f>Overview!AH326</f>
      </c>
      <c r="F329" s="50" t="e">
        <f>E329/C329</f>
        <v>#DIV/0!</v>
      </c>
      <c r="G329" s="59" t="n">
        <f>Overview!AJ326</f>
      </c>
      <c r="H329" s="50" t="e">
        <f>G329/C329</f>
        <v>#DIV/0!</v>
      </c>
      <c r="I329" s="59" t="n">
        <f>Overview!AM326</f>
      </c>
      <c r="J329" s="50" t="e">
        <f>I329/C329</f>
        <v>#DIV/0!</v>
      </c>
      <c r="K329" s="25" t="n">
        <f>Overview!AP326</f>
      </c>
      <c r="L329" s="50" t="e">
        <f>K329/C329</f>
        <v>#DIV/0!</v>
      </c>
      <c r="M329" s="59" t="n">
        <f>Overview!AS326</f>
      </c>
      <c r="N329" s="50" t="e">
        <f>M329/C329</f>
        <v>#DIV/0!</v>
      </c>
      <c r="O329" s="59" t="n">
        <f>Overview!AV326</f>
      </c>
      <c r="P329" s="50" t="e">
        <f>O329/C329</f>
        <v>#DIV/0!</v>
      </c>
      <c r="Q329" s="59" t="n">
        <f>Overview!AY326</f>
      </c>
      <c r="R329" s="50" t="e">
        <f>Q329/C329</f>
        <v>#DIV/0!</v>
      </c>
      <c r="S329" s="59" t="n">
        <f>Overview!AB326</f>
      </c>
      <c r="T329" s="50" t="e">
        <f>S329/C329</f>
        <v>#DIV/0!</v>
      </c>
      <c r="U329" s="59" t="n">
        <f>C329-E329</f>
        <v>0</v>
      </c>
      <c r="V329" s="50" t="e">
        <f>U329/$C329</f>
        <v>#DIV/0!</v>
      </c>
    </row>
    <row r="330">
      <c r="C330" s="59" t="n">
        <f>Overview!C327</f>
      </c>
      <c r="D330" s="50" t="e">
        <f>F330+H330+J330+L330+N330+P330+R330+T330</f>
        <v>#DIV/0!</v>
      </c>
      <c r="E330" s="59" t="n">
        <f>Overview!AH327</f>
      </c>
      <c r="F330" s="50" t="e">
        <f>E330/C330</f>
        <v>#DIV/0!</v>
      </c>
      <c r="G330" s="59" t="n">
        <f>Overview!AJ327</f>
      </c>
      <c r="H330" s="50" t="e">
        <f>G330/C330</f>
        <v>#DIV/0!</v>
      </c>
      <c r="I330" s="59" t="n">
        <f>Overview!AM327</f>
      </c>
      <c r="J330" s="50" t="e">
        <f>I330/C330</f>
        <v>#DIV/0!</v>
      </c>
      <c r="K330" s="25" t="n">
        <f>Overview!AP327</f>
      </c>
      <c r="L330" s="50" t="e">
        <f>K330/C330</f>
        <v>#DIV/0!</v>
      </c>
      <c r="M330" s="59" t="n">
        <f>Overview!AS327</f>
      </c>
      <c r="N330" s="50" t="e">
        <f>M330/C330</f>
        <v>#DIV/0!</v>
      </c>
      <c r="O330" s="59" t="n">
        <f>Overview!AV327</f>
      </c>
      <c r="P330" s="50" t="e">
        <f>O330/C330</f>
        <v>#DIV/0!</v>
      </c>
      <c r="Q330" s="59" t="n">
        <f>Overview!AY327</f>
      </c>
      <c r="R330" s="50" t="e">
        <f>Q330/C330</f>
        <v>#DIV/0!</v>
      </c>
      <c r="S330" s="59" t="n">
        <f>Overview!AB327</f>
      </c>
      <c r="T330" s="50" t="e">
        <f>S330/C330</f>
        <v>#DIV/0!</v>
      </c>
      <c r="U330" s="59" t="n">
        <f>C330-E330</f>
        <v>0</v>
      </c>
      <c r="V330" s="50" t="e">
        <f>U330/$C330</f>
        <v>#DIV/0!</v>
      </c>
    </row>
    <row r="331">
      <c r="C331" s="59" t="n">
        <f>Overview!C328</f>
      </c>
      <c r="D331" s="50" t="e">
        <f>F331+H331+J331+L331+N331+P331+R331+T331</f>
        <v>#DIV/0!</v>
      </c>
      <c r="E331" s="59" t="n">
        <f>Overview!AH328</f>
      </c>
      <c r="F331" s="50" t="e">
        <f>E331/C331</f>
        <v>#DIV/0!</v>
      </c>
      <c r="G331" s="59" t="n">
        <f>Overview!AJ328</f>
      </c>
      <c r="H331" s="50" t="e">
        <f>G331/C331</f>
        <v>#DIV/0!</v>
      </c>
      <c r="I331" s="59" t="n">
        <f>Overview!AM328</f>
      </c>
      <c r="J331" s="50" t="e">
        <f>I331/C331</f>
        <v>#DIV/0!</v>
      </c>
      <c r="K331" s="25" t="n">
        <f>Overview!AP328</f>
      </c>
      <c r="L331" s="50" t="e">
        <f>K331/C331</f>
        <v>#DIV/0!</v>
      </c>
      <c r="M331" s="59" t="n">
        <f>Overview!AS328</f>
      </c>
      <c r="N331" s="50" t="e">
        <f>M331/C331</f>
        <v>#DIV/0!</v>
      </c>
      <c r="O331" s="59" t="n">
        <f>Overview!AV328</f>
      </c>
      <c r="P331" s="50" t="e">
        <f>O331/C331</f>
        <v>#DIV/0!</v>
      </c>
      <c r="Q331" s="59" t="n">
        <f>Overview!AY328</f>
      </c>
      <c r="R331" s="50" t="e">
        <f>Q331/C331</f>
        <v>#DIV/0!</v>
      </c>
      <c r="S331" s="59" t="n">
        <f>Overview!AB328</f>
      </c>
      <c r="T331" s="50" t="e">
        <f>S331/C331</f>
        <v>#DIV/0!</v>
      </c>
      <c r="U331" s="59" t="n">
        <f>C331-E331</f>
        <v>0</v>
      </c>
      <c r="V331" s="50" t="e">
        <f>U331/$C331</f>
        <v>#DIV/0!</v>
      </c>
    </row>
    <row r="332">
      <c r="C332" s="59" t="n">
        <f>Overview!C329</f>
      </c>
      <c r="D332" s="50" t="e">
        <f>F332+H332+J332+L332+N332+P332+R332+T332</f>
        <v>#DIV/0!</v>
      </c>
      <c r="E332" s="59" t="n">
        <f>Overview!AH329</f>
      </c>
      <c r="F332" s="50" t="e">
        <f>E332/C332</f>
        <v>#DIV/0!</v>
      </c>
      <c r="G332" s="59" t="n">
        <f>Overview!AJ329</f>
      </c>
      <c r="H332" s="50" t="e">
        <f>G332/C332</f>
        <v>#DIV/0!</v>
      </c>
      <c r="I332" s="59" t="n">
        <f>Overview!AM329</f>
      </c>
      <c r="J332" s="50" t="e">
        <f>I332/C332</f>
        <v>#DIV/0!</v>
      </c>
      <c r="K332" s="25" t="n">
        <f>Overview!AP329</f>
      </c>
      <c r="L332" s="50" t="e">
        <f>K332/C332</f>
        <v>#DIV/0!</v>
      </c>
      <c r="M332" s="59" t="n">
        <f>Overview!AS329</f>
      </c>
      <c r="N332" s="50" t="e">
        <f>M332/C332</f>
        <v>#DIV/0!</v>
      </c>
      <c r="O332" s="59" t="n">
        <f>Overview!AV329</f>
      </c>
      <c r="P332" s="50" t="e">
        <f>O332/C332</f>
        <v>#DIV/0!</v>
      </c>
      <c r="Q332" s="59" t="n">
        <f>Overview!AY329</f>
      </c>
      <c r="R332" s="50" t="e">
        <f>Q332/C332</f>
        <v>#DIV/0!</v>
      </c>
      <c r="S332" s="59" t="n">
        <f>Overview!AB329</f>
      </c>
      <c r="T332" s="50" t="e">
        <f>S332/C332</f>
        <v>#DIV/0!</v>
      </c>
      <c r="U332" s="59" t="n">
        <f>C332-E332</f>
        <v>0</v>
      </c>
      <c r="V332" s="50" t="e">
        <f>U332/$C332</f>
        <v>#DIV/0!</v>
      </c>
    </row>
    <row r="333">
      <c r="C333" s="59" t="n">
        <f>Overview!C330</f>
      </c>
      <c r="D333" s="50" t="e">
        <f>F333+H333+J333+L333+N333+P333+R333+T333</f>
        <v>#DIV/0!</v>
      </c>
      <c r="E333" s="59" t="n">
        <f>Overview!AH330</f>
      </c>
      <c r="F333" s="50" t="e">
        <f>E333/C333</f>
        <v>#DIV/0!</v>
      </c>
      <c r="G333" s="59" t="n">
        <f>Overview!AJ330</f>
      </c>
      <c r="H333" s="50" t="e">
        <f>G333/C333</f>
        <v>#DIV/0!</v>
      </c>
      <c r="I333" s="59" t="n">
        <f>Overview!AM330</f>
      </c>
      <c r="J333" s="50" t="e">
        <f>I333/C333</f>
        <v>#DIV/0!</v>
      </c>
      <c r="K333" s="25" t="n">
        <f>Overview!AP330</f>
      </c>
      <c r="L333" s="50" t="e">
        <f>K333/C333</f>
        <v>#DIV/0!</v>
      </c>
      <c r="M333" s="59" t="n">
        <f>Overview!AS330</f>
      </c>
      <c r="N333" s="50" t="e">
        <f>M333/C333</f>
        <v>#DIV/0!</v>
      </c>
      <c r="O333" s="59" t="n">
        <f>Overview!AV330</f>
      </c>
      <c r="P333" s="50" t="e">
        <f>O333/C333</f>
        <v>#DIV/0!</v>
      </c>
      <c r="Q333" s="59" t="n">
        <f>Overview!AY330</f>
      </c>
      <c r="R333" s="50" t="e">
        <f>Q333/C333</f>
        <v>#DIV/0!</v>
      </c>
      <c r="S333" s="59" t="n">
        <f>Overview!AB330</f>
      </c>
      <c r="T333" s="50" t="e">
        <f>S333/C333</f>
        <v>#DIV/0!</v>
      </c>
      <c r="U333" s="59" t="n">
        <f>C333-E333</f>
        <v>0</v>
      </c>
      <c r="V333" s="50" t="e">
        <f>U333/$C333</f>
        <v>#DIV/0!</v>
      </c>
    </row>
    <row r="334">
      <c r="C334" s="59" t="n">
        <f>Overview!C331</f>
      </c>
      <c r="D334" s="50" t="e">
        <f>F334+H334+J334+L334+N334+P334+R334+T334</f>
        <v>#DIV/0!</v>
      </c>
      <c r="E334" s="59" t="n">
        <f>Overview!AH331</f>
      </c>
      <c r="F334" s="50" t="e">
        <f>E334/C334</f>
        <v>#DIV/0!</v>
      </c>
      <c r="G334" s="59" t="n">
        <f>Overview!AJ331</f>
      </c>
      <c r="H334" s="50" t="e">
        <f>G334/C334</f>
        <v>#DIV/0!</v>
      </c>
      <c r="I334" s="59" t="n">
        <f>Overview!AM331</f>
      </c>
      <c r="J334" s="50" t="e">
        <f>I334/C334</f>
        <v>#DIV/0!</v>
      </c>
      <c r="K334" s="25" t="n">
        <f>Overview!AP331</f>
      </c>
      <c r="L334" s="50" t="e">
        <f>K334/C334</f>
        <v>#DIV/0!</v>
      </c>
      <c r="M334" s="59" t="n">
        <f>Overview!AS331</f>
      </c>
      <c r="N334" s="50" t="e">
        <f>M334/C334</f>
        <v>#DIV/0!</v>
      </c>
      <c r="O334" s="59" t="n">
        <f>Overview!AV331</f>
      </c>
      <c r="P334" s="50" t="e">
        <f>O334/C334</f>
        <v>#DIV/0!</v>
      </c>
      <c r="Q334" s="59" t="n">
        <f>Overview!AY331</f>
      </c>
      <c r="R334" s="50" t="e">
        <f>Q334/C334</f>
        <v>#DIV/0!</v>
      </c>
      <c r="S334" s="59" t="n">
        <f>Overview!AB331</f>
      </c>
      <c r="T334" s="50" t="e">
        <f>S334/C334</f>
        <v>#DIV/0!</v>
      </c>
      <c r="U334" s="59" t="n">
        <f>C334-E334</f>
        <v>0</v>
      </c>
      <c r="V334" s="50" t="e">
        <f>U334/$C334</f>
        <v>#DIV/0!</v>
      </c>
    </row>
    <row r="335">
      <c r="C335" s="59" t="n">
        <f>Overview!C332</f>
      </c>
      <c r="D335" s="50" t="e">
        <f>F335+H335+J335+L335+N335+P335+R335+T335</f>
        <v>#DIV/0!</v>
      </c>
      <c r="E335" s="59" t="n">
        <f>Overview!AH332</f>
      </c>
      <c r="F335" s="50" t="e">
        <f>E335/C335</f>
        <v>#DIV/0!</v>
      </c>
      <c r="G335" s="59" t="n">
        <f>Overview!AJ332</f>
      </c>
      <c r="H335" s="50" t="e">
        <f>G335/C335</f>
        <v>#DIV/0!</v>
      </c>
      <c r="I335" s="59" t="n">
        <f>Overview!AM332</f>
      </c>
      <c r="J335" s="50" t="e">
        <f>I335/C335</f>
        <v>#DIV/0!</v>
      </c>
      <c r="K335" s="25" t="n">
        <f>Overview!AP332</f>
      </c>
      <c r="L335" s="50" t="e">
        <f>K335/C335</f>
        <v>#DIV/0!</v>
      </c>
      <c r="M335" s="59" t="n">
        <f>Overview!AS332</f>
      </c>
      <c r="N335" s="50" t="e">
        <f>M335/C335</f>
        <v>#DIV/0!</v>
      </c>
      <c r="O335" s="59" t="n">
        <f>Overview!AV332</f>
      </c>
      <c r="P335" s="50" t="e">
        <f>O335/C335</f>
        <v>#DIV/0!</v>
      </c>
      <c r="Q335" s="59" t="n">
        <f>Overview!AY332</f>
      </c>
      <c r="R335" s="50" t="e">
        <f>Q335/C335</f>
        <v>#DIV/0!</v>
      </c>
      <c r="S335" s="59" t="n">
        <f>Overview!AB332</f>
      </c>
      <c r="T335" s="50" t="e">
        <f>S335/C335</f>
        <v>#DIV/0!</v>
      </c>
      <c r="U335" s="59" t="n">
        <f>C335-E335</f>
        <v>0</v>
      </c>
      <c r="V335" s="50" t="e">
        <f>U335/$C335</f>
        <v>#DIV/0!</v>
      </c>
    </row>
    <row r="336">
      <c r="C336" s="59" t="n">
        <f>Overview!C333</f>
      </c>
      <c r="D336" s="50" t="e">
        <f>F336+H336+J336+L336+N336+P336+R336+T336</f>
        <v>#DIV/0!</v>
      </c>
      <c r="E336" s="59" t="n">
        <f>Overview!AH333</f>
      </c>
      <c r="F336" s="50" t="e">
        <f>E336/C336</f>
        <v>#DIV/0!</v>
      </c>
      <c r="G336" s="59" t="n">
        <f>Overview!AJ333</f>
      </c>
      <c r="H336" s="50" t="e">
        <f>G336/C336</f>
        <v>#DIV/0!</v>
      </c>
      <c r="I336" s="59" t="n">
        <f>Overview!AM333</f>
      </c>
      <c r="J336" s="50" t="e">
        <f>I336/C336</f>
        <v>#DIV/0!</v>
      </c>
      <c r="K336" s="25" t="n">
        <f>Overview!AP333</f>
      </c>
      <c r="L336" s="50" t="e">
        <f>K336/C336</f>
        <v>#DIV/0!</v>
      </c>
      <c r="M336" s="59" t="n">
        <f>Overview!AS333</f>
      </c>
      <c r="N336" s="50" t="e">
        <f>M336/C336</f>
        <v>#DIV/0!</v>
      </c>
      <c r="O336" s="59" t="n">
        <f>Overview!AV333</f>
      </c>
      <c r="P336" s="50" t="e">
        <f>O336/C336</f>
        <v>#DIV/0!</v>
      </c>
      <c r="Q336" s="59" t="n">
        <f>Overview!AY333</f>
      </c>
      <c r="R336" s="50" t="e">
        <f>Q336/C336</f>
        <v>#DIV/0!</v>
      </c>
      <c r="S336" s="59" t="n">
        <f>Overview!AB333</f>
      </c>
      <c r="T336" s="50" t="e">
        <f>S336/C336</f>
        <v>#DIV/0!</v>
      </c>
      <c r="U336" s="59" t="n">
        <f>C336-E336</f>
        <v>0</v>
      </c>
      <c r="V336" s="50" t="e">
        <f>U336/$C336</f>
        <v>#DIV/0!</v>
      </c>
    </row>
    <row r="337">
      <c r="C337" s="59" t="n">
        <f>Overview!C334</f>
      </c>
      <c r="D337" s="50" t="e">
        <f>F337+H337+J337+L337+N337+P337+R337+T337</f>
        <v>#DIV/0!</v>
      </c>
      <c r="E337" s="59" t="n">
        <f>Overview!AH334</f>
      </c>
      <c r="F337" s="50" t="e">
        <f>E337/C337</f>
        <v>#DIV/0!</v>
      </c>
      <c r="G337" s="59" t="n">
        <f>Overview!AJ334</f>
      </c>
      <c r="H337" s="50" t="e">
        <f>G337/C337</f>
        <v>#DIV/0!</v>
      </c>
      <c r="I337" s="59" t="n">
        <f>Overview!AM334</f>
      </c>
      <c r="J337" s="50" t="e">
        <f>I337/C337</f>
        <v>#DIV/0!</v>
      </c>
      <c r="K337" s="25" t="n">
        <f>Overview!AP334</f>
      </c>
      <c r="L337" s="50" t="e">
        <f>K337/C337</f>
        <v>#DIV/0!</v>
      </c>
      <c r="M337" s="59" t="n">
        <f>Overview!AS334</f>
      </c>
      <c r="N337" s="50" t="e">
        <f>M337/C337</f>
        <v>#DIV/0!</v>
      </c>
      <c r="O337" s="59" t="n">
        <f>Overview!AV334</f>
      </c>
      <c r="P337" s="50" t="e">
        <f>O337/C337</f>
        <v>#DIV/0!</v>
      </c>
      <c r="Q337" s="59" t="n">
        <f>Overview!AY334</f>
      </c>
      <c r="R337" s="50" t="e">
        <f>Q337/C337</f>
        <v>#DIV/0!</v>
      </c>
      <c r="S337" s="59" t="n">
        <f>Overview!AB334</f>
      </c>
      <c r="T337" s="50" t="e">
        <f>S337/C337</f>
        <v>#DIV/0!</v>
      </c>
      <c r="U337" s="59" t="n">
        <f>C337-E337</f>
        <v>0</v>
      </c>
      <c r="V337" s="50" t="e">
        <f>U337/$C337</f>
        <v>#DIV/0!</v>
      </c>
    </row>
    <row r="338">
      <c r="C338" s="59" t="n">
        <f>Overview!C335</f>
      </c>
      <c r="D338" s="50" t="e">
        <f>F338+H338+J338+L338+N338+P338+R338+T338</f>
        <v>#DIV/0!</v>
      </c>
      <c r="E338" s="59" t="n">
        <f>Overview!AH335</f>
      </c>
      <c r="F338" s="50" t="e">
        <f>E338/C338</f>
        <v>#DIV/0!</v>
      </c>
      <c r="G338" s="59" t="n">
        <f>Overview!AJ335</f>
      </c>
      <c r="H338" s="50" t="e">
        <f>G338/C338</f>
        <v>#DIV/0!</v>
      </c>
      <c r="I338" s="59" t="n">
        <f>Overview!AM335</f>
      </c>
      <c r="J338" s="50" t="e">
        <f>I338/C338</f>
        <v>#DIV/0!</v>
      </c>
      <c r="K338" s="25" t="n">
        <f>Overview!AP335</f>
      </c>
      <c r="L338" s="50" t="e">
        <f>K338/C338</f>
        <v>#DIV/0!</v>
      </c>
      <c r="M338" s="59" t="n">
        <f>Overview!AS335</f>
      </c>
      <c r="N338" s="50" t="e">
        <f>M338/C338</f>
        <v>#DIV/0!</v>
      </c>
      <c r="O338" s="59" t="n">
        <f>Overview!AV335</f>
      </c>
      <c r="P338" s="50" t="e">
        <f>O338/C338</f>
        <v>#DIV/0!</v>
      </c>
      <c r="Q338" s="59" t="n">
        <f>Overview!AY335</f>
      </c>
      <c r="R338" s="50" t="e">
        <f>Q338/C338</f>
        <v>#DIV/0!</v>
      </c>
      <c r="S338" s="59" t="n">
        <f>Overview!AB335</f>
      </c>
      <c r="T338" s="50" t="e">
        <f>S338/C338</f>
        <v>#DIV/0!</v>
      </c>
      <c r="U338" s="59" t="n">
        <f>C338-E338</f>
        <v>0</v>
      </c>
      <c r="V338" s="50" t="e">
        <f>U338/$C338</f>
        <v>#DIV/0!</v>
      </c>
    </row>
    <row r="339">
      <c r="C339" s="59" t="n">
        <f>Overview!C336</f>
      </c>
      <c r="D339" s="50" t="e">
        <f>F339+H339+J339+L339+N339+P339+R339+T339</f>
        <v>#DIV/0!</v>
      </c>
      <c r="E339" s="59" t="n">
        <f>Overview!AH336</f>
      </c>
      <c r="F339" s="50" t="e">
        <f>E339/C339</f>
        <v>#DIV/0!</v>
      </c>
      <c r="G339" s="59" t="n">
        <f>Overview!AJ336</f>
      </c>
      <c r="H339" s="50" t="e">
        <f>G339/C339</f>
        <v>#DIV/0!</v>
      </c>
      <c r="I339" s="59" t="n">
        <f>Overview!AM336</f>
      </c>
      <c r="J339" s="50" t="e">
        <f>I339/C339</f>
        <v>#DIV/0!</v>
      </c>
      <c r="K339" s="25" t="n">
        <f>Overview!AP336</f>
      </c>
      <c r="L339" s="50" t="e">
        <f>K339/C339</f>
        <v>#DIV/0!</v>
      </c>
      <c r="M339" s="59" t="n">
        <f>Overview!AS336</f>
      </c>
      <c r="N339" s="50" t="e">
        <f>M339/C339</f>
        <v>#DIV/0!</v>
      </c>
      <c r="O339" s="59" t="n">
        <f>Overview!AV336</f>
      </c>
      <c r="P339" s="50" t="e">
        <f>O339/C339</f>
        <v>#DIV/0!</v>
      </c>
      <c r="Q339" s="59" t="n">
        <f>Overview!AY336</f>
      </c>
      <c r="R339" s="50" t="e">
        <f>Q339/C339</f>
        <v>#DIV/0!</v>
      </c>
      <c r="S339" s="59" t="n">
        <f>Overview!AB336</f>
      </c>
      <c r="T339" s="50" t="e">
        <f>S339/C339</f>
        <v>#DIV/0!</v>
      </c>
      <c r="U339" s="59" t="n">
        <f>C339-E339</f>
        <v>0</v>
      </c>
      <c r="V339" s="50" t="e">
        <f>U339/$C339</f>
        <v>#DIV/0!</v>
      </c>
    </row>
    <row r="340">
      <c r="C340" s="59" t="n">
        <f>Overview!C337</f>
      </c>
      <c r="D340" s="50" t="e">
        <f>F340+H340+J340+L340+N340+P340+R340+T340</f>
        <v>#DIV/0!</v>
      </c>
      <c r="E340" s="59" t="n">
        <f>Overview!AH337</f>
      </c>
      <c r="F340" s="50" t="e">
        <f>E340/C340</f>
        <v>#DIV/0!</v>
      </c>
      <c r="G340" s="59" t="n">
        <f>Overview!AJ337</f>
      </c>
      <c r="H340" s="50" t="e">
        <f>G340/C340</f>
        <v>#DIV/0!</v>
      </c>
      <c r="I340" s="59" t="n">
        <f>Overview!AM337</f>
      </c>
      <c r="J340" s="50" t="e">
        <f>I340/C340</f>
        <v>#DIV/0!</v>
      </c>
      <c r="K340" s="25" t="n">
        <f>Overview!AP337</f>
      </c>
      <c r="L340" s="50" t="e">
        <f>K340/C340</f>
        <v>#DIV/0!</v>
      </c>
      <c r="M340" s="59" t="n">
        <f>Overview!AS337</f>
      </c>
      <c r="N340" s="50" t="e">
        <f>M340/C340</f>
        <v>#DIV/0!</v>
      </c>
      <c r="O340" s="59" t="n">
        <f>Overview!AV337</f>
      </c>
      <c r="P340" s="50" t="e">
        <f>O340/C340</f>
        <v>#DIV/0!</v>
      </c>
      <c r="Q340" s="59" t="n">
        <f>Overview!AY337</f>
      </c>
      <c r="R340" s="50" t="e">
        <f>Q340/C340</f>
        <v>#DIV/0!</v>
      </c>
      <c r="S340" s="59" t="n">
        <f>Overview!AB337</f>
      </c>
      <c r="T340" s="50" t="e">
        <f>S340/C340</f>
        <v>#DIV/0!</v>
      </c>
      <c r="U340" s="59" t="n">
        <f>C340-E340</f>
        <v>0</v>
      </c>
      <c r="V340" s="50" t="e">
        <f>U340/$C340</f>
        <v>#DIV/0!</v>
      </c>
    </row>
    <row r="341">
      <c r="C341" s="59" t="n">
        <f>Overview!C338</f>
      </c>
      <c r="D341" s="50" t="e">
        <f>F341+H341+J341+L341+N341+P341+R341+T341</f>
        <v>#DIV/0!</v>
      </c>
      <c r="E341" s="59" t="n">
        <f>Overview!AH338</f>
      </c>
      <c r="F341" s="50" t="e">
        <f>E341/C341</f>
        <v>#DIV/0!</v>
      </c>
      <c r="G341" s="59" t="n">
        <f>Overview!AJ338</f>
      </c>
      <c r="H341" s="50" t="e">
        <f>G341/C341</f>
        <v>#DIV/0!</v>
      </c>
      <c r="I341" s="59" t="n">
        <f>Overview!AM338</f>
      </c>
      <c r="J341" s="50" t="e">
        <f>I341/C341</f>
        <v>#DIV/0!</v>
      </c>
      <c r="K341" s="25" t="n">
        <f>Overview!AP338</f>
      </c>
      <c r="L341" s="50" t="e">
        <f>K341/C341</f>
        <v>#DIV/0!</v>
      </c>
      <c r="M341" s="59" t="n">
        <f>Overview!AS338</f>
      </c>
      <c r="N341" s="50" t="e">
        <f>M341/C341</f>
        <v>#DIV/0!</v>
      </c>
      <c r="O341" s="59" t="n">
        <f>Overview!AV338</f>
      </c>
      <c r="P341" s="50" t="e">
        <f>O341/C341</f>
        <v>#DIV/0!</v>
      </c>
      <c r="Q341" s="59" t="n">
        <f>Overview!AY338</f>
      </c>
      <c r="R341" s="50" t="e">
        <f>Q341/C341</f>
        <v>#DIV/0!</v>
      </c>
      <c r="S341" s="59" t="n">
        <f>Overview!AB338</f>
      </c>
      <c r="T341" s="50" t="e">
        <f>S341/C341</f>
        <v>#DIV/0!</v>
      </c>
      <c r="U341" s="59" t="n">
        <f>C341-E341</f>
        <v>0</v>
      </c>
      <c r="V341" s="50" t="e">
        <f>U341/$C341</f>
        <v>#DIV/0!</v>
      </c>
    </row>
    <row r="342">
      <c r="C342" s="59" t="n">
        <f>Overview!C339</f>
      </c>
      <c r="D342" s="50" t="e">
        <f>F342+H342+J342+L342+N342+P342+R342+T342</f>
        <v>#DIV/0!</v>
      </c>
      <c r="E342" s="59" t="n">
        <f>Overview!AH339</f>
      </c>
      <c r="F342" s="50" t="e">
        <f>E342/C342</f>
        <v>#DIV/0!</v>
      </c>
      <c r="G342" s="59" t="n">
        <f>Overview!AJ339</f>
      </c>
      <c r="H342" s="50" t="e">
        <f>G342/C342</f>
        <v>#DIV/0!</v>
      </c>
      <c r="I342" s="59" t="n">
        <f>Overview!AM339</f>
      </c>
      <c r="J342" s="50" t="e">
        <f>I342/C342</f>
        <v>#DIV/0!</v>
      </c>
      <c r="K342" s="25" t="n">
        <f>Overview!AP339</f>
      </c>
      <c r="L342" s="50" t="e">
        <f>K342/C342</f>
        <v>#DIV/0!</v>
      </c>
      <c r="M342" s="59" t="n">
        <f>Overview!AS339</f>
      </c>
      <c r="N342" s="50" t="e">
        <f>M342/C342</f>
        <v>#DIV/0!</v>
      </c>
      <c r="O342" s="59" t="n">
        <f>Overview!AV339</f>
      </c>
      <c r="P342" s="50" t="e">
        <f>O342/C342</f>
        <v>#DIV/0!</v>
      </c>
      <c r="Q342" s="59" t="n">
        <f>Overview!AY339</f>
      </c>
      <c r="R342" s="50" t="e">
        <f>Q342/C342</f>
        <v>#DIV/0!</v>
      </c>
      <c r="S342" s="59" t="n">
        <f>Overview!AB339</f>
      </c>
      <c r="T342" s="50" t="e">
        <f>S342/C342</f>
        <v>#DIV/0!</v>
      </c>
      <c r="U342" s="59" t="n">
        <f>C342-E342</f>
        <v>0</v>
      </c>
      <c r="V342" s="50" t="e">
        <f>U342/$C342</f>
        <v>#DIV/0!</v>
      </c>
    </row>
    <row r="343">
      <c r="C343" s="59" t="n">
        <f>Overview!C340</f>
      </c>
      <c r="D343" s="50" t="e">
        <f>F343+H343+J343+L343+N343+P343+R343+T343</f>
        <v>#DIV/0!</v>
      </c>
      <c r="E343" s="59" t="n">
        <f>Overview!AH340</f>
      </c>
      <c r="F343" s="50" t="e">
        <f>E343/C343</f>
        <v>#DIV/0!</v>
      </c>
      <c r="G343" s="59" t="n">
        <f>Overview!AJ340</f>
      </c>
      <c r="H343" s="50" t="e">
        <f>G343/C343</f>
        <v>#DIV/0!</v>
      </c>
      <c r="I343" s="59" t="n">
        <f>Overview!AM340</f>
      </c>
      <c r="J343" s="50" t="e">
        <f>I343/C343</f>
        <v>#DIV/0!</v>
      </c>
      <c r="K343" s="25" t="n">
        <f>Overview!AP340</f>
      </c>
      <c r="L343" s="50" t="e">
        <f>K343/C343</f>
        <v>#DIV/0!</v>
      </c>
      <c r="M343" s="59" t="n">
        <f>Overview!AS340</f>
      </c>
      <c r="N343" s="50" t="e">
        <f>M343/C343</f>
        <v>#DIV/0!</v>
      </c>
      <c r="O343" s="59" t="n">
        <f>Overview!AV340</f>
      </c>
      <c r="P343" s="50" t="e">
        <f>O343/C343</f>
        <v>#DIV/0!</v>
      </c>
      <c r="Q343" s="59" t="n">
        <f>Overview!AY340</f>
      </c>
      <c r="R343" s="50" t="e">
        <f>Q343/C343</f>
        <v>#DIV/0!</v>
      </c>
      <c r="S343" s="59" t="n">
        <f>Overview!AB340</f>
      </c>
      <c r="T343" s="50" t="e">
        <f>S343/C343</f>
        <v>#DIV/0!</v>
      </c>
      <c r="U343" s="59" t="n">
        <f>C343-E343</f>
        <v>0</v>
      </c>
      <c r="V343" s="50" t="e">
        <f>U343/$C343</f>
        <v>#DIV/0!</v>
      </c>
    </row>
    <row r="344">
      <c r="C344" s="59" t="n">
        <f>Overview!C341</f>
      </c>
      <c r="D344" s="50" t="e">
        <f>F344+H344+J344+L344+N344+P344+R344+T344</f>
        <v>#DIV/0!</v>
      </c>
      <c r="E344" s="59" t="n">
        <f>Overview!AH341</f>
      </c>
      <c r="F344" s="50" t="e">
        <f>E344/C344</f>
        <v>#DIV/0!</v>
      </c>
      <c r="G344" s="59" t="n">
        <f>Overview!AJ341</f>
      </c>
      <c r="H344" s="50" t="e">
        <f>G344/C344</f>
        <v>#DIV/0!</v>
      </c>
      <c r="I344" s="59" t="n">
        <f>Overview!AM341</f>
      </c>
      <c r="J344" s="50" t="e">
        <f>I344/C344</f>
        <v>#DIV/0!</v>
      </c>
      <c r="K344" s="25" t="n">
        <f>Overview!AP341</f>
      </c>
      <c r="L344" s="50" t="e">
        <f>K344/C344</f>
        <v>#DIV/0!</v>
      </c>
      <c r="M344" s="59" t="n">
        <f>Overview!AS341</f>
      </c>
      <c r="N344" s="50" t="e">
        <f>M344/C344</f>
        <v>#DIV/0!</v>
      </c>
      <c r="O344" s="59" t="n">
        <f>Overview!AV341</f>
      </c>
      <c r="P344" s="50" t="e">
        <f>O344/C344</f>
        <v>#DIV/0!</v>
      </c>
      <c r="Q344" s="59" t="n">
        <f>Overview!AY341</f>
      </c>
      <c r="R344" s="50" t="e">
        <f>Q344/C344</f>
        <v>#DIV/0!</v>
      </c>
      <c r="S344" s="59" t="n">
        <f>Overview!AB341</f>
      </c>
      <c r="T344" s="50" t="e">
        <f>S344/C344</f>
        <v>#DIV/0!</v>
      </c>
      <c r="U344" s="59" t="n">
        <f>C344-E344</f>
        <v>0</v>
      </c>
      <c r="V344" s="50" t="e">
        <f>U344/$C344</f>
        <v>#DIV/0!</v>
      </c>
    </row>
    <row r="345">
      <c r="C345" s="59" t="n">
        <f>Overview!C342</f>
      </c>
      <c r="D345" s="50" t="e">
        <f>F345+H345+J345+L345+N345+P345+R345+T345</f>
        <v>#DIV/0!</v>
      </c>
      <c r="E345" s="59" t="n">
        <f>Overview!AH342</f>
      </c>
      <c r="F345" s="50" t="e">
        <f>E345/C345</f>
        <v>#DIV/0!</v>
      </c>
      <c r="G345" s="59" t="n">
        <f>Overview!AJ342</f>
      </c>
      <c r="H345" s="50" t="e">
        <f>G345/C345</f>
        <v>#DIV/0!</v>
      </c>
      <c r="I345" s="59" t="n">
        <f>Overview!AM342</f>
      </c>
      <c r="J345" s="50" t="e">
        <f>I345/C345</f>
        <v>#DIV/0!</v>
      </c>
      <c r="K345" s="25" t="n">
        <f>Overview!AP342</f>
      </c>
      <c r="L345" s="50" t="e">
        <f>K345/C345</f>
        <v>#DIV/0!</v>
      </c>
      <c r="M345" s="59" t="n">
        <f>Overview!AS342</f>
      </c>
      <c r="N345" s="50" t="e">
        <f>M345/C345</f>
        <v>#DIV/0!</v>
      </c>
      <c r="O345" s="59" t="n">
        <f>Overview!AV342</f>
      </c>
      <c r="P345" s="50" t="e">
        <f>O345/C345</f>
        <v>#DIV/0!</v>
      </c>
      <c r="Q345" s="59" t="n">
        <f>Overview!AY342</f>
      </c>
      <c r="R345" s="50" t="e">
        <f>Q345/C345</f>
        <v>#DIV/0!</v>
      </c>
      <c r="S345" s="59" t="n">
        <f>Overview!AB342</f>
      </c>
      <c r="T345" s="50" t="e">
        <f>S345/C345</f>
        <v>#DIV/0!</v>
      </c>
      <c r="U345" s="59" t="n">
        <f>C345-E345</f>
        <v>0</v>
      </c>
      <c r="V345" s="50" t="e">
        <f>U345/$C345</f>
        <v>#DIV/0!</v>
      </c>
    </row>
    <row r="346">
      <c r="C346" s="59" t="n">
        <f>Overview!C343</f>
      </c>
      <c r="D346" s="50" t="e">
        <f>F346+H346+J346+L346+N346+P346+R346+T346</f>
        <v>#DIV/0!</v>
      </c>
      <c r="E346" s="59" t="n">
        <f>Overview!AH343</f>
      </c>
      <c r="F346" s="50" t="e">
        <f>E346/C346</f>
        <v>#DIV/0!</v>
      </c>
      <c r="G346" s="59" t="n">
        <f>Overview!AJ343</f>
      </c>
      <c r="H346" s="50" t="e">
        <f>G346/C346</f>
        <v>#DIV/0!</v>
      </c>
      <c r="I346" s="59" t="n">
        <f>Overview!AM343</f>
      </c>
      <c r="J346" s="50" t="e">
        <f>I346/C346</f>
        <v>#DIV/0!</v>
      </c>
      <c r="K346" s="25" t="n">
        <f>Overview!AP343</f>
      </c>
      <c r="L346" s="50" t="e">
        <f>K346/C346</f>
        <v>#DIV/0!</v>
      </c>
      <c r="M346" s="59" t="n">
        <f>Overview!AS343</f>
      </c>
      <c r="N346" s="50" t="e">
        <f>M346/C346</f>
        <v>#DIV/0!</v>
      </c>
      <c r="O346" s="59" t="n">
        <f>Overview!AV343</f>
      </c>
      <c r="P346" s="50" t="e">
        <f>O346/C346</f>
        <v>#DIV/0!</v>
      </c>
      <c r="Q346" s="59" t="n">
        <f>Overview!AY343</f>
      </c>
      <c r="R346" s="50" t="e">
        <f>Q346/C346</f>
        <v>#DIV/0!</v>
      </c>
      <c r="S346" s="59" t="n">
        <f>Overview!AB343</f>
      </c>
      <c r="T346" s="50" t="e">
        <f>S346/C346</f>
        <v>#DIV/0!</v>
      </c>
      <c r="U346" s="59" t="n">
        <f>C346-E346</f>
        <v>0</v>
      </c>
      <c r="V346" s="50" t="e">
        <f>U346/$C346</f>
        <v>#DIV/0!</v>
      </c>
    </row>
    <row r="347">
      <c r="C347" s="59" t="n">
        <f>Overview!C344</f>
      </c>
      <c r="D347" s="50" t="e">
        <f>F347+H347+J347+L347+N347+P347+R347+T347</f>
        <v>#DIV/0!</v>
      </c>
      <c r="E347" s="59" t="n">
        <f>Overview!AH344</f>
      </c>
      <c r="F347" s="50" t="e">
        <f>E347/C347</f>
        <v>#DIV/0!</v>
      </c>
      <c r="G347" s="59" t="n">
        <f>Overview!AJ344</f>
      </c>
      <c r="H347" s="50" t="e">
        <f>G347/C347</f>
        <v>#DIV/0!</v>
      </c>
      <c r="I347" s="59" t="n">
        <f>Overview!AM344</f>
      </c>
      <c r="J347" s="50" t="e">
        <f>I347/C347</f>
        <v>#DIV/0!</v>
      </c>
      <c r="K347" s="25" t="n">
        <f>Overview!AP344</f>
      </c>
      <c r="L347" s="50" t="e">
        <f>K347/C347</f>
        <v>#DIV/0!</v>
      </c>
      <c r="M347" s="59" t="n">
        <f>Overview!AS344</f>
      </c>
      <c r="N347" s="50" t="e">
        <f>M347/C347</f>
        <v>#DIV/0!</v>
      </c>
      <c r="O347" s="59" t="n">
        <f>Overview!AV344</f>
      </c>
      <c r="P347" s="50" t="e">
        <f>O347/C347</f>
        <v>#DIV/0!</v>
      </c>
      <c r="Q347" s="59" t="n">
        <f>Overview!AY344</f>
      </c>
      <c r="R347" s="50" t="e">
        <f>Q347/C347</f>
        <v>#DIV/0!</v>
      </c>
      <c r="S347" s="59" t="n">
        <f>Overview!AB344</f>
      </c>
      <c r="T347" s="50" t="e">
        <f>S347/C347</f>
        <v>#DIV/0!</v>
      </c>
      <c r="U347" s="59" t="n">
        <f>C347-E347</f>
        <v>0</v>
      </c>
      <c r="V347" s="50" t="e">
        <f>U347/$C347</f>
        <v>#DIV/0!</v>
      </c>
    </row>
    <row r="348">
      <c r="C348" s="59" t="n">
        <f>Overview!C345</f>
      </c>
      <c r="D348" s="50" t="e">
        <f>F348+H348+J348+L348+N348+P348+R348+T348</f>
        <v>#DIV/0!</v>
      </c>
      <c r="E348" s="59" t="n">
        <f>Overview!AH345</f>
      </c>
      <c r="F348" s="50" t="e">
        <f>E348/C348</f>
        <v>#DIV/0!</v>
      </c>
      <c r="G348" s="59" t="n">
        <f>Overview!AJ345</f>
      </c>
      <c r="H348" s="50" t="e">
        <f>G348/C348</f>
        <v>#DIV/0!</v>
      </c>
      <c r="I348" s="59" t="n">
        <f>Overview!AM345</f>
      </c>
      <c r="J348" s="50" t="e">
        <f>I348/C348</f>
        <v>#DIV/0!</v>
      </c>
      <c r="K348" s="25" t="n">
        <f>Overview!AP345</f>
      </c>
      <c r="L348" s="50" t="e">
        <f>K348/C348</f>
        <v>#DIV/0!</v>
      </c>
      <c r="M348" s="59" t="n">
        <f>Overview!AS345</f>
      </c>
      <c r="N348" s="50" t="e">
        <f>M348/C348</f>
        <v>#DIV/0!</v>
      </c>
      <c r="O348" s="59" t="n">
        <f>Overview!AV345</f>
      </c>
      <c r="P348" s="50" t="e">
        <f>O348/C348</f>
        <v>#DIV/0!</v>
      </c>
      <c r="Q348" s="59" t="n">
        <f>Overview!AY345</f>
      </c>
      <c r="R348" s="50" t="e">
        <f>Q348/C348</f>
        <v>#DIV/0!</v>
      </c>
      <c r="S348" s="59" t="n">
        <f>Overview!AB345</f>
      </c>
      <c r="T348" s="50" t="e">
        <f>S348/C348</f>
        <v>#DIV/0!</v>
      </c>
      <c r="U348" s="59" t="n">
        <f>C348-E348</f>
        <v>0</v>
      </c>
      <c r="V348" s="50" t="e">
        <f>U348/$C348</f>
        <v>#DIV/0!</v>
      </c>
    </row>
    <row r="349">
      <c r="C349" s="59" t="n">
        <f>Overview!C346</f>
      </c>
      <c r="D349" s="50" t="e">
        <f>F349+H349+J349+L349+N349+P349+R349+T349</f>
        <v>#DIV/0!</v>
      </c>
      <c r="E349" s="59" t="n">
        <f>Overview!AH346</f>
      </c>
      <c r="F349" s="50" t="e">
        <f>E349/C349</f>
        <v>#DIV/0!</v>
      </c>
      <c r="G349" s="59" t="n">
        <f>Overview!AJ346</f>
      </c>
      <c r="H349" s="50" t="e">
        <f>G349/C349</f>
        <v>#DIV/0!</v>
      </c>
      <c r="I349" s="59" t="n">
        <f>Overview!AM346</f>
      </c>
      <c r="J349" s="50" t="e">
        <f>I349/C349</f>
        <v>#DIV/0!</v>
      </c>
      <c r="K349" s="25" t="n">
        <f>Overview!AP346</f>
      </c>
      <c r="L349" s="50" t="e">
        <f>K349/C349</f>
        <v>#DIV/0!</v>
      </c>
      <c r="M349" s="59" t="n">
        <f>Overview!AS346</f>
      </c>
      <c r="N349" s="50" t="e">
        <f>M349/C349</f>
        <v>#DIV/0!</v>
      </c>
      <c r="O349" s="59" t="n">
        <f>Overview!AV346</f>
      </c>
      <c r="P349" s="50" t="e">
        <f>O349/C349</f>
        <v>#DIV/0!</v>
      </c>
      <c r="Q349" s="59" t="n">
        <f>Overview!AY346</f>
      </c>
      <c r="R349" s="50" t="e">
        <f>Q349/C349</f>
        <v>#DIV/0!</v>
      </c>
      <c r="S349" s="59" t="n">
        <f>Overview!AB346</f>
      </c>
      <c r="T349" s="50" t="e">
        <f>S349/C349</f>
        <v>#DIV/0!</v>
      </c>
      <c r="U349" s="59" t="n">
        <f>C349-E349</f>
        <v>0</v>
      </c>
      <c r="V349" s="50" t="e">
        <f>U349/$C349</f>
        <v>#DIV/0!</v>
      </c>
    </row>
    <row r="350">
      <c r="C350" s="59" t="n">
        <f>Overview!C347</f>
      </c>
      <c r="D350" s="50" t="e">
        <f>F350+H350+J350+L350+N350+P350+R350+T350</f>
        <v>#DIV/0!</v>
      </c>
      <c r="E350" s="59" t="n">
        <f>Overview!AH347</f>
      </c>
      <c r="F350" s="50" t="e">
        <f>E350/C350</f>
        <v>#DIV/0!</v>
      </c>
      <c r="G350" s="59" t="n">
        <f>Overview!AJ347</f>
      </c>
      <c r="H350" s="50" t="e">
        <f>G350/C350</f>
        <v>#DIV/0!</v>
      </c>
      <c r="I350" s="59" t="n">
        <f>Overview!AM347</f>
      </c>
      <c r="J350" s="50" t="e">
        <f>I350/C350</f>
        <v>#DIV/0!</v>
      </c>
      <c r="K350" s="25" t="n">
        <f>Overview!AP347</f>
      </c>
      <c r="L350" s="50" t="e">
        <f>K350/C350</f>
        <v>#DIV/0!</v>
      </c>
      <c r="M350" s="59" t="n">
        <f>Overview!AS347</f>
      </c>
      <c r="N350" s="50" t="e">
        <f>M350/C350</f>
        <v>#DIV/0!</v>
      </c>
      <c r="O350" s="59" t="n">
        <f>Overview!AV347</f>
      </c>
      <c r="P350" s="50" t="e">
        <f>O350/C350</f>
        <v>#DIV/0!</v>
      </c>
      <c r="Q350" s="59" t="n">
        <f>Overview!AY347</f>
      </c>
      <c r="R350" s="50" t="e">
        <f>Q350/C350</f>
        <v>#DIV/0!</v>
      </c>
      <c r="S350" s="59" t="n">
        <f>Overview!AB347</f>
      </c>
      <c r="T350" s="50" t="e">
        <f>S350/C350</f>
        <v>#DIV/0!</v>
      </c>
      <c r="U350" s="59" t="n">
        <f>C350-E350</f>
        <v>0</v>
      </c>
      <c r="V350" s="50" t="e">
        <f>U350/$C350</f>
        <v>#DIV/0!</v>
      </c>
    </row>
    <row r="351">
      <c r="C351" s="59" t="n">
        <f>Overview!C348</f>
      </c>
      <c r="D351" s="50" t="e">
        <f>F351+H351+J351+L351+N351+P351+R351+T351</f>
        <v>#DIV/0!</v>
      </c>
      <c r="E351" s="59" t="n">
        <f>Overview!AH348</f>
      </c>
      <c r="F351" s="50" t="e">
        <f>E351/C351</f>
        <v>#DIV/0!</v>
      </c>
      <c r="G351" s="59" t="n">
        <f>Overview!AJ348</f>
      </c>
      <c r="H351" s="50" t="e">
        <f>G351/C351</f>
        <v>#DIV/0!</v>
      </c>
      <c r="I351" s="59" t="n">
        <f>Overview!AM348</f>
      </c>
      <c r="J351" s="50" t="e">
        <f>I351/C351</f>
        <v>#DIV/0!</v>
      </c>
      <c r="K351" s="25" t="n">
        <f>Overview!AP348</f>
      </c>
      <c r="L351" s="50" t="e">
        <f>K351/C351</f>
        <v>#DIV/0!</v>
      </c>
      <c r="M351" s="59" t="n">
        <f>Overview!AS348</f>
      </c>
      <c r="N351" s="50" t="e">
        <f>M351/C351</f>
        <v>#DIV/0!</v>
      </c>
      <c r="O351" s="59" t="n">
        <f>Overview!AV348</f>
      </c>
      <c r="P351" s="50" t="e">
        <f>O351/C351</f>
        <v>#DIV/0!</v>
      </c>
      <c r="Q351" s="59" t="n">
        <f>Overview!AY348</f>
      </c>
      <c r="R351" s="50" t="e">
        <f>Q351/C351</f>
        <v>#DIV/0!</v>
      </c>
      <c r="S351" s="59" t="n">
        <f>Overview!AB348</f>
      </c>
      <c r="T351" s="50" t="e">
        <f>S351/C351</f>
        <v>#DIV/0!</v>
      </c>
      <c r="U351" s="59" t="n">
        <f>C351-E351</f>
        <v>0</v>
      </c>
      <c r="V351" s="50" t="e">
        <f>U351/$C351</f>
        <v>#DIV/0!</v>
      </c>
    </row>
    <row r="352">
      <c r="C352" s="59" t="n">
        <f>Overview!C349</f>
      </c>
      <c r="D352" s="50" t="e">
        <f>F352+H352+J352+L352+N352+P352+R352+T352</f>
        <v>#DIV/0!</v>
      </c>
      <c r="E352" s="59" t="n">
        <f>Overview!AH349</f>
      </c>
      <c r="F352" s="50" t="e">
        <f>E352/C352</f>
        <v>#DIV/0!</v>
      </c>
      <c r="G352" s="59" t="n">
        <f>Overview!AJ349</f>
      </c>
      <c r="H352" s="50" t="e">
        <f>G352/C352</f>
        <v>#DIV/0!</v>
      </c>
      <c r="I352" s="59" t="n">
        <f>Overview!AM349</f>
      </c>
      <c r="J352" s="50" t="e">
        <f>I352/C352</f>
        <v>#DIV/0!</v>
      </c>
      <c r="K352" s="25" t="n">
        <f>Overview!AP349</f>
      </c>
      <c r="L352" s="50" t="e">
        <f>K352/C352</f>
        <v>#DIV/0!</v>
      </c>
      <c r="M352" s="59" t="n">
        <f>Overview!AS349</f>
      </c>
      <c r="N352" s="50" t="e">
        <f>M352/C352</f>
        <v>#DIV/0!</v>
      </c>
      <c r="O352" s="59" t="n">
        <f>Overview!AV349</f>
      </c>
      <c r="P352" s="50" t="e">
        <f>O352/C352</f>
        <v>#DIV/0!</v>
      </c>
      <c r="Q352" s="59" t="n">
        <f>Overview!AY349</f>
      </c>
      <c r="R352" s="50" t="e">
        <f>Q352/C352</f>
        <v>#DIV/0!</v>
      </c>
      <c r="S352" s="59" t="n">
        <f>Overview!AB349</f>
      </c>
      <c r="T352" s="50" t="e">
        <f>S352/C352</f>
        <v>#DIV/0!</v>
      </c>
      <c r="U352" s="59" t="n">
        <f>C352-E352</f>
        <v>0</v>
      </c>
      <c r="V352" s="50" t="e">
        <f>U352/$C352</f>
        <v>#DIV/0!</v>
      </c>
    </row>
    <row r="353">
      <c r="C353" s="59" t="n">
        <f>Overview!C350</f>
      </c>
      <c r="D353" s="50" t="e">
        <f>F353+H353+J353+L353+N353+P353+R353+T353</f>
        <v>#DIV/0!</v>
      </c>
      <c r="E353" s="59" t="n">
        <f>Overview!AH350</f>
      </c>
      <c r="F353" s="50" t="e">
        <f>E353/C353</f>
        <v>#DIV/0!</v>
      </c>
      <c r="G353" s="59" t="n">
        <f>Overview!AJ350</f>
      </c>
      <c r="H353" s="50" t="e">
        <f>G353/C353</f>
        <v>#DIV/0!</v>
      </c>
      <c r="I353" s="59" t="n">
        <f>Overview!AM350</f>
      </c>
      <c r="J353" s="50" t="e">
        <f>I353/C353</f>
        <v>#DIV/0!</v>
      </c>
      <c r="K353" s="25" t="n">
        <f>Overview!AP350</f>
      </c>
      <c r="L353" s="50" t="e">
        <f>K353/C353</f>
        <v>#DIV/0!</v>
      </c>
      <c r="M353" s="59" t="n">
        <f>Overview!AS350</f>
      </c>
      <c r="N353" s="50" t="e">
        <f>M353/C353</f>
        <v>#DIV/0!</v>
      </c>
      <c r="O353" s="59" t="n">
        <f>Overview!AV350</f>
      </c>
      <c r="P353" s="50" t="e">
        <f>O353/C353</f>
        <v>#DIV/0!</v>
      </c>
      <c r="Q353" s="59" t="n">
        <f>Overview!AY350</f>
      </c>
      <c r="R353" s="50" t="e">
        <f>Q353/C353</f>
        <v>#DIV/0!</v>
      </c>
      <c r="S353" s="59" t="n">
        <f>Overview!AB350</f>
      </c>
      <c r="T353" s="50" t="e">
        <f>S353/C353</f>
        <v>#DIV/0!</v>
      </c>
      <c r="U353" s="59" t="n">
        <f>C353-E353</f>
        <v>0</v>
      </c>
      <c r="V353" s="50" t="e">
        <f>U353/$C353</f>
        <v>#DIV/0!</v>
      </c>
    </row>
    <row r="354">
      <c r="C354" s="59" t="n">
        <f>Overview!C351</f>
      </c>
      <c r="D354" s="50" t="e">
        <f>F354+H354+J354+L354+N354+P354+R354+T354</f>
        <v>#DIV/0!</v>
      </c>
      <c r="E354" s="59" t="n">
        <f>Overview!AH351</f>
      </c>
      <c r="F354" s="50" t="e">
        <f>E354/C354</f>
        <v>#DIV/0!</v>
      </c>
      <c r="G354" s="59" t="n">
        <f>Overview!AJ351</f>
      </c>
      <c r="H354" s="50" t="e">
        <f>G354/C354</f>
        <v>#DIV/0!</v>
      </c>
      <c r="I354" s="59" t="n">
        <f>Overview!AM351</f>
      </c>
      <c r="J354" s="50" t="e">
        <f>I354/C354</f>
        <v>#DIV/0!</v>
      </c>
      <c r="K354" s="25" t="n">
        <f>Overview!AP351</f>
      </c>
      <c r="L354" s="50" t="e">
        <f>K354/C354</f>
        <v>#DIV/0!</v>
      </c>
      <c r="M354" s="59" t="n">
        <f>Overview!AS351</f>
      </c>
      <c r="N354" s="50" t="e">
        <f>M354/C354</f>
        <v>#DIV/0!</v>
      </c>
      <c r="O354" s="59" t="n">
        <f>Overview!AV351</f>
      </c>
      <c r="P354" s="50" t="e">
        <f>O354/C354</f>
        <v>#DIV/0!</v>
      </c>
      <c r="Q354" s="59" t="n">
        <f>Overview!AY351</f>
      </c>
      <c r="R354" s="50" t="e">
        <f>Q354/C354</f>
        <v>#DIV/0!</v>
      </c>
      <c r="S354" s="59" t="n">
        <f>Overview!AB351</f>
      </c>
      <c r="T354" s="50" t="e">
        <f>S354/C354</f>
        <v>#DIV/0!</v>
      </c>
      <c r="U354" s="59" t="n">
        <f>C354-E354</f>
        <v>0</v>
      </c>
      <c r="V354" s="50" t="e">
        <f>U354/$C354</f>
        <v>#DIV/0!</v>
      </c>
    </row>
    <row r="355">
      <c r="C355" s="59" t="n">
        <f>Overview!C352</f>
      </c>
      <c r="D355" s="50" t="e">
        <f>F355+H355+J355+L355+N355+P355+R355+T355</f>
        <v>#DIV/0!</v>
      </c>
      <c r="E355" s="59" t="n">
        <f>Overview!AH352</f>
      </c>
      <c r="F355" s="50" t="e">
        <f>E355/C355</f>
        <v>#DIV/0!</v>
      </c>
      <c r="G355" s="59" t="n">
        <f>Overview!AJ352</f>
      </c>
      <c r="H355" s="50" t="e">
        <f>G355/C355</f>
        <v>#DIV/0!</v>
      </c>
      <c r="I355" s="59" t="n">
        <f>Overview!AM352</f>
      </c>
      <c r="J355" s="50" t="e">
        <f>I355/C355</f>
        <v>#DIV/0!</v>
      </c>
      <c r="K355" s="25" t="n">
        <f>Overview!AP352</f>
      </c>
      <c r="L355" s="50" t="e">
        <f>K355/C355</f>
        <v>#DIV/0!</v>
      </c>
      <c r="M355" s="59" t="n">
        <f>Overview!AS352</f>
      </c>
      <c r="N355" s="50" t="e">
        <f>M355/C355</f>
        <v>#DIV/0!</v>
      </c>
      <c r="O355" s="59" t="n">
        <f>Overview!AV352</f>
      </c>
      <c r="P355" s="50" t="e">
        <f>O355/C355</f>
        <v>#DIV/0!</v>
      </c>
      <c r="Q355" s="59" t="n">
        <f>Overview!AY352</f>
      </c>
      <c r="R355" s="50" t="e">
        <f>Q355/C355</f>
        <v>#DIV/0!</v>
      </c>
      <c r="S355" s="59" t="n">
        <f>Overview!AB352</f>
      </c>
      <c r="T355" s="50" t="e">
        <f>S355/C355</f>
        <v>#DIV/0!</v>
      </c>
      <c r="U355" s="59" t="n">
        <f>C355-E355</f>
        <v>0</v>
      </c>
      <c r="V355" s="50" t="e">
        <f>U355/$C355</f>
        <v>#DIV/0!</v>
      </c>
    </row>
    <row r="356">
      <c r="C356" s="59" t="n">
        <f>Overview!C353</f>
      </c>
      <c r="D356" s="50" t="e">
        <f>F356+H356+J356+L356+N356+P356+R356+T356</f>
        <v>#DIV/0!</v>
      </c>
      <c r="E356" s="59" t="n">
        <f>Overview!AH353</f>
      </c>
      <c r="F356" s="50" t="e">
        <f>E356/C356</f>
        <v>#DIV/0!</v>
      </c>
      <c r="G356" s="59" t="n">
        <f>Overview!AJ353</f>
      </c>
      <c r="H356" s="50" t="e">
        <f>G356/C356</f>
        <v>#DIV/0!</v>
      </c>
      <c r="I356" s="59" t="n">
        <f>Overview!AM353</f>
      </c>
      <c r="J356" s="50" t="e">
        <f>I356/C356</f>
        <v>#DIV/0!</v>
      </c>
      <c r="K356" s="25" t="n">
        <f>Overview!AP353</f>
      </c>
      <c r="L356" s="50" t="e">
        <f>K356/C356</f>
        <v>#DIV/0!</v>
      </c>
      <c r="M356" s="59" t="n">
        <f>Overview!AS353</f>
      </c>
      <c r="N356" s="50" t="e">
        <f>M356/C356</f>
        <v>#DIV/0!</v>
      </c>
      <c r="O356" s="59" t="n">
        <f>Overview!AV353</f>
      </c>
      <c r="P356" s="50" t="e">
        <f>O356/C356</f>
        <v>#DIV/0!</v>
      </c>
      <c r="Q356" s="59" t="n">
        <f>Overview!AY353</f>
      </c>
      <c r="R356" s="50" t="e">
        <f>Q356/C356</f>
        <v>#DIV/0!</v>
      </c>
      <c r="S356" s="59" t="n">
        <f>Overview!AB353</f>
      </c>
      <c r="T356" s="50" t="e">
        <f>S356/C356</f>
        <v>#DIV/0!</v>
      </c>
      <c r="U356" s="59" t="n">
        <f>C356-E356</f>
        <v>0</v>
      </c>
      <c r="V356" s="50" t="e">
        <f>U356/$C356</f>
        <v>#DIV/0!</v>
      </c>
    </row>
    <row r="357">
      <c r="C357" s="59" t="n">
        <f>Overview!C354</f>
      </c>
      <c r="D357" s="50" t="e">
        <f>F357+H357+J357+L357+N357+P357+R357+T357</f>
        <v>#DIV/0!</v>
      </c>
      <c r="E357" s="59" t="n">
        <f>Overview!AH354</f>
      </c>
      <c r="F357" s="50" t="e">
        <f>E357/C357</f>
        <v>#DIV/0!</v>
      </c>
      <c r="G357" s="59" t="n">
        <f>Overview!AJ354</f>
      </c>
      <c r="H357" s="50" t="e">
        <f>G357/C357</f>
        <v>#DIV/0!</v>
      </c>
      <c r="I357" s="59" t="n">
        <f>Overview!AM354</f>
      </c>
      <c r="J357" s="50" t="e">
        <f>I357/C357</f>
        <v>#DIV/0!</v>
      </c>
      <c r="K357" s="25" t="n">
        <f>Overview!AP354</f>
      </c>
      <c r="L357" s="50" t="e">
        <f>K357/C357</f>
        <v>#DIV/0!</v>
      </c>
      <c r="M357" s="59" t="n">
        <f>Overview!AS354</f>
      </c>
      <c r="N357" s="50" t="e">
        <f>M357/C357</f>
        <v>#DIV/0!</v>
      </c>
      <c r="O357" s="59" t="n">
        <f>Overview!AV354</f>
      </c>
      <c r="P357" s="50" t="e">
        <f>O357/C357</f>
        <v>#DIV/0!</v>
      </c>
      <c r="Q357" s="59" t="n">
        <f>Overview!AY354</f>
      </c>
      <c r="R357" s="50" t="e">
        <f>Q357/C357</f>
        <v>#DIV/0!</v>
      </c>
      <c r="S357" s="59" t="n">
        <f>Overview!AB354</f>
      </c>
      <c r="T357" s="50" t="e">
        <f>S357/C357</f>
        <v>#DIV/0!</v>
      </c>
      <c r="U357" s="59" t="n">
        <f>C357-E357</f>
        <v>0</v>
      </c>
      <c r="V357" s="50" t="e">
        <f>U357/$C357</f>
        <v>#DIV/0!</v>
      </c>
    </row>
    <row r="358">
      <c r="C358" s="59" t="n">
        <f>Overview!C355</f>
      </c>
      <c r="D358" s="50" t="e">
        <f>F358+H358+J358+L358+N358+P358+R358+T358</f>
        <v>#DIV/0!</v>
      </c>
      <c r="E358" s="59" t="n">
        <f>Overview!AH355</f>
      </c>
      <c r="F358" s="50" t="e">
        <f>E358/C358</f>
        <v>#DIV/0!</v>
      </c>
      <c r="G358" s="59" t="n">
        <f>Overview!AJ355</f>
      </c>
      <c r="H358" s="50" t="e">
        <f>G358/C358</f>
        <v>#DIV/0!</v>
      </c>
      <c r="I358" s="59" t="n">
        <f>Overview!AM355</f>
      </c>
      <c r="J358" s="50" t="e">
        <f>I358/C358</f>
        <v>#DIV/0!</v>
      </c>
      <c r="K358" s="25" t="n">
        <f>Overview!AP355</f>
      </c>
      <c r="L358" s="50" t="e">
        <f>K358/C358</f>
        <v>#DIV/0!</v>
      </c>
      <c r="M358" s="59" t="n">
        <f>Overview!AS355</f>
      </c>
      <c r="N358" s="50" t="e">
        <f>M358/C358</f>
        <v>#DIV/0!</v>
      </c>
      <c r="O358" s="59" t="n">
        <f>Overview!AV355</f>
      </c>
      <c r="P358" s="50" t="e">
        <f>O358/C358</f>
        <v>#DIV/0!</v>
      </c>
      <c r="Q358" s="59" t="n">
        <f>Overview!AY355</f>
      </c>
      <c r="R358" s="50" t="e">
        <f>Q358/C358</f>
        <v>#DIV/0!</v>
      </c>
      <c r="S358" s="59" t="n">
        <f>Overview!AB355</f>
      </c>
      <c r="T358" s="50" t="e">
        <f>S358/C358</f>
        <v>#DIV/0!</v>
      </c>
      <c r="U358" s="59" t="n">
        <f>C358-E358</f>
        <v>0</v>
      </c>
      <c r="V358" s="50" t="e">
        <f>U358/$C358</f>
        <v>#DIV/0!</v>
      </c>
    </row>
    <row r="359">
      <c r="C359" s="59" t="n">
        <f>Overview!C356</f>
      </c>
      <c r="D359" s="50" t="e">
        <f>F359+H359+J359+L359+N359+P359+R359+T359</f>
        <v>#DIV/0!</v>
      </c>
      <c r="E359" s="59" t="n">
        <f>Overview!AH356</f>
      </c>
      <c r="F359" s="50" t="e">
        <f>E359/C359</f>
        <v>#DIV/0!</v>
      </c>
      <c r="G359" s="59" t="n">
        <f>Overview!AJ356</f>
      </c>
      <c r="H359" s="50" t="e">
        <f>G359/C359</f>
        <v>#DIV/0!</v>
      </c>
      <c r="I359" s="59" t="n">
        <f>Overview!AM356</f>
      </c>
      <c r="J359" s="50" t="e">
        <f>I359/C359</f>
        <v>#DIV/0!</v>
      </c>
      <c r="K359" s="25" t="n">
        <f>Overview!AP356</f>
      </c>
      <c r="L359" s="50" t="e">
        <f>K359/C359</f>
        <v>#DIV/0!</v>
      </c>
      <c r="M359" s="59" t="n">
        <f>Overview!AS356</f>
      </c>
      <c r="N359" s="50" t="e">
        <f>M359/C359</f>
        <v>#DIV/0!</v>
      </c>
      <c r="O359" s="59" t="n">
        <f>Overview!AV356</f>
      </c>
      <c r="P359" s="50" t="e">
        <f>O359/C359</f>
        <v>#DIV/0!</v>
      </c>
      <c r="Q359" s="59" t="n">
        <f>Overview!AY356</f>
      </c>
      <c r="R359" s="50" t="e">
        <f>Q359/C359</f>
        <v>#DIV/0!</v>
      </c>
      <c r="S359" s="59" t="n">
        <f>Overview!AB356</f>
      </c>
      <c r="T359" s="50" t="e">
        <f>S359/C359</f>
        <v>#DIV/0!</v>
      </c>
      <c r="U359" s="59" t="n">
        <f>C359-E359</f>
        <v>0</v>
      </c>
      <c r="V359" s="50" t="e">
        <f>U359/$C359</f>
        <v>#DIV/0!</v>
      </c>
    </row>
    <row r="360">
      <c r="C360" s="59" t="n">
        <f>Overview!C357</f>
      </c>
      <c r="D360" s="50" t="e">
        <f>F360+H360+J360+L360+N360+P360+R360+T360</f>
        <v>#DIV/0!</v>
      </c>
      <c r="E360" s="59" t="n">
        <f>Overview!AH357</f>
      </c>
      <c r="F360" s="50" t="e">
        <f>E360/C360</f>
        <v>#DIV/0!</v>
      </c>
      <c r="G360" s="59" t="n">
        <f>Overview!AJ357</f>
      </c>
      <c r="H360" s="50" t="e">
        <f>G360/C360</f>
        <v>#DIV/0!</v>
      </c>
      <c r="I360" s="59" t="n">
        <f>Overview!AM357</f>
      </c>
      <c r="J360" s="50" t="e">
        <f>I360/C360</f>
        <v>#DIV/0!</v>
      </c>
      <c r="K360" s="25" t="n">
        <f>Overview!AP357</f>
      </c>
      <c r="L360" s="50" t="e">
        <f>K360/C360</f>
        <v>#DIV/0!</v>
      </c>
      <c r="M360" s="59" t="n">
        <f>Overview!AS357</f>
      </c>
      <c r="N360" s="50" t="e">
        <f>M360/C360</f>
        <v>#DIV/0!</v>
      </c>
      <c r="O360" s="59" t="n">
        <f>Overview!AV357</f>
      </c>
      <c r="P360" s="50" t="e">
        <f>O360/C360</f>
        <v>#DIV/0!</v>
      </c>
      <c r="Q360" s="59" t="n">
        <f>Overview!AY357</f>
      </c>
      <c r="R360" s="50" t="e">
        <f>Q360/C360</f>
        <v>#DIV/0!</v>
      </c>
      <c r="S360" s="59" t="n">
        <f>Overview!AB357</f>
      </c>
      <c r="T360" s="50" t="e">
        <f>S360/C360</f>
        <v>#DIV/0!</v>
      </c>
      <c r="U360" s="59" t="n">
        <f>C360-E360</f>
        <v>0</v>
      </c>
      <c r="V360" s="50" t="e">
        <f>U360/$C360</f>
        <v>#DIV/0!</v>
      </c>
    </row>
    <row r="361">
      <c r="C361" s="59" t="n">
        <f>Overview!C358</f>
      </c>
      <c r="D361" s="50" t="e">
        <f>F361+H361+J361+L361+N361+P361+R361+T361</f>
        <v>#DIV/0!</v>
      </c>
      <c r="E361" s="59" t="n">
        <f>Overview!AH358</f>
      </c>
      <c r="F361" s="50" t="e">
        <f>E361/C361</f>
        <v>#DIV/0!</v>
      </c>
      <c r="G361" s="59" t="n">
        <f>Overview!AJ358</f>
      </c>
      <c r="H361" s="50" t="e">
        <f>G361/C361</f>
        <v>#DIV/0!</v>
      </c>
      <c r="I361" s="59" t="n">
        <f>Overview!AM358</f>
      </c>
      <c r="J361" s="50" t="e">
        <f>I361/C361</f>
        <v>#DIV/0!</v>
      </c>
      <c r="K361" s="25" t="n">
        <f>Overview!AP358</f>
      </c>
      <c r="L361" s="50" t="e">
        <f>K361/C361</f>
        <v>#DIV/0!</v>
      </c>
      <c r="M361" s="59" t="n">
        <f>Overview!AS358</f>
      </c>
      <c r="N361" s="50" t="e">
        <f>M361/C361</f>
        <v>#DIV/0!</v>
      </c>
      <c r="O361" s="59" t="n">
        <f>Overview!AV358</f>
      </c>
      <c r="P361" s="50" t="e">
        <f>O361/C361</f>
        <v>#DIV/0!</v>
      </c>
      <c r="Q361" s="59" t="n">
        <f>Overview!AY358</f>
      </c>
      <c r="R361" s="50" t="e">
        <f>Q361/C361</f>
        <v>#DIV/0!</v>
      </c>
      <c r="S361" s="59" t="n">
        <f>Overview!AB358</f>
      </c>
      <c r="T361" s="50" t="e">
        <f>S361/C361</f>
        <v>#DIV/0!</v>
      </c>
      <c r="U361" s="59" t="n">
        <f>C361-E361</f>
        <v>0</v>
      </c>
      <c r="V361" s="50" t="e">
        <f>U361/$C361</f>
        <v>#DIV/0!</v>
      </c>
    </row>
    <row r="362">
      <c r="C362" s="59" t="n">
        <f>Overview!C359</f>
      </c>
      <c r="D362" s="50" t="e">
        <f>F362+H362+J362+L362+N362+P362+R362+T362</f>
        <v>#DIV/0!</v>
      </c>
      <c r="E362" s="59" t="n">
        <f>Overview!AH359</f>
      </c>
      <c r="F362" s="50" t="e">
        <f>E362/C362</f>
        <v>#DIV/0!</v>
      </c>
      <c r="G362" s="59" t="n">
        <f>Overview!AJ359</f>
      </c>
      <c r="H362" s="50" t="e">
        <f>G362/C362</f>
        <v>#DIV/0!</v>
      </c>
      <c r="I362" s="59" t="n">
        <f>Overview!AM359</f>
      </c>
      <c r="J362" s="50" t="e">
        <f>I362/C362</f>
        <v>#DIV/0!</v>
      </c>
      <c r="K362" s="25" t="n">
        <f>Overview!AP359</f>
      </c>
      <c r="L362" s="50" t="e">
        <f>K362/C362</f>
        <v>#DIV/0!</v>
      </c>
      <c r="M362" s="59" t="n">
        <f>Overview!AS359</f>
      </c>
      <c r="N362" s="50" t="e">
        <f>M362/C362</f>
        <v>#DIV/0!</v>
      </c>
      <c r="O362" s="59" t="n">
        <f>Overview!AV359</f>
      </c>
      <c r="P362" s="50" t="e">
        <f>O362/C362</f>
        <v>#DIV/0!</v>
      </c>
      <c r="Q362" s="59" t="n">
        <f>Overview!AY359</f>
      </c>
      <c r="R362" s="50" t="e">
        <f>Q362/C362</f>
        <v>#DIV/0!</v>
      </c>
      <c r="S362" s="59" t="n">
        <f>Overview!AB359</f>
      </c>
      <c r="T362" s="50" t="e">
        <f>S362/C362</f>
        <v>#DIV/0!</v>
      </c>
      <c r="U362" s="59" t="n">
        <f>C362-E362</f>
        <v>0</v>
      </c>
      <c r="V362" s="50" t="e">
        <f>U362/$C362</f>
        <v>#DIV/0!</v>
      </c>
    </row>
    <row r="363">
      <c r="C363" s="59" t="n">
        <f>Overview!C360</f>
      </c>
      <c r="D363" s="50" t="e">
        <f>F363+H363+J363+L363+N363+P363+R363+T363</f>
        <v>#DIV/0!</v>
      </c>
      <c r="E363" s="59" t="n">
        <f>Overview!AH360</f>
      </c>
      <c r="F363" s="50" t="e">
        <f>E363/C363</f>
        <v>#DIV/0!</v>
      </c>
      <c r="G363" s="59" t="n">
        <f>Overview!AJ360</f>
      </c>
      <c r="H363" s="50" t="e">
        <f>G363/C363</f>
        <v>#DIV/0!</v>
      </c>
      <c r="I363" s="59" t="n">
        <f>Overview!AM360</f>
      </c>
      <c r="J363" s="50" t="e">
        <f>I363/C363</f>
        <v>#DIV/0!</v>
      </c>
      <c r="K363" s="25" t="n">
        <f>Overview!AP360</f>
      </c>
      <c r="L363" s="50" t="e">
        <f>K363/C363</f>
        <v>#DIV/0!</v>
      </c>
      <c r="M363" s="59" t="n">
        <f>Overview!AS360</f>
      </c>
      <c r="N363" s="50" t="e">
        <f>M363/C363</f>
        <v>#DIV/0!</v>
      </c>
      <c r="O363" s="59" t="n">
        <f>Overview!AV360</f>
      </c>
      <c r="P363" s="50" t="e">
        <f>O363/C363</f>
        <v>#DIV/0!</v>
      </c>
      <c r="Q363" s="59" t="n">
        <f>Overview!AY360</f>
      </c>
      <c r="R363" s="50" t="e">
        <f>Q363/C363</f>
        <v>#DIV/0!</v>
      </c>
      <c r="S363" s="59" t="n">
        <f>Overview!AB360</f>
      </c>
      <c r="T363" s="50" t="e">
        <f>S363/C363</f>
        <v>#DIV/0!</v>
      </c>
      <c r="U363" s="59" t="n">
        <f>C363-E363</f>
        <v>0</v>
      </c>
      <c r="V363" s="50" t="e">
        <f>U363/$C363</f>
        <v>#DIV/0!</v>
      </c>
    </row>
    <row r="364">
      <c r="C364" s="59" t="n">
        <f>Overview!C361</f>
      </c>
      <c r="D364" s="50" t="e">
        <f>F364+H364+J364+L364+N364+P364+R364+T364</f>
        <v>#DIV/0!</v>
      </c>
      <c r="E364" s="59" t="n">
        <f>Overview!AH361</f>
      </c>
      <c r="F364" s="50" t="e">
        <f>E364/C364</f>
        <v>#DIV/0!</v>
      </c>
      <c r="G364" s="59" t="n">
        <f>Overview!AJ361</f>
      </c>
      <c r="H364" s="50" t="e">
        <f>G364/C364</f>
        <v>#DIV/0!</v>
      </c>
      <c r="I364" s="59" t="n">
        <f>Overview!AM361</f>
      </c>
      <c r="J364" s="50" t="e">
        <f>I364/C364</f>
        <v>#DIV/0!</v>
      </c>
      <c r="K364" s="25" t="n">
        <f>Overview!AP361</f>
      </c>
      <c r="L364" s="50" t="e">
        <f>K364/C364</f>
        <v>#DIV/0!</v>
      </c>
      <c r="M364" s="59" t="n">
        <f>Overview!AS361</f>
      </c>
      <c r="N364" s="50" t="e">
        <f>M364/C364</f>
        <v>#DIV/0!</v>
      </c>
      <c r="O364" s="59" t="n">
        <f>Overview!AV361</f>
      </c>
      <c r="P364" s="50" t="e">
        <f>O364/C364</f>
        <v>#DIV/0!</v>
      </c>
      <c r="Q364" s="59" t="n">
        <f>Overview!AY361</f>
      </c>
      <c r="R364" s="50" t="e">
        <f>Q364/C364</f>
        <v>#DIV/0!</v>
      </c>
      <c r="S364" s="59" t="n">
        <f>Overview!AB361</f>
      </c>
      <c r="T364" s="50" t="e">
        <f>S364/C364</f>
        <v>#DIV/0!</v>
      </c>
      <c r="U364" s="59" t="n">
        <f>C364-E364</f>
        <v>0</v>
      </c>
      <c r="V364" s="50" t="e">
        <f>U364/$C364</f>
        <v>#DIV/0!</v>
      </c>
    </row>
    <row r="365">
      <c r="C365" s="59" t="n">
        <f>Overview!C362</f>
      </c>
      <c r="D365" s="50" t="e">
        <f>F365+H365+J365+L365+N365+P365+R365+T365</f>
        <v>#DIV/0!</v>
      </c>
      <c r="E365" s="59" t="n">
        <f>Overview!AH362</f>
      </c>
      <c r="F365" s="50" t="e">
        <f>E365/C365</f>
        <v>#DIV/0!</v>
      </c>
      <c r="G365" s="59" t="n">
        <f>Overview!AJ362</f>
      </c>
      <c r="H365" s="50" t="e">
        <f>G365/C365</f>
        <v>#DIV/0!</v>
      </c>
      <c r="I365" s="59" t="n">
        <f>Overview!AM362</f>
      </c>
      <c r="J365" s="50" t="e">
        <f>I365/C365</f>
        <v>#DIV/0!</v>
      </c>
      <c r="K365" s="25" t="n">
        <f>Overview!AP362</f>
      </c>
      <c r="L365" s="50" t="e">
        <f>K365/C365</f>
        <v>#DIV/0!</v>
      </c>
      <c r="M365" s="59" t="n">
        <f>Overview!AS362</f>
      </c>
      <c r="N365" s="50" t="e">
        <f>M365/C365</f>
        <v>#DIV/0!</v>
      </c>
      <c r="O365" s="59" t="n">
        <f>Overview!AV362</f>
      </c>
      <c r="P365" s="50" t="e">
        <f>O365/C365</f>
        <v>#DIV/0!</v>
      </c>
      <c r="Q365" s="59" t="n">
        <f>Overview!AY362</f>
      </c>
      <c r="R365" s="50" t="e">
        <f>Q365/C365</f>
        <v>#DIV/0!</v>
      </c>
      <c r="S365" s="59" t="n">
        <f>Overview!AB362</f>
      </c>
      <c r="T365" s="50" t="e">
        <f>S365/C365</f>
        <v>#DIV/0!</v>
      </c>
      <c r="U365" s="59" t="n">
        <f>C365-E365</f>
        <v>0</v>
      </c>
      <c r="V365" s="50" t="e">
        <f>U365/$C365</f>
        <v>#DIV/0!</v>
      </c>
    </row>
    <row r="366">
      <c r="C366" s="59" t="n">
        <f>Overview!C363</f>
      </c>
      <c r="D366" s="50" t="e">
        <f>F366+H366+J366+L366+N366+P366+R366+T366</f>
        <v>#DIV/0!</v>
      </c>
      <c r="E366" s="59" t="n">
        <f>Overview!AH363</f>
      </c>
      <c r="F366" s="50" t="e">
        <f>E366/C366</f>
        <v>#DIV/0!</v>
      </c>
      <c r="G366" s="59" t="n">
        <f>Overview!AJ363</f>
      </c>
      <c r="H366" s="50" t="e">
        <f>G366/C366</f>
        <v>#DIV/0!</v>
      </c>
      <c r="I366" s="59" t="n">
        <f>Overview!AM363</f>
      </c>
      <c r="J366" s="50" t="e">
        <f>I366/C366</f>
        <v>#DIV/0!</v>
      </c>
      <c r="K366" s="25" t="n">
        <f>Overview!AP363</f>
      </c>
      <c r="L366" s="50" t="e">
        <f>K366/C366</f>
        <v>#DIV/0!</v>
      </c>
      <c r="M366" s="59" t="n">
        <f>Overview!AS363</f>
      </c>
      <c r="N366" s="50" t="e">
        <f>M366/C366</f>
        <v>#DIV/0!</v>
      </c>
      <c r="O366" s="59" t="n">
        <f>Overview!AV363</f>
      </c>
      <c r="P366" s="50" t="e">
        <f>O366/C366</f>
        <v>#DIV/0!</v>
      </c>
      <c r="Q366" s="59" t="n">
        <f>Overview!AY363</f>
      </c>
      <c r="R366" s="50" t="e">
        <f>Q366/C366</f>
        <v>#DIV/0!</v>
      </c>
      <c r="S366" s="59" t="n">
        <f>Overview!AB363</f>
      </c>
      <c r="T366" s="50" t="e">
        <f>S366/C366</f>
        <v>#DIV/0!</v>
      </c>
      <c r="U366" s="59" t="n">
        <f>C366-E366</f>
        <v>0</v>
      </c>
      <c r="V366" s="50" t="e">
        <f>U366/$C366</f>
        <v>#DIV/0!</v>
      </c>
    </row>
    <row r="367">
      <c r="C367" s="59" t="n">
        <f>Overview!C364</f>
      </c>
      <c r="D367" s="50" t="e">
        <f>F367+H367+J367+L367+N367+P367+R367+T367</f>
        <v>#DIV/0!</v>
      </c>
      <c r="E367" s="59" t="n">
        <f>Overview!AH364</f>
      </c>
      <c r="F367" s="50" t="e">
        <f>E367/C367</f>
        <v>#DIV/0!</v>
      </c>
      <c r="G367" s="59" t="n">
        <f>Overview!AJ364</f>
      </c>
      <c r="H367" s="50" t="e">
        <f>G367/C367</f>
        <v>#DIV/0!</v>
      </c>
      <c r="I367" s="59" t="n">
        <f>Overview!AM364</f>
      </c>
      <c r="J367" s="50" t="e">
        <f>I367/C367</f>
        <v>#DIV/0!</v>
      </c>
      <c r="K367" s="25" t="n">
        <f>Overview!AP364</f>
      </c>
      <c r="L367" s="50" t="e">
        <f>K367/C367</f>
        <v>#DIV/0!</v>
      </c>
      <c r="M367" s="59" t="n">
        <f>Overview!AS364</f>
      </c>
      <c r="N367" s="50" t="e">
        <f>M367/C367</f>
        <v>#DIV/0!</v>
      </c>
      <c r="O367" s="59" t="n">
        <f>Overview!AV364</f>
      </c>
      <c r="P367" s="50" t="e">
        <f>O367/C367</f>
        <v>#DIV/0!</v>
      </c>
      <c r="Q367" s="59" t="n">
        <f>Overview!AY364</f>
      </c>
      <c r="R367" s="50" t="e">
        <f>Q367/C367</f>
        <v>#DIV/0!</v>
      </c>
      <c r="S367" s="59" t="n">
        <f>Overview!AB364</f>
      </c>
      <c r="T367" s="50" t="e">
        <f>S367/C367</f>
        <v>#DIV/0!</v>
      </c>
      <c r="U367" s="59" t="n">
        <f>C367-E367</f>
        <v>0</v>
      </c>
      <c r="V367" s="50" t="e">
        <f>U367/$C367</f>
        <v>#DIV/0!</v>
      </c>
    </row>
    <row r="368">
      <c r="C368" s="59" t="n">
        <f>Overview!C365</f>
      </c>
      <c r="D368" s="50" t="e">
        <f>F368+H368+J368+L368+N368+P368+R368+T368</f>
        <v>#DIV/0!</v>
      </c>
      <c r="E368" s="59" t="n">
        <f>Overview!AH365</f>
      </c>
      <c r="F368" s="50" t="e">
        <f>E368/C368</f>
        <v>#DIV/0!</v>
      </c>
      <c r="G368" s="59" t="n">
        <f>Overview!AJ365</f>
      </c>
      <c r="H368" s="50" t="e">
        <f>G368/C368</f>
        <v>#DIV/0!</v>
      </c>
      <c r="I368" s="59" t="n">
        <f>Overview!AM365</f>
      </c>
      <c r="J368" s="50" t="e">
        <f>I368/C368</f>
        <v>#DIV/0!</v>
      </c>
      <c r="K368" s="25" t="n">
        <f>Overview!AP365</f>
      </c>
      <c r="L368" s="50" t="e">
        <f>K368/C368</f>
        <v>#DIV/0!</v>
      </c>
      <c r="M368" s="59" t="n">
        <f>Overview!AS365</f>
      </c>
      <c r="N368" s="50" t="e">
        <f>M368/C368</f>
        <v>#DIV/0!</v>
      </c>
      <c r="O368" s="59" t="n">
        <f>Overview!AV365</f>
      </c>
      <c r="P368" s="50" t="e">
        <f>O368/C368</f>
        <v>#DIV/0!</v>
      </c>
      <c r="Q368" s="59" t="n">
        <f>Overview!AY365</f>
      </c>
      <c r="R368" s="50" t="e">
        <f>Q368/C368</f>
        <v>#DIV/0!</v>
      </c>
      <c r="S368" s="59" t="n">
        <f>Overview!AB365</f>
      </c>
      <c r="T368" s="50" t="e">
        <f>S368/C368</f>
        <v>#DIV/0!</v>
      </c>
      <c r="U368" s="59" t="n">
        <f>C368-E368</f>
        <v>0</v>
      </c>
      <c r="V368" s="50" t="e">
        <f>U368/$C368</f>
        <v>#DIV/0!</v>
      </c>
    </row>
    <row r="369">
      <c r="C369" s="59" t="n">
        <f>Overview!C366</f>
      </c>
      <c r="D369" s="50" t="e">
        <f>F369+H369+J369+L369+N369+P369+R369+T369</f>
        <v>#DIV/0!</v>
      </c>
      <c r="E369" s="59" t="n">
        <f>Overview!AH366</f>
      </c>
      <c r="F369" s="50" t="e">
        <f>E369/C369</f>
        <v>#DIV/0!</v>
      </c>
      <c r="G369" s="59" t="n">
        <f>Overview!AJ366</f>
      </c>
      <c r="H369" s="50" t="e">
        <f>G369/C369</f>
        <v>#DIV/0!</v>
      </c>
      <c r="I369" s="59" t="n">
        <f>Overview!AM366</f>
      </c>
      <c r="J369" s="50" t="e">
        <f>I369/C369</f>
        <v>#DIV/0!</v>
      </c>
      <c r="K369" s="25" t="n">
        <f>Overview!AP366</f>
      </c>
      <c r="L369" s="50" t="e">
        <f>K369/C369</f>
        <v>#DIV/0!</v>
      </c>
      <c r="M369" s="59" t="n">
        <f>Overview!AS366</f>
      </c>
      <c r="N369" s="50" t="e">
        <f>M369/C369</f>
        <v>#DIV/0!</v>
      </c>
      <c r="O369" s="59" t="n">
        <f>Overview!AV366</f>
      </c>
      <c r="P369" s="50" t="e">
        <f>O369/C369</f>
        <v>#DIV/0!</v>
      </c>
      <c r="Q369" s="59" t="n">
        <f>Overview!AY366</f>
      </c>
      <c r="R369" s="50" t="e">
        <f>Q369/C369</f>
        <v>#DIV/0!</v>
      </c>
      <c r="S369" s="59" t="n">
        <f>Overview!AB366</f>
      </c>
      <c r="T369" s="50" t="e">
        <f>S369/C369</f>
        <v>#DIV/0!</v>
      </c>
      <c r="U369" s="59" t="n">
        <f>C369-E369</f>
        <v>0</v>
      </c>
      <c r="V369" s="50" t="e">
        <f>U369/$C369</f>
        <v>#DIV/0!</v>
      </c>
    </row>
    <row r="370">
      <c r="C370" s="59" t="n">
        <f>Overview!C367</f>
      </c>
      <c r="D370" s="50" t="e">
        <f>F370+H370+J370+L370+N370+P370+R370+T370</f>
        <v>#DIV/0!</v>
      </c>
      <c r="E370" s="59" t="n">
        <f>Overview!AH367</f>
      </c>
      <c r="F370" s="50" t="e">
        <f>E370/C370</f>
        <v>#DIV/0!</v>
      </c>
      <c r="G370" s="59" t="n">
        <f>Overview!AJ367</f>
      </c>
      <c r="H370" s="50" t="e">
        <f>G370/C370</f>
        <v>#DIV/0!</v>
      </c>
      <c r="I370" s="59" t="n">
        <f>Overview!AM367</f>
      </c>
      <c r="J370" s="50" t="e">
        <f>I370/C370</f>
        <v>#DIV/0!</v>
      </c>
      <c r="K370" s="25" t="n">
        <f>Overview!AP367</f>
      </c>
      <c r="L370" s="50" t="e">
        <f>K370/C370</f>
        <v>#DIV/0!</v>
      </c>
      <c r="M370" s="59" t="n">
        <f>Overview!AS367</f>
      </c>
      <c r="N370" s="50" t="e">
        <f>M370/C370</f>
        <v>#DIV/0!</v>
      </c>
      <c r="O370" s="59" t="n">
        <f>Overview!AV367</f>
      </c>
      <c r="P370" s="50" t="e">
        <f>O370/C370</f>
        <v>#DIV/0!</v>
      </c>
      <c r="Q370" s="59" t="n">
        <f>Overview!AY367</f>
      </c>
      <c r="R370" s="50" t="e">
        <f>Q370/C370</f>
        <v>#DIV/0!</v>
      </c>
      <c r="S370" s="59" t="n">
        <f>Overview!AB367</f>
      </c>
      <c r="T370" s="50" t="e">
        <f>S370/C370</f>
        <v>#DIV/0!</v>
      </c>
      <c r="U370" s="59" t="n">
        <f>C370-E370</f>
        <v>0</v>
      </c>
      <c r="V370" s="50" t="e">
        <f>U370/$C370</f>
        <v>#DIV/0!</v>
      </c>
    </row>
    <row r="371">
      <c r="C371" s="59" t="n">
        <f>Overview!C368</f>
      </c>
      <c r="D371" s="50" t="e">
        <f>F371+H371+J371+L371+N371+P371+R371+T371</f>
        <v>#DIV/0!</v>
      </c>
      <c r="E371" s="59" t="n">
        <f>Overview!AH368</f>
      </c>
      <c r="F371" s="50" t="e">
        <f>E371/C371</f>
        <v>#DIV/0!</v>
      </c>
      <c r="G371" s="59" t="n">
        <f>Overview!AJ368</f>
      </c>
      <c r="H371" s="50" t="e">
        <f>G371/C371</f>
        <v>#DIV/0!</v>
      </c>
      <c r="I371" s="59" t="n">
        <f>Overview!AM368</f>
      </c>
      <c r="J371" s="50" t="e">
        <f>I371/C371</f>
        <v>#DIV/0!</v>
      </c>
      <c r="K371" s="25" t="n">
        <f>Overview!AP368</f>
      </c>
      <c r="L371" s="50" t="e">
        <f>K371/C371</f>
        <v>#DIV/0!</v>
      </c>
      <c r="M371" s="59" t="n">
        <f>Overview!AS368</f>
      </c>
      <c r="N371" s="50" t="e">
        <f>M371/C371</f>
        <v>#DIV/0!</v>
      </c>
      <c r="O371" s="59" t="n">
        <f>Overview!AV368</f>
      </c>
      <c r="P371" s="50" t="e">
        <f>O371/C371</f>
        <v>#DIV/0!</v>
      </c>
      <c r="Q371" s="59" t="n">
        <f>Overview!AY368</f>
      </c>
      <c r="R371" s="50" t="e">
        <f>Q371/C371</f>
        <v>#DIV/0!</v>
      </c>
      <c r="S371" s="59" t="n">
        <f>Overview!AB368</f>
      </c>
      <c r="T371" s="50" t="e">
        <f>S371/C371</f>
        <v>#DIV/0!</v>
      </c>
      <c r="U371" s="59" t="n">
        <f>C371-E371</f>
        <v>0</v>
      </c>
      <c r="V371" s="50" t="e">
        <f>U371/$C371</f>
        <v>#DIV/0!</v>
      </c>
    </row>
    <row r="372">
      <c r="C372" s="59" t="n">
        <f>Overview!C369</f>
      </c>
      <c r="D372" s="50" t="e">
        <f>F372+H372+J372+L372+N372+P372+R372+T372</f>
        <v>#DIV/0!</v>
      </c>
      <c r="E372" s="59" t="n">
        <f>Overview!AH369</f>
      </c>
      <c r="F372" s="50" t="e">
        <f>E372/C372</f>
        <v>#DIV/0!</v>
      </c>
      <c r="G372" s="59" t="n">
        <f>Overview!AJ369</f>
      </c>
      <c r="H372" s="50" t="e">
        <f>G372/C372</f>
        <v>#DIV/0!</v>
      </c>
      <c r="I372" s="59" t="n">
        <f>Overview!AM369</f>
      </c>
      <c r="J372" s="50" t="e">
        <f>I372/C372</f>
        <v>#DIV/0!</v>
      </c>
      <c r="K372" s="25" t="n">
        <f>Overview!AP369</f>
      </c>
      <c r="L372" s="50" t="e">
        <f>K372/C372</f>
        <v>#DIV/0!</v>
      </c>
      <c r="M372" s="59" t="n">
        <f>Overview!AS369</f>
      </c>
      <c r="N372" s="50" t="e">
        <f>M372/C372</f>
        <v>#DIV/0!</v>
      </c>
      <c r="O372" s="59" t="n">
        <f>Overview!AV369</f>
      </c>
      <c r="P372" s="50" t="e">
        <f>O372/C372</f>
        <v>#DIV/0!</v>
      </c>
      <c r="Q372" s="59" t="n">
        <f>Overview!AY369</f>
      </c>
      <c r="R372" s="50" t="e">
        <f>Q372/C372</f>
        <v>#DIV/0!</v>
      </c>
      <c r="S372" s="59" t="n">
        <f>Overview!AB369</f>
      </c>
      <c r="T372" s="50" t="e">
        <f>S372/C372</f>
        <v>#DIV/0!</v>
      </c>
      <c r="U372" s="59" t="n">
        <f>C372-E372</f>
        <v>0</v>
      </c>
      <c r="V372" s="50" t="e">
        <f>U372/$C372</f>
        <v>#DIV/0!</v>
      </c>
    </row>
    <row r="373">
      <c r="C373" s="59" t="n">
        <f>Overview!C370</f>
      </c>
      <c r="D373" s="50" t="e">
        <f>F373+H373+J373+L373+N373+P373+R373+T373</f>
        <v>#DIV/0!</v>
      </c>
      <c r="E373" s="59" t="n">
        <f>Overview!AH370</f>
      </c>
      <c r="F373" s="50" t="e">
        <f>E373/C373</f>
        <v>#DIV/0!</v>
      </c>
      <c r="G373" s="59" t="n">
        <f>Overview!AJ370</f>
      </c>
      <c r="H373" s="50" t="e">
        <f>G373/C373</f>
        <v>#DIV/0!</v>
      </c>
      <c r="I373" s="59" t="n">
        <f>Overview!AM370</f>
      </c>
      <c r="J373" s="50" t="e">
        <f>I373/C373</f>
        <v>#DIV/0!</v>
      </c>
      <c r="K373" s="25" t="n">
        <f>Overview!AP370</f>
      </c>
      <c r="L373" s="50" t="e">
        <f>K373/C373</f>
        <v>#DIV/0!</v>
      </c>
      <c r="M373" s="59" t="n">
        <f>Overview!AS370</f>
      </c>
      <c r="N373" s="50" t="e">
        <f>M373/C373</f>
        <v>#DIV/0!</v>
      </c>
      <c r="O373" s="59" t="n">
        <f>Overview!AV370</f>
      </c>
      <c r="P373" s="50" t="e">
        <f>O373/C373</f>
        <v>#DIV/0!</v>
      </c>
      <c r="Q373" s="59" t="n">
        <f>Overview!AY370</f>
      </c>
      <c r="R373" s="50" t="e">
        <f>Q373/C373</f>
        <v>#DIV/0!</v>
      </c>
      <c r="S373" s="59" t="n">
        <f>Overview!AB370</f>
      </c>
      <c r="T373" s="50" t="e">
        <f>S373/C373</f>
        <v>#DIV/0!</v>
      </c>
      <c r="U373" s="59" t="n">
        <f>C373-E373</f>
        <v>0</v>
      </c>
      <c r="V373" s="50" t="e">
        <f>U373/$C373</f>
        <v>#DIV/0!</v>
      </c>
    </row>
    <row r="374">
      <c r="C374" s="59" t="n">
        <f>Overview!C371</f>
      </c>
      <c r="D374" s="50" t="e">
        <f>F374+H374+J374+L374+N374+P374+R374+T374</f>
        <v>#DIV/0!</v>
      </c>
      <c r="E374" s="59" t="n">
        <f>Overview!AH371</f>
      </c>
      <c r="F374" s="50" t="e">
        <f>E374/C374</f>
        <v>#DIV/0!</v>
      </c>
      <c r="G374" s="59" t="n">
        <f>Overview!AJ371</f>
      </c>
      <c r="H374" s="50" t="e">
        <f>G374/C374</f>
        <v>#DIV/0!</v>
      </c>
      <c r="I374" s="59" t="n">
        <f>Overview!AM371</f>
      </c>
      <c r="J374" s="50" t="e">
        <f>I374/C374</f>
        <v>#DIV/0!</v>
      </c>
      <c r="K374" s="25" t="n">
        <f>Overview!AP371</f>
      </c>
      <c r="L374" s="50" t="e">
        <f>K374/C374</f>
        <v>#DIV/0!</v>
      </c>
      <c r="M374" s="59" t="n">
        <f>Overview!AS371</f>
      </c>
      <c r="N374" s="50" t="e">
        <f>M374/C374</f>
        <v>#DIV/0!</v>
      </c>
      <c r="O374" s="59" t="n">
        <f>Overview!AV371</f>
      </c>
      <c r="P374" s="50" t="e">
        <f>O374/C374</f>
        <v>#DIV/0!</v>
      </c>
      <c r="Q374" s="59" t="n">
        <f>Overview!AY371</f>
      </c>
      <c r="R374" s="50" t="e">
        <f>Q374/C374</f>
        <v>#DIV/0!</v>
      </c>
      <c r="S374" s="59" t="n">
        <f>Overview!AB371</f>
      </c>
      <c r="T374" s="50" t="e">
        <f>S374/C374</f>
        <v>#DIV/0!</v>
      </c>
      <c r="U374" s="59" t="n">
        <f>C374-E374</f>
        <v>0</v>
      </c>
      <c r="V374" s="50" t="e">
        <f>U374/$C374</f>
        <v>#DIV/0!</v>
      </c>
    </row>
    <row r="375">
      <c r="C375" s="59" t="n">
        <f>Overview!C372</f>
      </c>
      <c r="D375" s="50" t="e">
        <f>F375+H375+J375+L375+N375+P375+R375+T375</f>
        <v>#DIV/0!</v>
      </c>
      <c r="E375" s="59" t="n">
        <f>Overview!AH372</f>
      </c>
      <c r="F375" s="50" t="e">
        <f>E375/C375</f>
        <v>#DIV/0!</v>
      </c>
      <c r="G375" s="59" t="n">
        <f>Overview!AJ372</f>
      </c>
      <c r="H375" s="50" t="e">
        <f>G375/C375</f>
        <v>#DIV/0!</v>
      </c>
      <c r="I375" s="59" t="n">
        <f>Overview!AM372</f>
      </c>
      <c r="J375" s="50" t="e">
        <f>I375/C375</f>
        <v>#DIV/0!</v>
      </c>
      <c r="K375" s="25" t="n">
        <f>Overview!AP372</f>
      </c>
      <c r="L375" s="50" t="e">
        <f>K375/C375</f>
        <v>#DIV/0!</v>
      </c>
      <c r="M375" s="59" t="n">
        <f>Overview!AS372</f>
      </c>
      <c r="N375" s="50" t="e">
        <f>M375/C375</f>
        <v>#DIV/0!</v>
      </c>
      <c r="O375" s="59" t="n">
        <f>Overview!AV372</f>
      </c>
      <c r="P375" s="50" t="e">
        <f>O375/C375</f>
        <v>#DIV/0!</v>
      </c>
      <c r="Q375" s="59" t="n">
        <f>Overview!AY372</f>
      </c>
      <c r="R375" s="50" t="e">
        <f>Q375/C375</f>
        <v>#DIV/0!</v>
      </c>
      <c r="S375" s="59" t="n">
        <f>Overview!AB372</f>
      </c>
      <c r="T375" s="50" t="e">
        <f>S375/C375</f>
        <v>#DIV/0!</v>
      </c>
      <c r="U375" s="59" t="n">
        <f>C375-E375</f>
        <v>0</v>
      </c>
      <c r="V375" s="50" t="e">
        <f>U375/$C375</f>
        <v>#DIV/0!</v>
      </c>
    </row>
    <row r="376">
      <c r="C376" s="59" t="n">
        <f>Overview!C373</f>
      </c>
      <c r="D376" s="50" t="e">
        <f>F376+H376+J376+L376+N376+P376+R376+T376</f>
        <v>#DIV/0!</v>
      </c>
      <c r="E376" s="59" t="n">
        <f>Overview!AH373</f>
      </c>
      <c r="F376" s="50" t="e">
        <f>E376/C376</f>
        <v>#DIV/0!</v>
      </c>
      <c r="G376" s="59" t="n">
        <f>Overview!AJ373</f>
      </c>
      <c r="H376" s="50" t="e">
        <f>G376/C376</f>
        <v>#DIV/0!</v>
      </c>
      <c r="I376" s="59" t="n">
        <f>Overview!AM373</f>
      </c>
      <c r="J376" s="50" t="e">
        <f>I376/C376</f>
        <v>#DIV/0!</v>
      </c>
      <c r="K376" s="25" t="n">
        <f>Overview!AP373</f>
      </c>
      <c r="L376" s="50" t="e">
        <f>K376/C376</f>
        <v>#DIV/0!</v>
      </c>
      <c r="M376" s="59" t="n">
        <f>Overview!AS373</f>
      </c>
      <c r="N376" s="50" t="e">
        <f>M376/C376</f>
        <v>#DIV/0!</v>
      </c>
      <c r="O376" s="59" t="n">
        <f>Overview!AV373</f>
      </c>
      <c r="P376" s="50" t="e">
        <f>O376/C376</f>
        <v>#DIV/0!</v>
      </c>
      <c r="Q376" s="59" t="n">
        <f>Overview!AY373</f>
      </c>
      <c r="R376" s="50" t="e">
        <f>Q376/C376</f>
        <v>#DIV/0!</v>
      </c>
      <c r="S376" s="59" t="n">
        <f>Overview!AB373</f>
      </c>
      <c r="T376" s="50" t="e">
        <f>S376/C376</f>
        <v>#DIV/0!</v>
      </c>
      <c r="U376" s="59" t="n">
        <f>C376-E376</f>
        <v>0</v>
      </c>
      <c r="V376" s="50" t="e">
        <f>U376/$C376</f>
        <v>#DIV/0!</v>
      </c>
    </row>
    <row r="377">
      <c r="C377" s="59" t="n">
        <f>Overview!C374</f>
      </c>
      <c r="D377" s="50" t="e">
        <f>F377+H377+J377+L377+N377+P377+R377+T377</f>
        <v>#DIV/0!</v>
      </c>
      <c r="E377" s="59" t="n">
        <f>Overview!AH374</f>
      </c>
      <c r="F377" s="50" t="e">
        <f>E377/C377</f>
        <v>#DIV/0!</v>
      </c>
      <c r="G377" s="59" t="n">
        <f>Overview!AJ374</f>
      </c>
      <c r="H377" s="50" t="e">
        <f>G377/C377</f>
        <v>#DIV/0!</v>
      </c>
      <c r="I377" s="59" t="n">
        <f>Overview!AM374</f>
      </c>
      <c r="J377" s="50" t="e">
        <f>I377/C377</f>
        <v>#DIV/0!</v>
      </c>
      <c r="K377" s="25" t="n">
        <f>Overview!AP374</f>
      </c>
      <c r="L377" s="50" t="e">
        <f>K377/C377</f>
        <v>#DIV/0!</v>
      </c>
      <c r="M377" s="59" t="n">
        <f>Overview!AS374</f>
      </c>
      <c r="N377" s="50" t="e">
        <f>M377/C377</f>
        <v>#DIV/0!</v>
      </c>
      <c r="O377" s="59" t="n">
        <f>Overview!AV374</f>
      </c>
      <c r="P377" s="50" t="e">
        <f>O377/C377</f>
        <v>#DIV/0!</v>
      </c>
      <c r="Q377" s="59" t="n">
        <f>Overview!AY374</f>
      </c>
      <c r="R377" s="50" t="e">
        <f>Q377/C377</f>
        <v>#DIV/0!</v>
      </c>
      <c r="S377" s="59" t="n">
        <f>Overview!AB374</f>
      </c>
      <c r="T377" s="50" t="e">
        <f>S377/C377</f>
        <v>#DIV/0!</v>
      </c>
      <c r="U377" s="59" t="n">
        <f>C377-E377</f>
        <v>0</v>
      </c>
      <c r="V377" s="50" t="e">
        <f>U377/$C377</f>
        <v>#DIV/0!</v>
      </c>
    </row>
    <row r="378">
      <c r="C378" s="59" t="n">
        <f>Overview!C375</f>
      </c>
      <c r="D378" s="50" t="e">
        <f>F378+H378+J378+L378+N378+P378+R378+T378</f>
        <v>#DIV/0!</v>
      </c>
      <c r="E378" s="59" t="n">
        <f>Overview!AH375</f>
      </c>
      <c r="F378" s="50" t="e">
        <f>E378/C378</f>
        <v>#DIV/0!</v>
      </c>
      <c r="G378" s="59" t="n">
        <f>Overview!AJ375</f>
      </c>
      <c r="H378" s="50" t="e">
        <f>G378/C378</f>
        <v>#DIV/0!</v>
      </c>
      <c r="I378" s="59" t="n">
        <f>Overview!AM375</f>
      </c>
      <c r="J378" s="50" t="e">
        <f>I378/C378</f>
        <v>#DIV/0!</v>
      </c>
      <c r="K378" s="25" t="n">
        <f>Overview!AP375</f>
      </c>
      <c r="L378" s="50" t="e">
        <f>K378/C378</f>
        <v>#DIV/0!</v>
      </c>
      <c r="M378" s="59" t="n">
        <f>Overview!AS375</f>
      </c>
      <c r="N378" s="50" t="e">
        <f>M378/C378</f>
        <v>#DIV/0!</v>
      </c>
      <c r="O378" s="59" t="n">
        <f>Overview!AV375</f>
      </c>
      <c r="P378" s="50" t="e">
        <f>O378/C378</f>
        <v>#DIV/0!</v>
      </c>
      <c r="Q378" s="59" t="n">
        <f>Overview!AY375</f>
      </c>
      <c r="R378" s="50" t="e">
        <f>Q378/C378</f>
        <v>#DIV/0!</v>
      </c>
      <c r="S378" s="59" t="n">
        <f>Overview!AB375</f>
      </c>
      <c r="T378" s="50" t="e">
        <f>S378/C378</f>
        <v>#DIV/0!</v>
      </c>
      <c r="U378" s="59" t="n">
        <f>C378-E378</f>
        <v>0</v>
      </c>
      <c r="V378" s="50" t="e">
        <f>U378/$C378</f>
        <v>#DIV/0!</v>
      </c>
    </row>
    <row r="379">
      <c r="C379" s="59" t="n">
        <f>Overview!C376</f>
      </c>
      <c r="D379" s="50" t="e">
        <f>F379+H379+J379+L379+N379+P379+R379+T379</f>
        <v>#DIV/0!</v>
      </c>
      <c r="E379" s="59" t="n">
        <f>Overview!AH376</f>
      </c>
      <c r="F379" s="50" t="e">
        <f>E379/C379</f>
        <v>#DIV/0!</v>
      </c>
      <c r="G379" s="59" t="n">
        <f>Overview!AJ376</f>
      </c>
      <c r="H379" s="50" t="e">
        <f>G379/C379</f>
        <v>#DIV/0!</v>
      </c>
      <c r="I379" s="59" t="n">
        <f>Overview!AM376</f>
      </c>
      <c r="J379" s="50" t="e">
        <f>I379/C379</f>
        <v>#DIV/0!</v>
      </c>
      <c r="K379" s="25" t="n">
        <f>Overview!AP376</f>
      </c>
      <c r="L379" s="50" t="e">
        <f>K379/C379</f>
        <v>#DIV/0!</v>
      </c>
      <c r="M379" s="59" t="n">
        <f>Overview!AS376</f>
      </c>
      <c r="N379" s="50" t="e">
        <f>M379/C379</f>
        <v>#DIV/0!</v>
      </c>
      <c r="O379" s="59" t="n">
        <f>Overview!AV376</f>
      </c>
      <c r="P379" s="50" t="e">
        <f>O379/C379</f>
        <v>#DIV/0!</v>
      </c>
      <c r="Q379" s="59" t="n">
        <f>Overview!AY376</f>
      </c>
      <c r="R379" s="50" t="e">
        <f>Q379/C379</f>
        <v>#DIV/0!</v>
      </c>
      <c r="S379" s="59" t="n">
        <f>Overview!AB376</f>
      </c>
      <c r="T379" s="50" t="e">
        <f>S379/C379</f>
        <v>#DIV/0!</v>
      </c>
      <c r="U379" s="59" t="n">
        <f>C379-E379</f>
        <v>0</v>
      </c>
      <c r="V379" s="50" t="e">
        <f>U379/$C379</f>
        <v>#DIV/0!</v>
      </c>
    </row>
    <row r="380">
      <c r="C380" s="59" t="n">
        <f>Overview!C377</f>
      </c>
      <c r="D380" s="50" t="e">
        <f>F380+H380+J380+L380+N380+P380+R380+T380</f>
        <v>#DIV/0!</v>
      </c>
      <c r="E380" s="59" t="n">
        <f>Overview!AH377</f>
      </c>
      <c r="F380" s="50" t="e">
        <f>E380/C380</f>
        <v>#DIV/0!</v>
      </c>
      <c r="G380" s="59" t="n">
        <f>Overview!AJ377</f>
      </c>
      <c r="H380" s="50" t="e">
        <f>G380/C380</f>
        <v>#DIV/0!</v>
      </c>
      <c r="I380" s="59" t="n">
        <f>Overview!AM377</f>
      </c>
      <c r="J380" s="50" t="e">
        <f>I380/C380</f>
        <v>#DIV/0!</v>
      </c>
      <c r="K380" s="25" t="n">
        <f>Overview!AP377</f>
      </c>
      <c r="L380" s="50" t="e">
        <f>K380/C380</f>
        <v>#DIV/0!</v>
      </c>
      <c r="M380" s="59" t="n">
        <f>Overview!AS377</f>
      </c>
      <c r="N380" s="50" t="e">
        <f>M380/C380</f>
        <v>#DIV/0!</v>
      </c>
      <c r="O380" s="59" t="n">
        <f>Overview!AV377</f>
      </c>
      <c r="P380" s="50" t="e">
        <f>O380/C380</f>
        <v>#DIV/0!</v>
      </c>
      <c r="Q380" s="59" t="n">
        <f>Overview!AY377</f>
      </c>
      <c r="R380" s="50" t="e">
        <f>Q380/C380</f>
        <v>#DIV/0!</v>
      </c>
      <c r="S380" s="59" t="n">
        <f>Overview!AB377</f>
      </c>
      <c r="T380" s="50" t="e">
        <f>S380/C380</f>
        <v>#DIV/0!</v>
      </c>
      <c r="U380" s="59" t="n">
        <f>C380-E380</f>
        <v>0</v>
      </c>
      <c r="V380" s="50" t="e">
        <f>U380/$C380</f>
        <v>#DIV/0!</v>
      </c>
    </row>
    <row r="381">
      <c r="C381" s="59" t="n">
        <f>Overview!C378</f>
      </c>
      <c r="D381" s="50" t="e">
        <f>F381+H381+J381+L381+N381+P381+R381+T381</f>
        <v>#DIV/0!</v>
      </c>
      <c r="E381" s="59" t="n">
        <f>Overview!AH378</f>
      </c>
      <c r="F381" s="50" t="e">
        <f>E381/C381</f>
        <v>#DIV/0!</v>
      </c>
      <c r="G381" s="59" t="n">
        <f>Overview!AJ378</f>
      </c>
      <c r="H381" s="50" t="e">
        <f>G381/C381</f>
        <v>#DIV/0!</v>
      </c>
      <c r="I381" s="59" t="n">
        <f>Overview!AM378</f>
      </c>
      <c r="J381" s="50" t="e">
        <f>I381/C381</f>
        <v>#DIV/0!</v>
      </c>
      <c r="K381" s="25" t="n">
        <f>Overview!AP378</f>
      </c>
      <c r="L381" s="50" t="e">
        <f>K381/C381</f>
        <v>#DIV/0!</v>
      </c>
      <c r="M381" s="59" t="n">
        <f>Overview!AS378</f>
      </c>
      <c r="N381" s="50" t="e">
        <f>M381/C381</f>
        <v>#DIV/0!</v>
      </c>
      <c r="O381" s="59" t="n">
        <f>Overview!AV378</f>
      </c>
      <c r="P381" s="50" t="e">
        <f>O381/C381</f>
        <v>#DIV/0!</v>
      </c>
      <c r="Q381" s="59" t="n">
        <f>Overview!AY378</f>
      </c>
      <c r="R381" s="50" t="e">
        <f>Q381/C381</f>
        <v>#DIV/0!</v>
      </c>
      <c r="S381" s="59" t="n">
        <f>Overview!AB378</f>
      </c>
      <c r="T381" s="50" t="e">
        <f>S381/C381</f>
        <v>#DIV/0!</v>
      </c>
      <c r="U381" s="59" t="n">
        <f>C381-E381</f>
        <v>0</v>
      </c>
      <c r="V381" s="50" t="e">
        <f>U381/$C381</f>
        <v>#DIV/0!</v>
      </c>
    </row>
    <row r="382">
      <c r="C382" s="59" t="n">
        <f>Overview!C379</f>
      </c>
      <c r="D382" s="50" t="e">
        <f>F382+H382+J382+L382+N382+P382+R382+T382</f>
        <v>#DIV/0!</v>
      </c>
      <c r="E382" s="59" t="n">
        <f>Overview!AH379</f>
      </c>
      <c r="F382" s="50" t="e">
        <f>E382/C382</f>
        <v>#DIV/0!</v>
      </c>
      <c r="G382" s="59" t="n">
        <f>Overview!AJ379</f>
      </c>
      <c r="H382" s="50" t="e">
        <f>G382/C382</f>
        <v>#DIV/0!</v>
      </c>
      <c r="I382" s="59" t="n">
        <f>Overview!AM379</f>
      </c>
      <c r="J382" s="50" t="e">
        <f>I382/C382</f>
        <v>#DIV/0!</v>
      </c>
      <c r="K382" s="25" t="n">
        <f>Overview!AP379</f>
      </c>
      <c r="L382" s="50" t="e">
        <f>K382/C382</f>
        <v>#DIV/0!</v>
      </c>
      <c r="M382" s="59" t="n">
        <f>Overview!AS379</f>
      </c>
      <c r="N382" s="50" t="e">
        <f>M382/C382</f>
        <v>#DIV/0!</v>
      </c>
      <c r="O382" s="59" t="n">
        <f>Overview!AV379</f>
      </c>
      <c r="P382" s="50" t="e">
        <f>O382/C382</f>
        <v>#DIV/0!</v>
      </c>
      <c r="Q382" s="59" t="n">
        <f>Overview!AY379</f>
      </c>
      <c r="R382" s="50" t="e">
        <f>Q382/C382</f>
        <v>#DIV/0!</v>
      </c>
      <c r="S382" s="59" t="n">
        <f>Overview!AB379</f>
      </c>
      <c r="T382" s="50" t="e">
        <f>S382/C382</f>
        <v>#DIV/0!</v>
      </c>
      <c r="U382" s="59" t="n">
        <f>C382-E382</f>
        <v>0</v>
      </c>
      <c r="V382" s="50" t="e">
        <f>U382/$C382</f>
        <v>#DIV/0!</v>
      </c>
    </row>
    <row r="383">
      <c r="C383" s="59" t="n">
        <f>Overview!C380</f>
      </c>
      <c r="D383" s="50" t="e">
        <f>F383+H383+J383+L383+N383+P383+R383+T383</f>
        <v>#DIV/0!</v>
      </c>
      <c r="E383" s="59" t="n">
        <f>Overview!AH380</f>
      </c>
      <c r="F383" s="50" t="e">
        <f>E383/C383</f>
        <v>#DIV/0!</v>
      </c>
      <c r="G383" s="59" t="n">
        <f>Overview!AJ380</f>
      </c>
      <c r="H383" s="50" t="e">
        <f>G383/C383</f>
        <v>#DIV/0!</v>
      </c>
      <c r="I383" s="59" t="n">
        <f>Overview!AM380</f>
      </c>
      <c r="J383" s="50" t="e">
        <f>I383/C383</f>
        <v>#DIV/0!</v>
      </c>
      <c r="K383" s="25" t="n">
        <f>Overview!AP380</f>
      </c>
      <c r="L383" s="50" t="e">
        <f>K383/C383</f>
        <v>#DIV/0!</v>
      </c>
      <c r="M383" s="59" t="n">
        <f>Overview!AS380</f>
      </c>
      <c r="N383" s="50" t="e">
        <f>M383/C383</f>
        <v>#DIV/0!</v>
      </c>
      <c r="O383" s="59" t="n">
        <f>Overview!AV380</f>
      </c>
      <c r="P383" s="50" t="e">
        <f>O383/C383</f>
        <v>#DIV/0!</v>
      </c>
      <c r="Q383" s="59" t="n">
        <f>Overview!AY380</f>
      </c>
      <c r="R383" s="50" t="e">
        <f>Q383/C383</f>
        <v>#DIV/0!</v>
      </c>
      <c r="S383" s="59" t="n">
        <f>Overview!AB380</f>
      </c>
      <c r="T383" s="50" t="e">
        <f>S383/C383</f>
        <v>#DIV/0!</v>
      </c>
      <c r="U383" s="59" t="n">
        <f>C383-E383</f>
        <v>0</v>
      </c>
      <c r="V383" s="50" t="e">
        <f>U383/$C383</f>
        <v>#DIV/0!</v>
      </c>
    </row>
    <row r="384">
      <c r="C384" s="59" t="n">
        <f>Overview!C381</f>
      </c>
      <c r="D384" s="50" t="e">
        <f>F384+H384+J384+L384+N384+P384+R384+T384</f>
        <v>#DIV/0!</v>
      </c>
      <c r="E384" s="59" t="n">
        <f>Overview!AH381</f>
      </c>
      <c r="F384" s="50" t="e">
        <f>E384/C384</f>
        <v>#DIV/0!</v>
      </c>
      <c r="G384" s="59" t="n">
        <f>Overview!AJ381</f>
      </c>
      <c r="H384" s="50" t="e">
        <f>G384/C384</f>
        <v>#DIV/0!</v>
      </c>
      <c r="I384" s="59" t="n">
        <f>Overview!AM381</f>
      </c>
      <c r="J384" s="50" t="e">
        <f>I384/C384</f>
        <v>#DIV/0!</v>
      </c>
      <c r="K384" s="25" t="n">
        <f>Overview!AP381</f>
      </c>
      <c r="L384" s="50" t="e">
        <f>K384/C384</f>
        <v>#DIV/0!</v>
      </c>
      <c r="M384" s="59" t="n">
        <f>Overview!AS381</f>
      </c>
      <c r="N384" s="50" t="e">
        <f>M384/C384</f>
        <v>#DIV/0!</v>
      </c>
      <c r="O384" s="59" t="n">
        <f>Overview!AV381</f>
      </c>
      <c r="P384" s="50" t="e">
        <f>O384/C384</f>
        <v>#DIV/0!</v>
      </c>
      <c r="Q384" s="59" t="n">
        <f>Overview!AY381</f>
      </c>
      <c r="R384" s="50" t="e">
        <f>Q384/C384</f>
        <v>#DIV/0!</v>
      </c>
      <c r="S384" s="59" t="n">
        <f>Overview!AB381</f>
      </c>
      <c r="T384" s="50" t="e">
        <f>S384/C384</f>
        <v>#DIV/0!</v>
      </c>
      <c r="U384" s="59" t="n">
        <f>C384-E384</f>
        <v>0</v>
      </c>
      <c r="V384" s="50" t="e">
        <f>U384/$C384</f>
        <v>#DIV/0!</v>
      </c>
    </row>
    <row r="385">
      <c r="C385" s="59" t="n">
        <f>Overview!C382</f>
      </c>
      <c r="D385" s="50" t="e">
        <f>F385+H385+J385+L385+N385+P385+R385+T385</f>
        <v>#DIV/0!</v>
      </c>
      <c r="E385" s="59" t="n">
        <f>Overview!AH382</f>
      </c>
      <c r="F385" s="50" t="e">
        <f>E385/C385</f>
        <v>#DIV/0!</v>
      </c>
      <c r="G385" s="59" t="n">
        <f>Overview!AJ382</f>
      </c>
      <c r="H385" s="50" t="e">
        <f>G385/C385</f>
        <v>#DIV/0!</v>
      </c>
      <c r="I385" s="59" t="n">
        <f>Overview!AM382</f>
      </c>
      <c r="J385" s="50" t="e">
        <f>I385/C385</f>
        <v>#DIV/0!</v>
      </c>
      <c r="K385" s="25" t="n">
        <f>Overview!AP382</f>
      </c>
      <c r="L385" s="50" t="e">
        <f>K385/C385</f>
        <v>#DIV/0!</v>
      </c>
      <c r="M385" s="59" t="n">
        <f>Overview!AS382</f>
      </c>
      <c r="N385" s="50" t="e">
        <f>M385/C385</f>
        <v>#DIV/0!</v>
      </c>
      <c r="O385" s="59" t="n">
        <f>Overview!AV382</f>
      </c>
      <c r="P385" s="50" t="e">
        <f>O385/C385</f>
        <v>#DIV/0!</v>
      </c>
      <c r="Q385" s="59" t="n">
        <f>Overview!AY382</f>
      </c>
      <c r="R385" s="50" t="e">
        <f>Q385/C385</f>
        <v>#DIV/0!</v>
      </c>
      <c r="S385" s="59" t="n">
        <f>Overview!AB382</f>
      </c>
      <c r="T385" s="50" t="e">
        <f>S385/C385</f>
        <v>#DIV/0!</v>
      </c>
      <c r="U385" s="59" t="n">
        <f>C385-E385</f>
        <v>0</v>
      </c>
      <c r="V385" s="50" t="e">
        <f>U385/$C385</f>
        <v>#DIV/0!</v>
      </c>
    </row>
    <row r="386">
      <c r="C386" s="59" t="n">
        <f>Overview!C383</f>
      </c>
      <c r="D386" s="50" t="e">
        <f>F386+H386+J386+L386+N386+P386+R386+T386</f>
        <v>#DIV/0!</v>
      </c>
      <c r="E386" s="59" t="n">
        <f>Overview!AH383</f>
      </c>
      <c r="F386" s="50" t="e">
        <f>E386/C386</f>
        <v>#DIV/0!</v>
      </c>
      <c r="G386" s="59" t="n">
        <f>Overview!AJ383</f>
      </c>
      <c r="H386" s="50" t="e">
        <f>G386/C386</f>
        <v>#DIV/0!</v>
      </c>
      <c r="I386" s="59" t="n">
        <f>Overview!AM383</f>
      </c>
      <c r="J386" s="50" t="e">
        <f>I386/C386</f>
        <v>#DIV/0!</v>
      </c>
      <c r="K386" s="25" t="n">
        <f>Overview!AP383</f>
      </c>
      <c r="L386" s="50" t="e">
        <f>K386/C386</f>
        <v>#DIV/0!</v>
      </c>
      <c r="M386" s="59" t="n">
        <f>Overview!AS383</f>
      </c>
      <c r="N386" s="50" t="e">
        <f>M386/C386</f>
        <v>#DIV/0!</v>
      </c>
      <c r="O386" s="59" t="n">
        <f>Overview!AV383</f>
      </c>
      <c r="P386" s="50" t="e">
        <f>O386/C386</f>
        <v>#DIV/0!</v>
      </c>
      <c r="Q386" s="59" t="n">
        <f>Overview!AY383</f>
      </c>
      <c r="R386" s="50" t="e">
        <f>Q386/C386</f>
        <v>#DIV/0!</v>
      </c>
      <c r="S386" s="59" t="n">
        <f>Overview!AB383</f>
      </c>
      <c r="T386" s="50" t="e">
        <f>S386/C386</f>
        <v>#DIV/0!</v>
      </c>
      <c r="U386" s="59" t="n">
        <f>C386-E386</f>
        <v>0</v>
      </c>
      <c r="V386" s="50" t="e">
        <f>U386/$C386</f>
        <v>#DIV/0!</v>
      </c>
    </row>
    <row r="387">
      <c r="C387" s="59" t="n">
        <f>Overview!C384</f>
      </c>
      <c r="D387" s="50" t="e">
        <f>F387+H387+J387+L387+N387+P387+R387+T387</f>
        <v>#DIV/0!</v>
      </c>
      <c r="E387" s="59" t="n">
        <f>Overview!AH384</f>
      </c>
      <c r="F387" s="50" t="e">
        <f>E387/C387</f>
        <v>#DIV/0!</v>
      </c>
      <c r="G387" s="59" t="n">
        <f>Overview!AJ384</f>
      </c>
      <c r="H387" s="50" t="e">
        <f>G387/C387</f>
        <v>#DIV/0!</v>
      </c>
      <c r="I387" s="59" t="n">
        <f>Overview!AM384</f>
      </c>
      <c r="J387" s="50" t="e">
        <f>I387/C387</f>
        <v>#DIV/0!</v>
      </c>
      <c r="K387" s="25" t="n">
        <f>Overview!AP384</f>
      </c>
      <c r="L387" s="50" t="e">
        <f>K387/C387</f>
        <v>#DIV/0!</v>
      </c>
      <c r="M387" s="59" t="n">
        <f>Overview!AS384</f>
      </c>
      <c r="N387" s="50" t="e">
        <f>M387/C387</f>
        <v>#DIV/0!</v>
      </c>
      <c r="O387" s="59" t="n">
        <f>Overview!AV384</f>
      </c>
      <c r="P387" s="50" t="e">
        <f>O387/C387</f>
        <v>#DIV/0!</v>
      </c>
      <c r="Q387" s="59" t="n">
        <f>Overview!AY384</f>
      </c>
      <c r="R387" s="50" t="e">
        <f>Q387/C387</f>
        <v>#DIV/0!</v>
      </c>
      <c r="S387" s="59" t="n">
        <f>Overview!AB384</f>
      </c>
      <c r="T387" s="50" t="e">
        <f>S387/C387</f>
        <v>#DIV/0!</v>
      </c>
      <c r="U387" s="59" t="n">
        <f>C387-E387</f>
        <v>0</v>
      </c>
      <c r="V387" s="50" t="e">
        <f>U387/$C387</f>
        <v>#DIV/0!</v>
      </c>
    </row>
    <row r="388">
      <c r="C388" s="59" t="n">
        <f>Overview!C385</f>
      </c>
      <c r="D388" s="50" t="e">
        <f>F388+H388+J388+L388+N388+P388+R388+T388</f>
        <v>#DIV/0!</v>
      </c>
      <c r="E388" s="59" t="n">
        <f>Overview!AH385</f>
      </c>
      <c r="F388" s="50" t="e">
        <f>E388/C388</f>
        <v>#DIV/0!</v>
      </c>
      <c r="G388" s="59" t="n">
        <f>Overview!AJ385</f>
      </c>
      <c r="H388" s="50" t="e">
        <f>G388/C388</f>
        <v>#DIV/0!</v>
      </c>
      <c r="I388" s="59" t="n">
        <f>Overview!AM385</f>
      </c>
      <c r="J388" s="50" t="e">
        <f>I388/C388</f>
        <v>#DIV/0!</v>
      </c>
      <c r="K388" s="25" t="n">
        <f>Overview!AP385</f>
      </c>
      <c r="L388" s="50" t="e">
        <f>K388/C388</f>
        <v>#DIV/0!</v>
      </c>
      <c r="M388" s="59" t="n">
        <f>Overview!AS385</f>
      </c>
      <c r="N388" s="50" t="e">
        <f>M388/C388</f>
        <v>#DIV/0!</v>
      </c>
      <c r="O388" s="59" t="n">
        <f>Overview!AV385</f>
      </c>
      <c r="P388" s="50" t="e">
        <f>O388/C388</f>
        <v>#DIV/0!</v>
      </c>
      <c r="Q388" s="59" t="n">
        <f>Overview!AY385</f>
      </c>
      <c r="R388" s="50" t="e">
        <f>Q388/C388</f>
        <v>#DIV/0!</v>
      </c>
      <c r="S388" s="59" t="n">
        <f>Overview!AB385</f>
      </c>
      <c r="T388" s="50" t="e">
        <f>S388/C388</f>
        <v>#DIV/0!</v>
      </c>
      <c r="U388" s="59" t="n">
        <f>C388-E388</f>
        <v>0</v>
      </c>
      <c r="V388" s="50" t="e">
        <f>U388/$C388</f>
        <v>#DIV/0!</v>
      </c>
    </row>
    <row r="389">
      <c r="C389" s="59" t="n">
        <f>Overview!C386</f>
      </c>
      <c r="D389" s="50" t="e">
        <f>F389+H389+J389+L389+N389+P389+R389+T389</f>
        <v>#DIV/0!</v>
      </c>
      <c r="E389" s="59" t="n">
        <f>Overview!AH386</f>
      </c>
      <c r="F389" s="50" t="e">
        <f>E389/C389</f>
        <v>#DIV/0!</v>
      </c>
      <c r="G389" s="59" t="n">
        <f>Overview!AJ386</f>
      </c>
      <c r="H389" s="50" t="e">
        <f>G389/C389</f>
        <v>#DIV/0!</v>
      </c>
      <c r="I389" s="59" t="n">
        <f>Overview!AM386</f>
      </c>
      <c r="J389" s="50" t="e">
        <f>I389/C389</f>
        <v>#DIV/0!</v>
      </c>
      <c r="K389" s="25" t="n">
        <f>Overview!AP386</f>
      </c>
      <c r="L389" s="50" t="e">
        <f>K389/C389</f>
        <v>#DIV/0!</v>
      </c>
      <c r="M389" s="59" t="n">
        <f>Overview!AS386</f>
      </c>
      <c r="N389" s="50" t="e">
        <f>M389/C389</f>
        <v>#DIV/0!</v>
      </c>
      <c r="O389" s="59" t="n">
        <f>Overview!AV386</f>
      </c>
      <c r="P389" s="50" t="e">
        <f>O389/C389</f>
        <v>#DIV/0!</v>
      </c>
      <c r="Q389" s="59" t="n">
        <f>Overview!AY386</f>
      </c>
      <c r="R389" s="50" t="e">
        <f>Q389/C389</f>
        <v>#DIV/0!</v>
      </c>
      <c r="S389" s="59" t="n">
        <f>Overview!AB386</f>
      </c>
      <c r="T389" s="50" t="e">
        <f>S389/C389</f>
        <v>#DIV/0!</v>
      </c>
      <c r="U389" s="59" t="n">
        <f>C389-E389</f>
        <v>0</v>
      </c>
      <c r="V389" s="50" t="e">
        <f>U389/$C389</f>
        <v>#DIV/0!</v>
      </c>
    </row>
  </sheetData>
  <printOptions headings="true" gridLines="true"/>
  <pageMargins bottom="0.55" footer="0.3" header="0.24" left="0.35" right="0.37" top="0.51"/>
  <pageSetup paperSize="1" orientation="landscape" fitToHeight="6" scale="50"/>
  <headerFooter alignWithMargins="false">
    <oddHeader>&amp;C&amp;F
&amp;A</oddHeader>
    <oddFooter>&amp;CPrepared by Election Data Services, Inc. 
 -- &amp;T &amp;D&amp;RPage &amp;P of &amp;N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BU157"/>
  <sheetViews>
    <sheetView zoomScale="100" topLeftCell="A1" workbookViewId="0" showGridLines="true" showRowColHeaders="false">
      <pane xSplit="2" ySplit="2" topLeftCell="C3" activePane="bottomRight" state="frozen"/>
      <selection activeCell="O3" sqref="O3:O3" pane="bottomRight"/>
    </sheetView>
  </sheetViews>
  <sheetFormatPr customHeight="false" defaultColWidth="9.140625" defaultRowHeight="12.75"/>
  <cols>
    <col min="1" max="1" bestFit="false" customWidth="true" width="8.28125" hidden="false" outlineLevel="0"/>
    <col min="2" max="2" bestFit="false" customWidth="true" width="4.7109375" hidden="false" outlineLevel="0"/>
    <col min="3" max="18" bestFit="false" customWidth="true" style="17" width="12.7109375" hidden="false" outlineLevel="0"/>
  </cols>
  <sheetData>
    <row r="2" ht="14.45" customHeight="true">
      <c r="A2" s="8" t="s">
        <v>0</v>
      </c>
      <c r="C2" s="63" t="s">
        <v>19</v>
      </c>
      <c r="D2" s="48" t="s">
        <v>20</v>
      </c>
      <c r="E2" s="64" t="s">
        <v>53</v>
      </c>
      <c r="F2" s="65" t="s">
        <v>54</v>
      </c>
      <c r="G2" s="66" t="s">
        <v>55</v>
      </c>
      <c r="H2" s="65" t="s">
        <v>56</v>
      </c>
      <c r="I2" s="64" t="s">
        <v>57</v>
      </c>
      <c r="J2" s="65" t="s">
        <v>58</v>
      </c>
      <c r="K2" s="66" t="s">
        <v>59</v>
      </c>
      <c r="L2" s="65" t="s">
        <v>60</v>
      </c>
      <c r="M2" s="64" t="s">
        <v>61</v>
      </c>
      <c r="N2" s="65" t="s">
        <v>62</v>
      </c>
      <c r="O2" s="66" t="s">
        <v>63</v>
      </c>
      <c r="P2" s="65" t="s">
        <v>64</v>
      </c>
      <c r="Q2" s="55" t="s">
        <v>35</v>
      </c>
      <c r="R2" s="56" t="s">
        <v>36</v>
      </c>
    </row>
    <row r="3" ht="12.75">
      <c r="A3" s="9" t="n">
        <v>1</v>
      </c>
      <c r="C3" s="47" t="n">
        <f>Overview!B3</f>
        <v>775090</v>
      </c>
      <c r="D3" s="49" t="n">
        <f>F3+H3+J3+L3+N3+P3</f>
        <v>1.05540646892619</v>
      </c>
      <c r="E3" s="47" t="n">
        <v>737051</v>
      </c>
      <c r="F3" s="49" t="n">
        <f>E3/C3</f>
        <v>0.950923118605581</v>
      </c>
      <c r="G3" s="47" t="n">
        <v>12855</v>
      </c>
      <c r="H3" s="49" t="n">
        <f>G3/C3</f>
        <v>0.016585170754364</v>
      </c>
      <c r="I3" s="47" t="n">
        <v>40879</v>
      </c>
      <c r="J3" s="49" t="n">
        <f>I3/C3</f>
        <v>0.052740972016153</v>
      </c>
      <c r="K3" s="47" t="n">
        <v>7818</v>
      </c>
      <c r="L3" s="49" t="n">
        <f>K3/C3</f>
        <v>0.0100865705918022</v>
      </c>
      <c r="M3" s="47" t="n">
        <v>1070</v>
      </c>
      <c r="N3" s="49" t="n">
        <f>M3/C3</f>
        <v>0.001380484846921</v>
      </c>
      <c r="O3" s="47" t="n">
        <v>18362</v>
      </c>
      <c r="P3" s="49" t="n">
        <f>O3/C3</f>
        <v>0.0236901521113677</v>
      </c>
      <c r="Q3" s="62" t="n">
        <f>C3-E3</f>
        <v>38039</v>
      </c>
      <c r="R3" s="49" t="n">
        <f>Q3/$C3</f>
        <v>0.0490768813944187</v>
      </c>
    </row>
    <row r="4" ht="12.75">
      <c r="A4" s="9" t="n">
        <v>2</v>
      </c>
      <c r="B4" s="25"/>
      <c r="C4" s="47" t="n">
        <f>Overview!B4</f>
        <v>774492</v>
      </c>
      <c r="D4" s="49" t="n">
        <f>F4+H4+J4+L4+N4+P4</f>
        <v>1.05568682439586</v>
      </c>
      <c r="E4" s="47" t="n">
        <v>734816</v>
      </c>
      <c r="F4" s="49" t="n">
        <f>E4/C4</f>
        <v>0.948771581888515</v>
      </c>
      <c r="G4" s="47" t="n">
        <v>22696</v>
      </c>
      <c r="H4" s="49" t="n">
        <f>G4/C4</f>
        <v>0.0293043698320964</v>
      </c>
      <c r="I4" s="47" t="n">
        <v>20797</v>
      </c>
      <c r="J4" s="49" t="n">
        <f>I4/C4</f>
        <v>0.026852440051027</v>
      </c>
      <c r="K4" s="47" t="n">
        <v>8358</v>
      </c>
      <c r="L4" s="49" t="n">
        <f>K4/C4</f>
        <v>0.0107915898421159</v>
      </c>
      <c r="M4" s="47" t="n">
        <v>837</v>
      </c>
      <c r="N4" s="49" t="n">
        <f>M4/C4</f>
        <v>0.00108070838691684</v>
      </c>
      <c r="O4" s="47" t="n">
        <v>30117</v>
      </c>
      <c r="P4" s="49" t="n">
        <f>O4/C4</f>
        <v>0.0388861343951907</v>
      </c>
      <c r="Q4" s="62" t="n">
        <f>C4-E4</f>
        <v>39676</v>
      </c>
      <c r="R4" s="49" t="n">
        <f>Q4/$C4</f>
        <v>0.0512284181114847</v>
      </c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</row>
    <row r="5" ht="12.75">
      <c r="A5" s="9" t="n">
        <v>3</v>
      </c>
      <c r="B5" s="25"/>
      <c r="C5" s="47" t="n">
        <f>Overview!B5</f>
        <v>775318</v>
      </c>
      <c r="D5" s="49" t="n">
        <f>F5+H5+J5+L5+N5+P5</f>
        <v>1.07395804044276</v>
      </c>
      <c r="E5" s="47" t="n">
        <v>672439</v>
      </c>
      <c r="F5" s="49" t="n">
        <f>E5/C5</f>
        <v>0.86730735001638</v>
      </c>
      <c r="G5" s="47" t="n">
        <v>66152</v>
      </c>
      <c r="H5" s="49" t="n">
        <f>G5/C5</f>
        <v>0.0853224096435269</v>
      </c>
      <c r="I5" s="47" t="n">
        <v>19904</v>
      </c>
      <c r="J5" s="49" t="n">
        <f>I5/C5</f>
        <v>0.0256720468246578</v>
      </c>
      <c r="K5" s="47" t="n">
        <v>18690</v>
      </c>
      <c r="L5" s="49" t="n">
        <f>K5/C5</f>
        <v>0.0241062376985959</v>
      </c>
      <c r="M5" s="47" t="n">
        <v>1005</v>
      </c>
      <c r="N5" s="49" t="n">
        <f>M5/C5</f>
        <v>0.00129624231605612</v>
      </c>
      <c r="O5" s="47" t="n">
        <v>54469</v>
      </c>
      <c r="P5" s="49" t="n">
        <f>O5/C5</f>
        <v>0.0702537539435432</v>
      </c>
      <c r="Q5" s="62" t="n">
        <f>C5-E5</f>
        <v>102879</v>
      </c>
      <c r="R5" s="49" t="n">
        <f>Q5/$C5</f>
        <v>0.13269264998362</v>
      </c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</row>
    <row r="6" ht="12.75">
      <c r="A6" s="9" t="n">
        <v>4</v>
      </c>
      <c r="B6" s="25"/>
      <c r="C6" s="47" t="n">
        <f>Overview!B6</f>
        <v>773985</v>
      </c>
      <c r="D6" s="49" t="n">
        <f>F6+H6+J6+L6+N6+P6</f>
        <v>1.08289695536735</v>
      </c>
      <c r="E6" s="47" t="n">
        <v>605191</v>
      </c>
      <c r="F6" s="49" t="n">
        <f>E6/C6</f>
        <v>0.781915670200327</v>
      </c>
      <c r="G6" s="47" t="n">
        <v>110667</v>
      </c>
      <c r="H6" s="49" t="n">
        <f>G6/C6</f>
        <v>0.142983391150991</v>
      </c>
      <c r="I6" s="47" t="n">
        <v>18408</v>
      </c>
      <c r="J6" s="49" t="n">
        <f>I6/C6</f>
        <v>0.0237834066551677</v>
      </c>
      <c r="K6" s="47" t="n">
        <v>34406</v>
      </c>
      <c r="L6" s="49" t="n">
        <f>K6/C6</f>
        <v>0.0444530578757986</v>
      </c>
      <c r="M6" s="47" t="n">
        <v>1041</v>
      </c>
      <c r="N6" s="49" t="n">
        <f>M6/C6</f>
        <v>0.00134498730595554</v>
      </c>
      <c r="O6" s="47" t="n">
        <v>68433</v>
      </c>
      <c r="P6" s="49" t="n">
        <f>O6/C6</f>
        <v>0.088416442179112</v>
      </c>
      <c r="Q6" s="62" t="n">
        <f>C6-E6</f>
        <v>168794</v>
      </c>
      <c r="R6" s="49" t="n">
        <f>Q6/$C6</f>
        <v>0.218084329799673</v>
      </c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</row>
    <row r="7" ht="12.75">
      <c r="A7" s="9" t="n">
        <v>5</v>
      </c>
      <c r="B7" s="25"/>
      <c r="C7" s="47" t="n">
        <f>Overview!B7</f>
        <v>775261</v>
      </c>
      <c r="D7" s="49" t="n">
        <f>F7+H7+J7+L7+N7+P7</f>
        <v>1.06892904454113</v>
      </c>
      <c r="E7" s="47" t="n">
        <v>706391</v>
      </c>
      <c r="F7" s="49" t="n">
        <f>E7/C7</f>
        <v>0.911165401071381</v>
      </c>
      <c r="G7" s="47" t="n">
        <v>54151</v>
      </c>
      <c r="H7" s="49" t="n">
        <f>G7/C7</f>
        <v>0.069848734813179</v>
      </c>
      <c r="I7" s="47" t="n">
        <v>21147</v>
      </c>
      <c r="J7" s="49" t="n">
        <f>I7/C7</f>
        <v>0.0272772653338682</v>
      </c>
      <c r="K7" s="47" t="n">
        <v>11946</v>
      </c>
      <c r="L7" s="49" t="n">
        <f>K7/C7</f>
        <v>0.0154090041934265</v>
      </c>
      <c r="M7" s="47" t="n">
        <v>668</v>
      </c>
      <c r="N7" s="49" t="n">
        <f>M7/C7</f>
        <v>0.000861645303968599</v>
      </c>
      <c r="O7" s="47" t="n">
        <v>34396</v>
      </c>
      <c r="P7" s="49" t="n">
        <f>O7/C7</f>
        <v>0.0443669938253053</v>
      </c>
      <c r="Q7" s="62" t="n">
        <f>C7-E7</f>
        <v>68870</v>
      </c>
      <c r="R7" s="49" t="n">
        <f>Q7/$C7</f>
        <v>0.0888345989286189</v>
      </c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</row>
    <row r="8" ht="12.75">
      <c r="A8" s="9" t="n">
        <v>6</v>
      </c>
      <c r="B8" s="25"/>
      <c r="C8" s="47" t="n">
        <f>Overview!B8</f>
        <v>773186</v>
      </c>
      <c r="D8" s="49" t="n">
        <f>F8+H8+J8+L8+N8+P8</f>
        <v>1.0780769439695</v>
      </c>
      <c r="E8" s="47" t="n">
        <v>613014</v>
      </c>
      <c r="F8" s="49" t="n">
        <f>E8/C8</f>
        <v>0.792841567229619</v>
      </c>
      <c r="G8" s="47" t="n">
        <v>90486</v>
      </c>
      <c r="H8" s="49" t="n">
        <f>G8/C8</f>
        <v>0.117030054863901</v>
      </c>
      <c r="I8" s="47" t="n">
        <v>16000</v>
      </c>
      <c r="J8" s="49" t="n">
        <f>I8/C8</f>
        <v>0.0206935976595541</v>
      </c>
      <c r="K8" s="47" t="n">
        <v>75996</v>
      </c>
      <c r="L8" s="49" t="n">
        <f>K8/C8</f>
        <v>0.0982894154834671</v>
      </c>
      <c r="M8" s="47" t="n">
        <v>1029</v>
      </c>
      <c r="N8" s="49" t="n">
        <f>M8/C8</f>
        <v>0.00133085699948007</v>
      </c>
      <c r="O8" s="47" t="n">
        <v>37029</v>
      </c>
      <c r="P8" s="49" t="n">
        <f>O8/C8</f>
        <v>0.0478914517334768</v>
      </c>
      <c r="Q8" s="62" t="n">
        <f>C8-E8</f>
        <v>160172</v>
      </c>
      <c r="R8" s="49" t="n">
        <f>Q8/$C8</f>
        <v>0.207158432770381</v>
      </c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</row>
    <row r="9" ht="12.75">
      <c r="A9" s="9" t="n">
        <v>7</v>
      </c>
      <c r="B9" s="25"/>
      <c r="C9" s="47" t="n">
        <f>Overview!B9</f>
        <v>776012</v>
      </c>
      <c r="D9" s="49" t="n">
        <f>F9+H9+J9+L9+N9+P9</f>
        <v>1.07219604851471</v>
      </c>
      <c r="E9" s="47" t="n">
        <v>686659</v>
      </c>
      <c r="F9" s="49" t="n">
        <f>E9/C9</f>
        <v>0.884856162018113</v>
      </c>
      <c r="G9" s="47" t="n">
        <v>60781</v>
      </c>
      <c r="H9" s="49" t="n">
        <f>G9/C9</f>
        <v>0.0783248197192827</v>
      </c>
      <c r="I9" s="47" t="n">
        <v>18523</v>
      </c>
      <c r="J9" s="49" t="n">
        <f>I9/C9</f>
        <v>0.0238694762452127</v>
      </c>
      <c r="K9" s="47" t="n">
        <v>28892</v>
      </c>
      <c r="L9" s="49" t="n">
        <f>K9/C9</f>
        <v>0.0372313830198502</v>
      </c>
      <c r="M9" s="47" t="n">
        <v>1049</v>
      </c>
      <c r="N9" s="49" t="n">
        <f>M9/C9</f>
        <v>0.00135178321984712</v>
      </c>
      <c r="O9" s="47" t="n">
        <v>36133</v>
      </c>
      <c r="P9" s="49" t="n">
        <f>O9/C9</f>
        <v>0.0465624242924078</v>
      </c>
      <c r="Q9" s="62" t="n">
        <f>C9-E9</f>
        <v>89353</v>
      </c>
      <c r="R9" s="49" t="n">
        <f>Q9/$C9</f>
        <v>0.115143837981887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</row>
    <row r="10" ht="12.75">
      <c r="A10" s="9" t="n">
        <v>8</v>
      </c>
      <c r="B10" s="25"/>
      <c r="C10" s="47" t="n">
        <f>Overview!B10</f>
        <v>775621</v>
      </c>
      <c r="D10" s="49" t="n">
        <f>F10+H10+J10+L10+N10+P10</f>
        <v>1.06798939172611</v>
      </c>
      <c r="E10" s="47" t="n">
        <v>631025</v>
      </c>
      <c r="F10" s="49" t="n">
        <f>E10/C10</f>
        <v>0.813573897560793</v>
      </c>
      <c r="G10" s="47" t="n">
        <v>132677</v>
      </c>
      <c r="H10" s="49" t="n">
        <f>G10/C10</f>
        <v>0.171059061062039</v>
      </c>
      <c r="I10" s="47" t="n">
        <v>18973</v>
      </c>
      <c r="J10" s="49" t="n">
        <f>I10/C10</f>
        <v>0.0244616894075844</v>
      </c>
      <c r="K10" s="47" t="n">
        <v>12402</v>
      </c>
      <c r="L10" s="49" t="n">
        <f>K10/C10</f>
        <v>0.0159897681986434</v>
      </c>
      <c r="M10" s="47" t="n">
        <v>786</v>
      </c>
      <c r="N10" s="49" t="n">
        <f>M10/C10</f>
        <v>0.00101338153556956</v>
      </c>
      <c r="O10" s="47" t="n">
        <v>32492</v>
      </c>
      <c r="P10" s="49" t="n">
        <f>O10/C10</f>
        <v>0.0418915939614838</v>
      </c>
      <c r="Q10" s="62" t="n">
        <f>C10-E10</f>
        <v>144596</v>
      </c>
      <c r="R10" s="49" t="n">
        <f>Q10/$C10</f>
        <v>0.186426102439207</v>
      </c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ht="12.75">
      <c r="A11" s="9" t="n">
        <v>9</v>
      </c>
      <c r="B11" s="25"/>
      <c r="C11" s="47" t="n">
        <f>Overview!B11</f>
        <v>776935</v>
      </c>
      <c r="D11" s="49" t="n">
        <f>F11+H11+J11+L11+N11+P11</f>
        <v>1.06073995894122</v>
      </c>
      <c r="E11" s="47" t="n">
        <v>735145</v>
      </c>
      <c r="F11" s="49" t="n">
        <f>E11/C11</f>
        <v>0.946211716552865</v>
      </c>
      <c r="G11" s="47" t="n">
        <v>26843</v>
      </c>
      <c r="H11" s="49" t="n">
        <f>G11/C11</f>
        <v>0.0345498658188909</v>
      </c>
      <c r="I11" s="47" t="n">
        <v>17164</v>
      </c>
      <c r="J11" s="49" t="n">
        <f>I11/C11</f>
        <v>0.0220919381930277</v>
      </c>
      <c r="K11" s="47" t="n">
        <v>15600</v>
      </c>
      <c r="L11" s="49" t="n">
        <f>K11/C11</f>
        <v>0.0200788997792608</v>
      </c>
      <c r="M11" s="47" t="n">
        <v>604</v>
      </c>
      <c r="N11" s="49" t="n">
        <f>M11/C11</f>
        <v>0.000777413811966252</v>
      </c>
      <c r="O11" s="47" t="n">
        <v>28770</v>
      </c>
      <c r="P11" s="49" t="n">
        <f>O11/C11</f>
        <v>0.0370301247852137</v>
      </c>
      <c r="Q11" s="62" t="n">
        <f>C11-E11</f>
        <v>41790</v>
      </c>
      <c r="R11" s="49" t="n">
        <f>Q11/$C11</f>
        <v>0.0537882834471352</v>
      </c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ht="12.75">
      <c r="A12" s="9" t="n">
        <v>10</v>
      </c>
      <c r="B12" s="25"/>
      <c r="C12" s="47" t="n">
        <f>Overview!B12</f>
        <v>775046</v>
      </c>
      <c r="D12" s="49" t="n">
        <f>F12+H12+J12+L12+N12+P12</f>
        <v>1.0593422841999</v>
      </c>
      <c r="E12" s="47" t="n">
        <v>618847</v>
      </c>
      <c r="F12" s="49" t="n">
        <f>E12/C12</f>
        <v>0.79846486531122</v>
      </c>
      <c r="G12" s="47" t="n">
        <v>95255</v>
      </c>
      <c r="H12" s="49" t="n">
        <f>G12/C12</f>
        <v>0.12290238256826</v>
      </c>
      <c r="I12" s="47" t="n">
        <v>13043</v>
      </c>
      <c r="J12" s="49" t="n">
        <f>I12/C12</f>
        <v>0.0168286785558535</v>
      </c>
      <c r="K12" s="47" t="n">
        <v>66719</v>
      </c>
      <c r="L12" s="49" t="n">
        <f>K12/C12</f>
        <v>0.0860839227607136</v>
      </c>
      <c r="M12" s="47" t="n">
        <v>693</v>
      </c>
      <c r="N12" s="49" t="n">
        <f>M12/C12</f>
        <v>0.000894140476823311</v>
      </c>
      <c r="O12" s="47" t="n">
        <v>26482</v>
      </c>
      <c r="P12" s="49" t="n">
        <f>O12/C12</f>
        <v>0.0341682945270345</v>
      </c>
      <c r="Q12" s="62" t="n">
        <f>C12-E12</f>
        <v>156199</v>
      </c>
      <c r="R12" s="49" t="n">
        <f>Q12/$C12</f>
        <v>0.20153513468878</v>
      </c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</row>
    <row r="13" ht="12.75">
      <c r="A13" s="9" t="n">
        <v>11</v>
      </c>
      <c r="B13" s="25"/>
      <c r="C13" s="47" t="n">
        <f>Overview!B13</f>
        <v>775561</v>
      </c>
      <c r="D13" s="49" t="n">
        <f>F13+H13+J13+L13+N13+P13</f>
        <v>1.06473765442048</v>
      </c>
      <c r="E13" s="47" t="n">
        <v>536655</v>
      </c>
      <c r="F13" s="49" t="n">
        <f>E13/C13</f>
        <v>0.691957176804919</v>
      </c>
      <c r="G13" s="47" t="n">
        <v>168443</v>
      </c>
      <c r="H13" s="49" t="n">
        <f>G13/C13</f>
        <v>0.217188589936833</v>
      </c>
      <c r="I13" s="47" t="n">
        <v>11990</v>
      </c>
      <c r="J13" s="49" t="n">
        <f>I13/C13</f>
        <v>0.0154597768583</v>
      </c>
      <c r="K13" s="47" t="n">
        <v>69794</v>
      </c>
      <c r="L13" s="49" t="n">
        <f>K13/C13</f>
        <v>0.0899916318639024</v>
      </c>
      <c r="M13" s="47" t="n">
        <v>736</v>
      </c>
      <c r="N13" s="49" t="n">
        <f>M13/C13</f>
        <v>0.000948990472702985</v>
      </c>
      <c r="O13" s="47" t="n">
        <v>38151</v>
      </c>
      <c r="P13" s="49" t="n">
        <f>O13/C13</f>
        <v>0.0491914884838201</v>
      </c>
      <c r="Q13" s="62" t="n">
        <f>C13-E13</f>
        <v>238906</v>
      </c>
      <c r="R13" s="49" t="n">
        <f>Q13/$C13</f>
        <v>0.308042823195081</v>
      </c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</row>
    <row r="14" ht="12.75">
      <c r="A14" s="9" t="n">
        <v>12</v>
      </c>
      <c r="B14" s="25"/>
      <c r="C14" s="47" t="n">
        <f>Overview!B14</f>
        <v>775694</v>
      </c>
      <c r="D14" s="49" t="n">
        <f>F14+H14+J14+L14+N14+P14</f>
        <v>1.05841091976991</v>
      </c>
      <c r="E14" s="47" t="n">
        <v>406268</v>
      </c>
      <c r="F14" s="49" t="n">
        <f>E14/C14</f>
        <v>0.523747766516178</v>
      </c>
      <c r="G14" s="47" t="n">
        <v>354580</v>
      </c>
      <c r="H14" s="49" t="n">
        <f>G14/C14</f>
        <v>0.457113243108752</v>
      </c>
      <c r="I14" s="47" t="n">
        <v>13671</v>
      </c>
      <c r="J14" s="49" t="n">
        <f>I14/C14</f>
        <v>0.0176242177972242</v>
      </c>
      <c r="K14" s="47" t="n">
        <v>18977</v>
      </c>
      <c r="L14" s="49" t="n">
        <f>K14/C14</f>
        <v>0.0244645440083332</v>
      </c>
      <c r="M14" s="47" t="n">
        <v>779</v>
      </c>
      <c r="N14" s="49" t="n">
        <f>M14/C14</f>
        <v>0.00100426198990839</v>
      </c>
      <c r="O14" s="47" t="n">
        <v>26728</v>
      </c>
      <c r="P14" s="49" t="n">
        <f>O14/C14</f>
        <v>0.0344568863495141</v>
      </c>
      <c r="Q14" s="62" t="n">
        <f>C14-E14</f>
        <v>369426</v>
      </c>
      <c r="R14" s="49" t="n">
        <f>Q14/$C14</f>
        <v>0.476252233483822</v>
      </c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</row>
    <row r="15" ht="12.75">
      <c r="A15" s="9" t="n">
        <v>13</v>
      </c>
      <c r="B15" s="25"/>
      <c r="C15" s="47" t="n">
        <f>Overview!B15</f>
        <v>775130</v>
      </c>
      <c r="D15" s="49" t="n">
        <f>F15+H15+J15+L15+N15+P15</f>
        <v>1.0715144556397</v>
      </c>
      <c r="E15" s="47" t="n">
        <v>361074</v>
      </c>
      <c r="F15" s="49" t="n">
        <f>E15/C15</f>
        <v>0.465823797298518</v>
      </c>
      <c r="G15" s="47" t="n">
        <v>348536</v>
      </c>
      <c r="H15" s="49" t="n">
        <f>G15/C15</f>
        <v>0.449648446067111</v>
      </c>
      <c r="I15" s="47" t="n">
        <v>15959</v>
      </c>
      <c r="J15" s="49" t="n">
        <f>I15/C15</f>
        <v>0.0205888044586069</v>
      </c>
      <c r="K15" s="47" t="n">
        <v>42330</v>
      </c>
      <c r="L15" s="49" t="n">
        <f>K15/C15</f>
        <v>0.0546101944190007</v>
      </c>
      <c r="M15" s="47" t="n">
        <v>958</v>
      </c>
      <c r="N15" s="49" t="n">
        <f>M15/C15</f>
        <v>0.00123592171635726</v>
      </c>
      <c r="O15" s="47" t="n">
        <v>61706</v>
      </c>
      <c r="P15" s="49" t="n">
        <f>O15/C15</f>
        <v>0.0796072916801053</v>
      </c>
      <c r="Q15" s="62" t="n">
        <f>C15-E15</f>
        <v>414056</v>
      </c>
      <c r="R15" s="49" t="n">
        <f>Q15/$C15</f>
        <v>0.534176202701482</v>
      </c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</row>
    <row r="16">
      <c r="C16" s="59"/>
      <c r="D16" s="50"/>
      <c r="E16" s="59"/>
      <c r="F16" s="50"/>
      <c r="G16" s="59"/>
      <c r="H16" s="50"/>
      <c r="I16" s="59"/>
      <c r="J16" s="50"/>
      <c r="K16" s="59"/>
      <c r="L16" s="50"/>
      <c r="M16" s="59"/>
      <c r="N16" s="50"/>
      <c r="O16" s="59"/>
      <c r="P16" s="50"/>
      <c r="R16" s="50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</row>
    <row r="17">
      <c r="C17" s="59"/>
      <c r="D17" s="50"/>
      <c r="E17" s="59"/>
      <c r="F17" s="50"/>
      <c r="G17" s="59"/>
      <c r="H17" s="50"/>
      <c r="I17" s="59"/>
      <c r="J17" s="50"/>
      <c r="K17" s="59"/>
      <c r="L17" s="50"/>
      <c r="M17" s="59"/>
      <c r="N17" s="50"/>
      <c r="O17" s="59"/>
      <c r="P17" s="50"/>
      <c r="R17" s="50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</row>
    <row r="18">
      <c r="C18" s="59"/>
      <c r="D18" s="50"/>
      <c r="E18" s="59"/>
      <c r="F18" s="50"/>
      <c r="G18" s="59"/>
      <c r="H18" s="50"/>
      <c r="I18" s="59"/>
      <c r="J18" s="50"/>
      <c r="K18" s="59"/>
      <c r="L18" s="50"/>
      <c r="M18" s="59"/>
      <c r="N18" s="50"/>
      <c r="O18" s="59"/>
      <c r="P18" s="50"/>
      <c r="R18" s="50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</row>
    <row r="19">
      <c r="C19" s="59"/>
      <c r="D19" s="50"/>
      <c r="E19" s="59"/>
      <c r="F19" s="50"/>
      <c r="G19" s="59"/>
      <c r="H19" s="50"/>
      <c r="I19" s="59"/>
      <c r="J19" s="50"/>
      <c r="K19" s="59"/>
      <c r="L19" s="50"/>
      <c r="M19" s="59"/>
      <c r="N19" s="50"/>
      <c r="O19" s="59"/>
      <c r="P19" s="50"/>
      <c r="R19" s="50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</row>
    <row r="20">
      <c r="C20" s="59"/>
      <c r="D20" s="50"/>
      <c r="E20" s="59"/>
      <c r="F20" s="50"/>
      <c r="G20" s="59"/>
      <c r="H20" s="50"/>
      <c r="I20" s="59"/>
      <c r="J20" s="50"/>
      <c r="K20" s="59"/>
      <c r="L20" s="50"/>
      <c r="M20" s="59"/>
      <c r="N20" s="50"/>
      <c r="O20" s="59"/>
      <c r="P20" s="50"/>
      <c r="R20" s="50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</row>
    <row r="21">
      <c r="C21" s="59"/>
      <c r="D21" s="50"/>
      <c r="E21" s="59"/>
      <c r="F21" s="50"/>
      <c r="G21" s="59"/>
      <c r="H21" s="50"/>
      <c r="I21" s="59"/>
      <c r="J21" s="50"/>
      <c r="K21" s="59"/>
      <c r="L21" s="50"/>
      <c r="M21" s="59"/>
      <c r="N21" s="50"/>
      <c r="O21" s="59"/>
      <c r="P21" s="50"/>
      <c r="R21" s="50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</row>
    <row r="22">
      <c r="C22" s="59"/>
      <c r="D22" s="50"/>
      <c r="E22" s="59"/>
      <c r="F22" s="50"/>
      <c r="G22" s="59"/>
      <c r="H22" s="50"/>
      <c r="I22" s="59"/>
      <c r="J22" s="50"/>
      <c r="K22" s="59"/>
      <c r="L22" s="50"/>
      <c r="M22" s="59"/>
      <c r="N22" s="50"/>
      <c r="O22" s="59"/>
      <c r="P22" s="50"/>
      <c r="R22" s="50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</row>
    <row r="23">
      <c r="C23" s="59"/>
      <c r="D23" s="50"/>
      <c r="E23" s="59"/>
      <c r="F23" s="50"/>
      <c r="G23" s="59"/>
      <c r="H23" s="50"/>
      <c r="I23" s="59"/>
      <c r="J23" s="50"/>
      <c r="K23" s="59"/>
      <c r="L23" s="50"/>
      <c r="M23" s="59"/>
      <c r="N23" s="50"/>
      <c r="O23" s="59"/>
      <c r="P23" s="50"/>
      <c r="R23" s="50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</row>
    <row r="24">
      <c r="C24" s="59"/>
      <c r="D24" s="50"/>
      <c r="E24" s="59"/>
      <c r="F24" s="50"/>
      <c r="G24" s="59"/>
      <c r="H24" s="50"/>
      <c r="I24" s="59"/>
      <c r="J24" s="50"/>
      <c r="K24" s="59"/>
      <c r="L24" s="50"/>
      <c r="M24" s="59"/>
      <c r="N24" s="50"/>
      <c r="O24" s="59"/>
      <c r="P24" s="50"/>
      <c r="R24" s="50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</row>
    <row r="25">
      <c r="C25" s="59"/>
      <c r="D25" s="50"/>
      <c r="E25" s="59"/>
      <c r="F25" s="50"/>
      <c r="G25" s="59"/>
      <c r="H25" s="50"/>
      <c r="I25" s="59"/>
      <c r="J25" s="50"/>
      <c r="K25" s="59"/>
      <c r="L25" s="50"/>
      <c r="M25" s="59"/>
      <c r="N25" s="50"/>
      <c r="O25" s="59"/>
      <c r="P25" s="50"/>
      <c r="R25" s="50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</row>
    <row r="26">
      <c r="C26" s="59"/>
      <c r="D26" s="50"/>
      <c r="E26" s="59"/>
      <c r="F26" s="50"/>
      <c r="G26" s="59"/>
      <c r="H26" s="50"/>
      <c r="I26" s="59"/>
      <c r="J26" s="50"/>
      <c r="K26" s="59"/>
      <c r="L26" s="50"/>
      <c r="M26" s="59"/>
      <c r="N26" s="50"/>
      <c r="O26" s="59"/>
      <c r="P26" s="50"/>
      <c r="R26" s="50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</row>
    <row r="27">
      <c r="C27" s="59"/>
      <c r="D27" s="50"/>
      <c r="E27" s="59"/>
      <c r="F27" s="50"/>
      <c r="G27" s="59"/>
      <c r="H27" s="50"/>
      <c r="I27" s="59"/>
      <c r="J27" s="50"/>
      <c r="K27" s="59"/>
      <c r="L27" s="50"/>
      <c r="M27" s="59"/>
      <c r="N27" s="50"/>
      <c r="O27" s="59"/>
      <c r="P27" s="50"/>
      <c r="R27" s="50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</row>
    <row r="28">
      <c r="C28" s="59"/>
      <c r="D28" s="50"/>
      <c r="E28" s="59"/>
      <c r="F28" s="50"/>
      <c r="G28" s="59"/>
      <c r="H28" s="50"/>
      <c r="I28" s="59"/>
      <c r="J28" s="50"/>
      <c r="K28" s="59"/>
      <c r="L28" s="50"/>
      <c r="M28" s="59"/>
      <c r="N28" s="50"/>
      <c r="O28" s="59"/>
      <c r="P28" s="50"/>
      <c r="R28" s="50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</row>
    <row r="29">
      <c r="C29" s="59"/>
      <c r="D29" s="50"/>
      <c r="E29" s="59"/>
      <c r="F29" s="50"/>
      <c r="G29" s="59"/>
      <c r="H29" s="50"/>
      <c r="I29" s="59"/>
      <c r="J29" s="50"/>
      <c r="K29" s="59"/>
      <c r="L29" s="50"/>
      <c r="M29" s="59"/>
      <c r="N29" s="50"/>
      <c r="O29" s="59"/>
      <c r="P29" s="50"/>
      <c r="R29" s="50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</row>
    <row r="30">
      <c r="C30" s="59"/>
      <c r="D30" s="50"/>
      <c r="E30" s="59"/>
      <c r="F30" s="50"/>
      <c r="G30" s="59"/>
      <c r="H30" s="50"/>
      <c r="I30" s="59"/>
      <c r="J30" s="50"/>
      <c r="K30" s="59"/>
      <c r="L30" s="50"/>
      <c r="M30" s="59"/>
      <c r="N30" s="50"/>
      <c r="O30" s="59"/>
      <c r="P30" s="50"/>
      <c r="R30" s="50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</row>
    <row r="31">
      <c r="C31" s="59"/>
      <c r="D31" s="50"/>
      <c r="E31" s="59"/>
      <c r="F31" s="50"/>
      <c r="G31" s="59"/>
      <c r="H31" s="50"/>
      <c r="I31" s="59"/>
      <c r="J31" s="50"/>
      <c r="K31" s="59"/>
      <c r="L31" s="50"/>
      <c r="M31" s="59"/>
      <c r="N31" s="50"/>
      <c r="O31" s="59"/>
      <c r="P31" s="50"/>
      <c r="R31" s="50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</row>
    <row r="32">
      <c r="C32" s="59"/>
      <c r="D32" s="50"/>
      <c r="E32" s="59"/>
      <c r="F32" s="50"/>
      <c r="G32" s="59"/>
      <c r="H32" s="50"/>
      <c r="I32" s="59"/>
      <c r="J32" s="50"/>
      <c r="K32" s="59"/>
      <c r="L32" s="50"/>
      <c r="M32" s="59"/>
      <c r="N32" s="50"/>
      <c r="O32" s="59"/>
      <c r="P32" s="50"/>
      <c r="R32" s="50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</row>
    <row r="33">
      <c r="C33" s="59"/>
      <c r="D33" s="50"/>
      <c r="E33" s="59"/>
      <c r="F33" s="50"/>
      <c r="G33" s="59"/>
      <c r="H33" s="50"/>
      <c r="I33" s="59"/>
      <c r="J33" s="50"/>
      <c r="K33" s="59"/>
      <c r="L33" s="50"/>
      <c r="M33" s="59"/>
      <c r="N33" s="50"/>
      <c r="O33" s="59"/>
      <c r="P33" s="50"/>
      <c r="R33" s="50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</row>
    <row r="34">
      <c r="C34" s="59"/>
      <c r="D34" s="50"/>
      <c r="E34" s="59"/>
      <c r="F34" s="50"/>
      <c r="G34" s="59"/>
      <c r="H34" s="50"/>
      <c r="I34" s="59"/>
      <c r="J34" s="50"/>
      <c r="K34" s="59"/>
      <c r="L34" s="50"/>
      <c r="M34" s="59"/>
      <c r="N34" s="50"/>
      <c r="O34" s="59"/>
      <c r="P34" s="50"/>
      <c r="R34" s="50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</row>
    <row r="35">
      <c r="C35" s="59"/>
      <c r="D35" s="50"/>
      <c r="E35" s="59"/>
      <c r="F35" s="50"/>
      <c r="G35" s="59"/>
      <c r="H35" s="50"/>
      <c r="I35" s="59"/>
      <c r="J35" s="50"/>
      <c r="K35" s="59"/>
      <c r="L35" s="50"/>
      <c r="M35" s="59"/>
      <c r="N35" s="50"/>
      <c r="O35" s="59"/>
      <c r="P35" s="50"/>
      <c r="R35" s="50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</row>
    <row r="36">
      <c r="C36" s="59"/>
      <c r="D36" s="50"/>
      <c r="E36" s="59"/>
      <c r="F36" s="50"/>
      <c r="G36" s="59"/>
      <c r="H36" s="50"/>
      <c r="I36" s="59"/>
      <c r="J36" s="50"/>
      <c r="K36" s="59"/>
      <c r="L36" s="50"/>
      <c r="M36" s="59"/>
      <c r="N36" s="50"/>
      <c r="O36" s="59"/>
      <c r="P36" s="50"/>
      <c r="R36" s="50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</row>
    <row r="37">
      <c r="C37" s="59"/>
      <c r="D37" s="50"/>
      <c r="E37" s="59"/>
      <c r="F37" s="50"/>
      <c r="G37" s="59"/>
      <c r="H37" s="50"/>
      <c r="I37" s="59"/>
      <c r="J37" s="50"/>
      <c r="K37" s="59"/>
      <c r="L37" s="50"/>
      <c r="M37" s="59"/>
      <c r="N37" s="50"/>
      <c r="O37" s="59"/>
      <c r="P37" s="50"/>
      <c r="R37" s="50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</row>
    <row r="38">
      <c r="C38" s="59"/>
      <c r="D38" s="50"/>
      <c r="E38" s="59"/>
      <c r="F38" s="50"/>
      <c r="G38" s="59"/>
      <c r="H38" s="50"/>
      <c r="I38" s="59"/>
      <c r="J38" s="50"/>
      <c r="K38" s="59"/>
      <c r="L38" s="50"/>
      <c r="M38" s="59"/>
      <c r="N38" s="50"/>
      <c r="O38" s="59"/>
      <c r="P38" s="50"/>
      <c r="R38" s="50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</row>
    <row r="39">
      <c r="C39" s="59"/>
      <c r="D39" s="50"/>
      <c r="E39" s="59"/>
      <c r="F39" s="50"/>
      <c r="G39" s="59"/>
      <c r="H39" s="50"/>
      <c r="I39" s="59"/>
      <c r="J39" s="50"/>
      <c r="K39" s="59"/>
      <c r="L39" s="50"/>
      <c r="M39" s="59"/>
      <c r="N39" s="50"/>
      <c r="O39" s="59"/>
      <c r="P39" s="50"/>
      <c r="R39" s="50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</row>
    <row r="40">
      <c r="C40" s="59"/>
      <c r="D40" s="50"/>
      <c r="E40" s="59"/>
      <c r="F40" s="50"/>
      <c r="G40" s="59"/>
      <c r="H40" s="50"/>
      <c r="I40" s="59"/>
      <c r="J40" s="50"/>
      <c r="K40" s="59"/>
      <c r="L40" s="50"/>
      <c r="M40" s="59"/>
      <c r="N40" s="50"/>
      <c r="O40" s="59"/>
      <c r="P40" s="50"/>
      <c r="R40" s="50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</row>
    <row r="41">
      <c r="C41" s="59"/>
      <c r="D41" s="50"/>
      <c r="E41" s="59"/>
      <c r="F41" s="50"/>
      <c r="G41" s="59"/>
      <c r="H41" s="50"/>
      <c r="I41" s="59"/>
      <c r="J41" s="50"/>
      <c r="K41" s="59"/>
      <c r="L41" s="50"/>
      <c r="M41" s="59"/>
      <c r="N41" s="50"/>
      <c r="O41" s="59"/>
      <c r="P41" s="50"/>
      <c r="R41" s="50"/>
    </row>
    <row r="42">
      <c r="C42" s="59"/>
      <c r="D42" s="50"/>
      <c r="E42" s="59"/>
      <c r="F42" s="50"/>
      <c r="G42" s="59"/>
      <c r="H42" s="50"/>
      <c r="I42" s="59"/>
      <c r="J42" s="50"/>
      <c r="K42" s="59"/>
      <c r="L42" s="50"/>
      <c r="M42" s="59"/>
      <c r="N42" s="50"/>
      <c r="O42" s="59"/>
      <c r="P42" s="50"/>
      <c r="R42" s="50"/>
    </row>
    <row r="43">
      <c r="C43" s="59"/>
      <c r="D43" s="50"/>
      <c r="E43" s="59"/>
      <c r="F43" s="50"/>
      <c r="G43" s="59"/>
      <c r="H43" s="50"/>
      <c r="I43" s="59"/>
      <c r="J43" s="50"/>
      <c r="K43" s="59"/>
      <c r="L43" s="50"/>
      <c r="M43" s="59"/>
      <c r="N43" s="50"/>
      <c r="O43" s="59"/>
      <c r="P43" s="50"/>
      <c r="R43" s="50"/>
    </row>
    <row r="44">
      <c r="C44" s="59"/>
      <c r="D44" s="50"/>
      <c r="E44" s="59"/>
      <c r="F44" s="50"/>
      <c r="G44" s="59"/>
      <c r="H44" s="50"/>
      <c r="I44" s="59"/>
      <c r="J44" s="50"/>
      <c r="K44" s="59"/>
      <c r="L44" s="50"/>
      <c r="M44" s="59"/>
      <c r="N44" s="50"/>
      <c r="O44" s="59"/>
      <c r="P44" s="50"/>
      <c r="R44" s="50"/>
    </row>
    <row r="45">
      <c r="C45" s="59"/>
      <c r="D45" s="50"/>
      <c r="E45" s="59"/>
      <c r="F45" s="50"/>
      <c r="G45" s="59"/>
      <c r="H45" s="50"/>
      <c r="I45" s="59"/>
      <c r="J45" s="50"/>
      <c r="K45" s="59"/>
      <c r="L45" s="50"/>
      <c r="M45" s="59"/>
      <c r="N45" s="50"/>
      <c r="O45" s="59"/>
      <c r="P45" s="50"/>
      <c r="R45" s="50"/>
    </row>
    <row r="46">
      <c r="C46" s="59"/>
      <c r="D46" s="50"/>
      <c r="E46" s="59"/>
      <c r="F46" s="50"/>
      <c r="G46" s="59"/>
      <c r="H46" s="50"/>
      <c r="I46" s="59"/>
      <c r="J46" s="50"/>
      <c r="K46" s="59"/>
      <c r="L46" s="50"/>
      <c r="M46" s="59"/>
      <c r="N46" s="50"/>
      <c r="O46" s="59"/>
      <c r="P46" s="50"/>
      <c r="R46" s="50"/>
    </row>
    <row r="47">
      <c r="C47" s="59"/>
      <c r="D47" s="50"/>
      <c r="E47" s="59"/>
      <c r="F47" s="50"/>
      <c r="G47" s="59"/>
      <c r="H47" s="50"/>
      <c r="I47" s="59"/>
      <c r="J47" s="50"/>
      <c r="K47" s="59"/>
      <c r="L47" s="50"/>
      <c r="M47" s="59"/>
      <c r="N47" s="50"/>
      <c r="O47" s="59"/>
      <c r="P47" s="50"/>
      <c r="R47" s="50"/>
    </row>
    <row r="48">
      <c r="C48" s="59"/>
      <c r="D48" s="50"/>
      <c r="E48" s="59"/>
      <c r="F48" s="50"/>
      <c r="G48" s="59"/>
      <c r="H48" s="50"/>
      <c r="I48" s="59"/>
      <c r="J48" s="50"/>
      <c r="K48" s="59"/>
      <c r="L48" s="50"/>
      <c r="M48" s="59"/>
      <c r="N48" s="50"/>
      <c r="O48" s="59"/>
      <c r="P48" s="50"/>
      <c r="R48" s="50"/>
    </row>
    <row r="49">
      <c r="C49" s="59"/>
      <c r="D49" s="50"/>
      <c r="E49" s="59"/>
      <c r="F49" s="50"/>
      <c r="G49" s="59"/>
      <c r="H49" s="50"/>
      <c r="I49" s="59"/>
      <c r="J49" s="50"/>
      <c r="K49" s="59"/>
      <c r="L49" s="50"/>
      <c r="M49" s="59"/>
      <c r="N49" s="50"/>
      <c r="O49" s="59"/>
      <c r="P49" s="50"/>
      <c r="R49" s="50"/>
    </row>
    <row r="50">
      <c r="C50" s="59"/>
      <c r="D50" s="50"/>
      <c r="E50" s="59"/>
      <c r="F50" s="50"/>
      <c r="G50" s="59"/>
      <c r="H50" s="50"/>
      <c r="I50" s="59"/>
      <c r="J50" s="50"/>
      <c r="K50" s="59"/>
      <c r="L50" s="50"/>
      <c r="M50" s="59"/>
      <c r="N50" s="50"/>
      <c r="O50" s="59"/>
      <c r="P50" s="50"/>
      <c r="R50" s="50"/>
    </row>
    <row r="51">
      <c r="C51" s="59"/>
      <c r="D51" s="50"/>
      <c r="E51" s="59"/>
      <c r="F51" s="50"/>
      <c r="G51" s="59"/>
      <c r="H51" s="50"/>
      <c r="I51" s="59"/>
      <c r="J51" s="50"/>
      <c r="K51" s="59"/>
      <c r="L51" s="50"/>
      <c r="M51" s="59"/>
      <c r="N51" s="50"/>
      <c r="O51" s="59"/>
      <c r="P51" s="50"/>
      <c r="R51" s="50"/>
    </row>
    <row r="52">
      <c r="C52" s="59"/>
      <c r="D52" s="50"/>
      <c r="E52" s="59"/>
      <c r="F52" s="50"/>
      <c r="G52" s="59"/>
      <c r="H52" s="50"/>
      <c r="I52" s="59"/>
      <c r="J52" s="50"/>
      <c r="K52" s="59"/>
      <c r="L52" s="50"/>
      <c r="M52" s="59"/>
      <c r="N52" s="50"/>
      <c r="O52" s="59"/>
      <c r="P52" s="50"/>
      <c r="R52" s="50"/>
    </row>
    <row r="53">
      <c r="C53" s="59"/>
      <c r="D53" s="50"/>
      <c r="E53" s="59"/>
      <c r="F53" s="50"/>
      <c r="G53" s="59"/>
      <c r="H53" s="50"/>
      <c r="I53" s="59"/>
      <c r="J53" s="50"/>
      <c r="K53" s="59"/>
      <c r="L53" s="50"/>
      <c r="M53" s="59"/>
      <c r="N53" s="50"/>
      <c r="O53" s="59"/>
      <c r="P53" s="50"/>
      <c r="R53" s="50"/>
    </row>
    <row r="54">
      <c r="C54" s="59"/>
      <c r="D54" s="50"/>
      <c r="E54" s="59"/>
      <c r="F54" s="50"/>
      <c r="G54" s="59"/>
      <c r="H54" s="50"/>
      <c r="I54" s="59"/>
      <c r="J54" s="50"/>
      <c r="K54" s="59"/>
      <c r="L54" s="50"/>
      <c r="M54" s="59"/>
      <c r="N54" s="50"/>
      <c r="O54" s="59"/>
      <c r="P54" s="50"/>
      <c r="R54" s="50"/>
    </row>
    <row r="55">
      <c r="C55" s="59"/>
      <c r="D55" s="50"/>
      <c r="E55" s="59"/>
      <c r="F55" s="50"/>
      <c r="G55" s="59"/>
      <c r="H55" s="50"/>
      <c r="I55" s="59"/>
      <c r="J55" s="50"/>
      <c r="K55" s="59"/>
      <c r="L55" s="50"/>
      <c r="M55" s="59"/>
      <c r="N55" s="50"/>
      <c r="O55" s="59"/>
      <c r="P55" s="50"/>
      <c r="R55" s="50"/>
    </row>
    <row r="56">
      <c r="C56" s="59"/>
      <c r="D56" s="50"/>
      <c r="E56" s="59"/>
      <c r="F56" s="50"/>
      <c r="G56" s="59"/>
      <c r="H56" s="50"/>
      <c r="I56" s="59"/>
      <c r="J56" s="50"/>
      <c r="K56" s="59"/>
      <c r="L56" s="50"/>
      <c r="M56" s="59"/>
      <c r="N56" s="50"/>
      <c r="O56" s="59"/>
      <c r="P56" s="50"/>
      <c r="R56" s="50"/>
    </row>
    <row r="57">
      <c r="C57" s="59"/>
      <c r="D57" s="50"/>
      <c r="E57" s="59"/>
      <c r="F57" s="50"/>
      <c r="G57" s="59"/>
      <c r="H57" s="50"/>
      <c r="I57" s="59"/>
      <c r="J57" s="50"/>
      <c r="K57" s="59"/>
      <c r="L57" s="50"/>
      <c r="M57" s="59"/>
      <c r="N57" s="50"/>
      <c r="O57" s="59"/>
      <c r="P57" s="50"/>
      <c r="R57" s="50"/>
    </row>
    <row r="58">
      <c r="C58" s="59"/>
      <c r="D58" s="50"/>
      <c r="E58" s="59"/>
      <c r="F58" s="50"/>
      <c r="G58" s="59"/>
      <c r="H58" s="50"/>
      <c r="I58" s="59"/>
      <c r="J58" s="50"/>
      <c r="K58" s="59"/>
      <c r="L58" s="50"/>
      <c r="M58" s="59"/>
      <c r="N58" s="50"/>
      <c r="O58" s="59"/>
      <c r="P58" s="50"/>
      <c r="R58" s="50"/>
    </row>
    <row r="59">
      <c r="C59" s="59"/>
      <c r="D59" s="50"/>
      <c r="E59" s="59"/>
      <c r="F59" s="50"/>
      <c r="G59" s="59"/>
      <c r="H59" s="50"/>
      <c r="I59" s="59"/>
      <c r="J59" s="50"/>
      <c r="K59" s="59"/>
      <c r="L59" s="50"/>
      <c r="M59" s="59"/>
      <c r="N59" s="50"/>
      <c r="O59" s="59"/>
      <c r="P59" s="50"/>
      <c r="R59" s="50"/>
    </row>
    <row r="60">
      <c r="C60" s="59"/>
      <c r="D60" s="50"/>
      <c r="E60" s="59"/>
      <c r="F60" s="50"/>
      <c r="G60" s="59"/>
      <c r="H60" s="50"/>
      <c r="I60" s="59"/>
      <c r="J60" s="50"/>
      <c r="K60" s="59"/>
      <c r="L60" s="50"/>
      <c r="M60" s="59"/>
      <c r="N60" s="50"/>
      <c r="O60" s="59"/>
      <c r="P60" s="50"/>
      <c r="R60" s="50"/>
    </row>
    <row r="61">
      <c r="C61" s="59"/>
      <c r="D61" s="50"/>
      <c r="E61" s="59"/>
      <c r="F61" s="50"/>
      <c r="G61" s="59"/>
      <c r="H61" s="50"/>
      <c r="I61" s="59"/>
      <c r="J61" s="50"/>
      <c r="K61" s="59"/>
      <c r="L61" s="50"/>
      <c r="M61" s="59"/>
      <c r="N61" s="50"/>
      <c r="O61" s="59"/>
      <c r="P61" s="50"/>
      <c r="R61" s="50"/>
    </row>
    <row r="62">
      <c r="C62" s="59"/>
      <c r="D62" s="50"/>
      <c r="E62" s="59"/>
      <c r="F62" s="50"/>
      <c r="G62" s="59"/>
      <c r="H62" s="50"/>
      <c r="I62" s="59"/>
      <c r="J62" s="50"/>
      <c r="K62" s="59"/>
      <c r="L62" s="50"/>
      <c r="M62" s="59"/>
      <c r="N62" s="50"/>
      <c r="O62" s="59"/>
      <c r="P62" s="50"/>
      <c r="R62" s="50"/>
    </row>
    <row r="63">
      <c r="C63" s="59"/>
      <c r="D63" s="50"/>
      <c r="E63" s="59"/>
      <c r="F63" s="50"/>
      <c r="G63" s="59"/>
      <c r="H63" s="50"/>
      <c r="I63" s="59"/>
      <c r="J63" s="50"/>
      <c r="K63" s="59"/>
      <c r="L63" s="50"/>
      <c r="M63" s="59"/>
      <c r="N63" s="50"/>
      <c r="O63" s="59"/>
      <c r="P63" s="50"/>
      <c r="R63" s="50"/>
    </row>
    <row r="64">
      <c r="C64" s="59"/>
      <c r="D64" s="50"/>
      <c r="E64" s="59"/>
      <c r="F64" s="50"/>
      <c r="G64" s="59"/>
      <c r="H64" s="50"/>
      <c r="I64" s="59"/>
      <c r="J64" s="50"/>
      <c r="K64" s="59"/>
      <c r="L64" s="50"/>
      <c r="M64" s="59"/>
      <c r="N64" s="50"/>
      <c r="O64" s="59"/>
      <c r="P64" s="50"/>
      <c r="R64" s="50"/>
    </row>
    <row r="65">
      <c r="C65" s="59"/>
      <c r="D65" s="50"/>
      <c r="E65" s="59"/>
      <c r="F65" s="50"/>
      <c r="G65" s="59"/>
      <c r="H65" s="50"/>
      <c r="I65" s="59"/>
      <c r="J65" s="50"/>
      <c r="K65" s="59"/>
      <c r="L65" s="50"/>
      <c r="M65" s="59"/>
      <c r="N65" s="50"/>
      <c r="O65" s="59"/>
      <c r="P65" s="50"/>
      <c r="R65" s="50"/>
    </row>
    <row r="66">
      <c r="C66" s="59"/>
      <c r="D66" s="50"/>
      <c r="E66" s="59"/>
      <c r="F66" s="50"/>
      <c r="G66" s="59"/>
      <c r="H66" s="50"/>
      <c r="I66" s="59"/>
      <c r="J66" s="50"/>
      <c r="K66" s="59"/>
      <c r="L66" s="50"/>
      <c r="M66" s="59"/>
      <c r="N66" s="50"/>
      <c r="O66" s="59"/>
      <c r="P66" s="50"/>
      <c r="R66" s="50"/>
    </row>
    <row r="67">
      <c r="C67" s="59"/>
      <c r="D67" s="50"/>
      <c r="E67" s="59"/>
      <c r="F67" s="50"/>
      <c r="G67" s="59"/>
      <c r="H67" s="50"/>
      <c r="I67" s="59"/>
      <c r="J67" s="50"/>
      <c r="K67" s="59"/>
      <c r="L67" s="50"/>
      <c r="M67" s="59"/>
      <c r="N67" s="50"/>
      <c r="O67" s="59"/>
      <c r="P67" s="50"/>
      <c r="R67" s="50"/>
    </row>
    <row r="68">
      <c r="C68" s="59"/>
      <c r="D68" s="50"/>
      <c r="E68" s="59"/>
      <c r="F68" s="50"/>
      <c r="G68" s="59"/>
      <c r="H68" s="50"/>
      <c r="I68" s="59"/>
      <c r="J68" s="50"/>
      <c r="K68" s="59"/>
      <c r="L68" s="50"/>
      <c r="M68" s="59"/>
      <c r="N68" s="50"/>
      <c r="O68" s="59"/>
      <c r="P68" s="50"/>
      <c r="R68" s="50"/>
    </row>
    <row r="69">
      <c r="C69" s="59"/>
      <c r="D69" s="50"/>
      <c r="E69" s="59"/>
      <c r="F69" s="50"/>
      <c r="G69" s="59"/>
      <c r="H69" s="50"/>
      <c r="I69" s="59"/>
      <c r="J69" s="50"/>
      <c r="K69" s="59"/>
      <c r="L69" s="50"/>
      <c r="M69" s="59"/>
      <c r="N69" s="50"/>
      <c r="O69" s="59"/>
      <c r="P69" s="50"/>
      <c r="R69" s="50"/>
    </row>
    <row r="70">
      <c r="C70" s="59"/>
      <c r="D70" s="50"/>
      <c r="E70" s="59"/>
      <c r="F70" s="50"/>
      <c r="G70" s="59"/>
      <c r="H70" s="50"/>
      <c r="I70" s="59"/>
      <c r="J70" s="50"/>
      <c r="K70" s="59"/>
      <c r="L70" s="50"/>
      <c r="M70" s="59"/>
      <c r="N70" s="50"/>
      <c r="O70" s="59"/>
      <c r="P70" s="50"/>
      <c r="R70" s="50"/>
    </row>
    <row r="71">
      <c r="C71" s="59"/>
      <c r="D71" s="50"/>
      <c r="E71" s="59"/>
      <c r="F71" s="50"/>
      <c r="G71" s="59"/>
      <c r="H71" s="50"/>
      <c r="I71" s="59"/>
      <c r="J71" s="50"/>
      <c r="K71" s="59"/>
      <c r="L71" s="50"/>
      <c r="M71" s="59"/>
      <c r="N71" s="50"/>
      <c r="O71" s="59"/>
      <c r="P71" s="50"/>
      <c r="R71" s="50"/>
    </row>
    <row r="72">
      <c r="C72" s="59"/>
      <c r="D72" s="50"/>
      <c r="E72" s="59"/>
      <c r="F72" s="50"/>
      <c r="G72" s="59"/>
      <c r="H72" s="50"/>
      <c r="I72" s="59"/>
      <c r="J72" s="50"/>
      <c r="K72" s="59"/>
      <c r="L72" s="50"/>
      <c r="M72" s="59"/>
      <c r="N72" s="50"/>
      <c r="O72" s="59"/>
      <c r="P72" s="50"/>
      <c r="R72" s="50"/>
    </row>
    <row r="73">
      <c r="C73" s="59"/>
      <c r="D73" s="50"/>
      <c r="E73" s="59"/>
      <c r="F73" s="50"/>
      <c r="G73" s="59"/>
      <c r="H73" s="50"/>
      <c r="I73" s="59"/>
      <c r="J73" s="50"/>
      <c r="K73" s="59"/>
      <c r="L73" s="50"/>
      <c r="M73" s="59"/>
      <c r="N73" s="50"/>
      <c r="O73" s="59"/>
      <c r="P73" s="50"/>
      <c r="R73" s="50"/>
    </row>
    <row r="74">
      <c r="C74" s="59"/>
      <c r="D74" s="50"/>
      <c r="E74" s="59"/>
      <c r="F74" s="50"/>
      <c r="G74" s="59"/>
      <c r="H74" s="50"/>
      <c r="I74" s="59"/>
      <c r="J74" s="50"/>
      <c r="K74" s="59"/>
      <c r="L74" s="50"/>
      <c r="M74" s="59"/>
      <c r="N74" s="50"/>
      <c r="O74" s="59"/>
      <c r="P74" s="50"/>
      <c r="R74" s="50"/>
    </row>
    <row r="75">
      <c r="C75" s="59"/>
      <c r="D75" s="50"/>
      <c r="E75" s="59"/>
      <c r="F75" s="50"/>
      <c r="G75" s="59"/>
      <c r="H75" s="50"/>
      <c r="I75" s="59"/>
      <c r="J75" s="50"/>
      <c r="K75" s="59"/>
      <c r="L75" s="50"/>
      <c r="M75" s="59"/>
      <c r="N75" s="50"/>
      <c r="O75" s="59"/>
      <c r="P75" s="50"/>
      <c r="R75" s="50"/>
    </row>
    <row r="76">
      <c r="C76" s="59"/>
      <c r="D76" s="50"/>
      <c r="E76" s="59"/>
      <c r="F76" s="50"/>
      <c r="G76" s="59"/>
      <c r="H76" s="50"/>
      <c r="I76" s="59"/>
      <c r="J76" s="50"/>
      <c r="K76" s="59"/>
      <c r="L76" s="50"/>
      <c r="M76" s="59"/>
      <c r="N76" s="50"/>
      <c r="O76" s="59"/>
      <c r="P76" s="50"/>
      <c r="R76" s="50"/>
    </row>
    <row r="77">
      <c r="C77" s="59"/>
      <c r="D77" s="50"/>
      <c r="E77" s="59"/>
      <c r="F77" s="50"/>
      <c r="G77" s="59"/>
      <c r="H77" s="50"/>
      <c r="I77" s="59"/>
      <c r="J77" s="50"/>
      <c r="K77" s="59"/>
      <c r="L77" s="50"/>
      <c r="M77" s="59"/>
      <c r="N77" s="50"/>
      <c r="O77" s="59"/>
      <c r="P77" s="50"/>
      <c r="R77" s="50"/>
    </row>
    <row r="78">
      <c r="C78" s="59"/>
      <c r="D78" s="50"/>
      <c r="E78" s="59"/>
      <c r="F78" s="50"/>
      <c r="G78" s="59"/>
      <c r="H78" s="50"/>
      <c r="I78" s="59"/>
      <c r="J78" s="50"/>
      <c r="K78" s="59"/>
      <c r="L78" s="50"/>
      <c r="M78" s="59"/>
      <c r="N78" s="50"/>
      <c r="O78" s="59"/>
      <c r="P78" s="50"/>
      <c r="R78" s="50"/>
    </row>
    <row r="79">
      <c r="C79" s="59"/>
      <c r="D79" s="50"/>
      <c r="E79" s="59"/>
      <c r="F79" s="50"/>
      <c r="G79" s="59"/>
      <c r="H79" s="50"/>
      <c r="I79" s="59"/>
      <c r="J79" s="50"/>
      <c r="K79" s="59"/>
      <c r="L79" s="50"/>
      <c r="M79" s="59"/>
      <c r="N79" s="50"/>
      <c r="O79" s="59"/>
      <c r="P79" s="50"/>
      <c r="R79" s="50"/>
    </row>
    <row r="80">
      <c r="C80" s="59"/>
      <c r="D80" s="50"/>
      <c r="E80" s="59"/>
      <c r="F80" s="50"/>
      <c r="G80" s="59"/>
      <c r="H80" s="50"/>
      <c r="I80" s="59"/>
      <c r="J80" s="50"/>
      <c r="K80" s="59"/>
      <c r="L80" s="50"/>
      <c r="M80" s="59"/>
      <c r="N80" s="50"/>
      <c r="O80" s="59"/>
      <c r="P80" s="50"/>
      <c r="R80" s="50"/>
    </row>
    <row r="81">
      <c r="C81" s="59"/>
      <c r="D81" s="50"/>
      <c r="E81" s="59"/>
      <c r="F81" s="50"/>
      <c r="G81" s="59"/>
      <c r="H81" s="50"/>
      <c r="I81" s="59"/>
      <c r="J81" s="50"/>
      <c r="K81" s="59"/>
      <c r="L81" s="50"/>
      <c r="M81" s="59"/>
      <c r="N81" s="50"/>
      <c r="O81" s="59"/>
      <c r="P81" s="50"/>
      <c r="R81" s="50"/>
    </row>
    <row r="82">
      <c r="C82" s="59"/>
      <c r="D82" s="50"/>
      <c r="E82" s="59"/>
      <c r="F82" s="50"/>
      <c r="G82" s="59"/>
      <c r="H82" s="50"/>
      <c r="I82" s="59"/>
      <c r="J82" s="50"/>
      <c r="K82" s="59"/>
      <c r="L82" s="50"/>
      <c r="M82" s="59"/>
      <c r="N82" s="50"/>
      <c r="O82" s="59"/>
      <c r="P82" s="50"/>
      <c r="R82" s="50"/>
    </row>
    <row r="83">
      <c r="C83" s="59"/>
      <c r="D83" s="50"/>
      <c r="E83" s="59"/>
      <c r="F83" s="50"/>
      <c r="G83" s="59"/>
      <c r="H83" s="50"/>
      <c r="I83" s="59"/>
      <c r="J83" s="50"/>
      <c r="K83" s="59"/>
      <c r="L83" s="50"/>
      <c r="M83" s="59"/>
      <c r="N83" s="50"/>
      <c r="O83" s="59"/>
      <c r="P83" s="50"/>
      <c r="R83" s="50"/>
    </row>
    <row r="84">
      <c r="C84" s="59"/>
      <c r="D84" s="50"/>
      <c r="E84" s="59"/>
      <c r="F84" s="50"/>
      <c r="G84" s="59"/>
      <c r="H84" s="50"/>
      <c r="I84" s="59"/>
      <c r="J84" s="50"/>
      <c r="K84" s="59"/>
      <c r="L84" s="50"/>
      <c r="M84" s="59"/>
      <c r="N84" s="50"/>
      <c r="O84" s="59"/>
      <c r="P84" s="50"/>
      <c r="R84" s="50"/>
    </row>
    <row r="85">
      <c r="C85" s="59"/>
      <c r="D85" s="50"/>
      <c r="E85" s="59"/>
      <c r="F85" s="50"/>
      <c r="G85" s="59"/>
      <c r="H85" s="50"/>
      <c r="I85" s="59"/>
      <c r="J85" s="50"/>
      <c r="K85" s="59"/>
      <c r="L85" s="50"/>
      <c r="M85" s="59"/>
      <c r="N85" s="50"/>
      <c r="O85" s="59"/>
      <c r="P85" s="50"/>
      <c r="R85" s="50"/>
    </row>
    <row r="86">
      <c r="C86" s="59"/>
      <c r="D86" s="50"/>
      <c r="E86" s="59"/>
      <c r="F86" s="50"/>
      <c r="G86" s="59"/>
      <c r="H86" s="50"/>
      <c r="I86" s="59"/>
      <c r="J86" s="50"/>
      <c r="K86" s="59"/>
      <c r="L86" s="50"/>
      <c r="M86" s="59"/>
      <c r="N86" s="50"/>
      <c r="O86" s="59"/>
      <c r="P86" s="50"/>
      <c r="R86" s="50"/>
    </row>
    <row r="87">
      <c r="C87" s="59"/>
      <c r="D87" s="50"/>
      <c r="E87" s="59"/>
      <c r="F87" s="50"/>
      <c r="G87" s="59"/>
      <c r="H87" s="50"/>
      <c r="I87" s="59"/>
      <c r="J87" s="50"/>
      <c r="K87" s="59"/>
      <c r="L87" s="50"/>
      <c r="M87" s="59"/>
      <c r="N87" s="50"/>
      <c r="O87" s="59"/>
      <c r="P87" s="50"/>
      <c r="R87" s="50"/>
    </row>
    <row r="88">
      <c r="C88" s="59"/>
      <c r="D88" s="50"/>
      <c r="E88" s="59"/>
      <c r="F88" s="50"/>
      <c r="G88" s="59"/>
      <c r="H88" s="50"/>
      <c r="I88" s="59"/>
      <c r="J88" s="50"/>
      <c r="K88" s="59"/>
      <c r="L88" s="50"/>
      <c r="M88" s="59"/>
      <c r="N88" s="50"/>
      <c r="O88" s="59"/>
      <c r="P88" s="50"/>
      <c r="R88" s="50"/>
    </row>
    <row r="89">
      <c r="C89" s="59"/>
      <c r="D89" s="50"/>
      <c r="E89" s="59"/>
      <c r="F89" s="50"/>
      <c r="G89" s="59"/>
      <c r="H89" s="50"/>
      <c r="I89" s="59"/>
      <c r="J89" s="50"/>
      <c r="K89" s="59"/>
      <c r="L89" s="50"/>
      <c r="M89" s="59"/>
      <c r="N89" s="50"/>
      <c r="O89" s="59"/>
      <c r="P89" s="50"/>
      <c r="R89" s="50"/>
    </row>
    <row r="90">
      <c r="C90" s="59"/>
      <c r="D90" s="50"/>
      <c r="E90" s="59"/>
      <c r="F90" s="50"/>
      <c r="G90" s="59"/>
      <c r="H90" s="50"/>
      <c r="I90" s="59"/>
      <c r="J90" s="50"/>
      <c r="K90" s="59"/>
      <c r="L90" s="50"/>
      <c r="M90" s="59"/>
      <c r="N90" s="50"/>
      <c r="O90" s="59"/>
      <c r="P90" s="50"/>
      <c r="R90" s="50"/>
    </row>
    <row r="91">
      <c r="C91" s="59"/>
      <c r="D91" s="50"/>
      <c r="E91" s="59"/>
      <c r="F91" s="50"/>
      <c r="G91" s="59"/>
      <c r="H91" s="50"/>
      <c r="I91" s="59"/>
      <c r="J91" s="50"/>
      <c r="K91" s="59"/>
      <c r="L91" s="50"/>
      <c r="M91" s="59"/>
      <c r="N91" s="50"/>
      <c r="O91" s="59"/>
      <c r="P91" s="50"/>
      <c r="R91" s="50"/>
    </row>
    <row r="92">
      <c r="C92" s="59"/>
      <c r="D92" s="50"/>
      <c r="E92" s="59"/>
      <c r="F92" s="50"/>
      <c r="G92" s="59"/>
      <c r="H92" s="50"/>
      <c r="I92" s="59"/>
      <c r="J92" s="50"/>
      <c r="K92" s="59"/>
      <c r="L92" s="50"/>
      <c r="M92" s="59"/>
      <c r="N92" s="50"/>
      <c r="O92" s="59"/>
      <c r="P92" s="50"/>
      <c r="R92" s="50"/>
    </row>
    <row r="93">
      <c r="C93" s="59"/>
      <c r="D93" s="50"/>
      <c r="E93" s="59"/>
      <c r="F93" s="50"/>
      <c r="G93" s="59"/>
      <c r="H93" s="50"/>
      <c r="I93" s="59"/>
      <c r="J93" s="50"/>
      <c r="K93" s="59"/>
      <c r="L93" s="50"/>
      <c r="M93" s="59"/>
      <c r="N93" s="50"/>
      <c r="O93" s="59"/>
      <c r="P93" s="50"/>
      <c r="R93" s="50"/>
    </row>
    <row r="94">
      <c r="C94" s="59"/>
      <c r="D94" s="50"/>
      <c r="E94" s="59"/>
      <c r="F94" s="50"/>
      <c r="G94" s="59"/>
      <c r="H94" s="50"/>
      <c r="I94" s="59"/>
      <c r="J94" s="50"/>
      <c r="K94" s="59"/>
      <c r="L94" s="50"/>
      <c r="M94" s="59"/>
      <c r="N94" s="50"/>
      <c r="O94" s="59"/>
      <c r="P94" s="50"/>
      <c r="R94" s="50"/>
    </row>
    <row r="95">
      <c r="C95" s="59"/>
      <c r="D95" s="50"/>
      <c r="E95" s="59"/>
      <c r="F95" s="50"/>
      <c r="G95" s="59"/>
      <c r="H95" s="50"/>
      <c r="I95" s="59"/>
      <c r="J95" s="50"/>
      <c r="K95" s="59"/>
      <c r="L95" s="50"/>
      <c r="M95" s="59"/>
      <c r="N95" s="50"/>
      <c r="O95" s="59"/>
      <c r="P95" s="50"/>
      <c r="R95" s="50"/>
    </row>
    <row r="96">
      <c r="C96" s="59"/>
      <c r="D96" s="50"/>
      <c r="E96" s="59"/>
      <c r="F96" s="50"/>
      <c r="G96" s="59"/>
      <c r="H96" s="50"/>
      <c r="I96" s="59"/>
      <c r="J96" s="50"/>
      <c r="K96" s="59"/>
      <c r="L96" s="50"/>
      <c r="M96" s="59"/>
      <c r="N96" s="50"/>
      <c r="O96" s="59"/>
      <c r="P96" s="50"/>
      <c r="R96" s="50"/>
    </row>
    <row r="97">
      <c r="C97" s="59"/>
      <c r="D97" s="50"/>
      <c r="E97" s="59"/>
      <c r="F97" s="50"/>
      <c r="G97" s="59"/>
      <c r="H97" s="50"/>
      <c r="I97" s="59"/>
      <c r="J97" s="50"/>
      <c r="K97" s="59"/>
      <c r="L97" s="50"/>
      <c r="M97" s="59"/>
      <c r="N97" s="50"/>
      <c r="O97" s="59"/>
      <c r="P97" s="50"/>
      <c r="R97" s="50"/>
    </row>
    <row r="98">
      <c r="C98" s="59"/>
      <c r="D98" s="50"/>
      <c r="E98" s="59"/>
      <c r="F98" s="50"/>
      <c r="G98" s="59"/>
      <c r="H98" s="50"/>
      <c r="I98" s="59"/>
      <c r="J98" s="50"/>
      <c r="K98" s="59"/>
      <c r="L98" s="50"/>
      <c r="M98" s="59"/>
      <c r="N98" s="50"/>
      <c r="O98" s="59"/>
      <c r="P98" s="50"/>
      <c r="R98" s="50"/>
    </row>
    <row r="99">
      <c r="C99" s="59"/>
      <c r="D99" s="50"/>
      <c r="E99" s="59"/>
      <c r="F99" s="50"/>
      <c r="G99" s="59"/>
      <c r="H99" s="50"/>
      <c r="I99" s="59"/>
      <c r="J99" s="50"/>
      <c r="K99" s="59"/>
      <c r="L99" s="50"/>
      <c r="M99" s="59"/>
      <c r="N99" s="50"/>
      <c r="O99" s="59"/>
      <c r="P99" s="50"/>
      <c r="R99" s="50"/>
    </row>
    <row r="100">
      <c r="C100" s="59"/>
      <c r="D100" s="50"/>
      <c r="E100" s="59"/>
      <c r="F100" s="50"/>
      <c r="G100" s="59"/>
      <c r="H100" s="50"/>
      <c r="I100" s="59"/>
      <c r="J100" s="50"/>
      <c r="K100" s="59"/>
      <c r="L100" s="50"/>
      <c r="M100" s="59"/>
      <c r="N100" s="50"/>
      <c r="O100" s="59"/>
      <c r="P100" s="50"/>
      <c r="R100" s="50"/>
    </row>
    <row r="101">
      <c r="C101" s="59"/>
      <c r="D101" s="50"/>
      <c r="E101" s="59"/>
      <c r="F101" s="50"/>
      <c r="G101" s="59"/>
      <c r="H101" s="50"/>
      <c r="I101" s="59"/>
      <c r="J101" s="50"/>
      <c r="K101" s="59"/>
      <c r="L101" s="50"/>
      <c r="M101" s="59"/>
      <c r="N101" s="50"/>
      <c r="O101" s="59"/>
      <c r="P101" s="50"/>
      <c r="R101" s="50"/>
    </row>
    <row r="102">
      <c r="C102" s="59"/>
      <c r="D102" s="50"/>
      <c r="E102" s="59"/>
      <c r="F102" s="50"/>
      <c r="G102" s="59"/>
      <c r="H102" s="50"/>
      <c r="I102" s="59"/>
      <c r="J102" s="50"/>
      <c r="K102" s="59"/>
      <c r="L102" s="50"/>
      <c r="M102" s="59"/>
      <c r="N102" s="50"/>
      <c r="O102" s="59"/>
      <c r="P102" s="50"/>
      <c r="R102" s="50"/>
    </row>
    <row r="103">
      <c r="C103" s="59"/>
      <c r="D103" s="50"/>
      <c r="E103" s="59"/>
      <c r="F103" s="50"/>
      <c r="G103" s="59"/>
      <c r="H103" s="50"/>
      <c r="I103" s="59"/>
      <c r="J103" s="50"/>
      <c r="K103" s="59"/>
      <c r="L103" s="50"/>
      <c r="M103" s="59"/>
      <c r="N103" s="50"/>
      <c r="O103" s="59"/>
      <c r="P103" s="50"/>
      <c r="R103" s="50"/>
    </row>
    <row r="104">
      <c r="C104" s="59"/>
      <c r="D104" s="50"/>
      <c r="E104" s="59"/>
      <c r="F104" s="50"/>
      <c r="G104" s="59"/>
      <c r="H104" s="50"/>
      <c r="I104" s="59"/>
      <c r="J104" s="50"/>
      <c r="K104" s="59"/>
      <c r="L104" s="50"/>
      <c r="M104" s="59"/>
      <c r="N104" s="50"/>
      <c r="O104" s="59"/>
      <c r="P104" s="50"/>
      <c r="R104" s="50"/>
    </row>
    <row r="105">
      <c r="C105" s="59"/>
      <c r="D105" s="50"/>
      <c r="E105" s="59"/>
      <c r="F105" s="50"/>
      <c r="G105" s="59"/>
      <c r="H105" s="50"/>
      <c r="I105" s="59"/>
      <c r="J105" s="50"/>
      <c r="K105" s="59"/>
      <c r="L105" s="50"/>
      <c r="M105" s="59"/>
      <c r="N105" s="50"/>
      <c r="O105" s="59"/>
      <c r="P105" s="50"/>
      <c r="R105" s="50"/>
    </row>
    <row r="106">
      <c r="C106" s="59"/>
      <c r="D106" s="50"/>
      <c r="E106" s="59"/>
      <c r="F106" s="50"/>
      <c r="G106" s="59"/>
      <c r="H106" s="50"/>
      <c r="I106" s="59"/>
      <c r="J106" s="50"/>
      <c r="K106" s="59"/>
      <c r="L106" s="50"/>
      <c r="M106" s="59"/>
      <c r="N106" s="50"/>
      <c r="O106" s="59"/>
      <c r="P106" s="50"/>
      <c r="R106" s="50"/>
    </row>
    <row r="107">
      <c r="C107" s="59"/>
      <c r="D107" s="50"/>
      <c r="E107" s="59"/>
      <c r="F107" s="50"/>
      <c r="G107" s="59"/>
      <c r="H107" s="50"/>
      <c r="I107" s="59"/>
      <c r="J107" s="50"/>
      <c r="K107" s="59"/>
      <c r="L107" s="50"/>
      <c r="M107" s="59"/>
      <c r="N107" s="50"/>
      <c r="O107" s="59"/>
      <c r="P107" s="50"/>
      <c r="R107" s="50"/>
    </row>
    <row r="108">
      <c r="C108" s="59"/>
      <c r="D108" s="50"/>
      <c r="E108" s="59"/>
      <c r="F108" s="50"/>
      <c r="G108" s="59"/>
      <c r="H108" s="50"/>
      <c r="I108" s="59"/>
      <c r="J108" s="50"/>
      <c r="K108" s="59"/>
      <c r="L108" s="50"/>
      <c r="M108" s="59"/>
      <c r="N108" s="50"/>
      <c r="O108" s="59"/>
      <c r="P108" s="50"/>
      <c r="R108" s="50"/>
    </row>
    <row r="109">
      <c r="C109" s="59"/>
      <c r="D109" s="50"/>
      <c r="E109" s="59"/>
      <c r="F109" s="50"/>
      <c r="G109" s="59"/>
      <c r="H109" s="50"/>
      <c r="I109" s="59"/>
      <c r="J109" s="50"/>
      <c r="K109" s="59"/>
      <c r="L109" s="50"/>
      <c r="M109" s="59"/>
      <c r="N109" s="50"/>
      <c r="O109" s="59"/>
      <c r="P109" s="50"/>
      <c r="R109" s="50"/>
    </row>
    <row r="110">
      <c r="C110" s="59"/>
      <c r="D110" s="50"/>
      <c r="E110" s="59"/>
      <c r="F110" s="50"/>
      <c r="G110" s="59"/>
      <c r="H110" s="50"/>
      <c r="I110" s="59"/>
      <c r="J110" s="50"/>
      <c r="K110" s="59"/>
      <c r="L110" s="50"/>
      <c r="M110" s="59"/>
      <c r="N110" s="50"/>
      <c r="O110" s="59"/>
      <c r="P110" s="50"/>
      <c r="R110" s="50"/>
    </row>
    <row r="111">
      <c r="C111" s="59"/>
      <c r="D111" s="50"/>
      <c r="E111" s="59"/>
      <c r="F111" s="50"/>
      <c r="G111" s="59"/>
      <c r="H111" s="50"/>
      <c r="I111" s="59"/>
      <c r="J111" s="50"/>
      <c r="K111" s="59"/>
      <c r="L111" s="50"/>
      <c r="M111" s="59"/>
      <c r="N111" s="50"/>
      <c r="O111" s="59"/>
      <c r="P111" s="50"/>
      <c r="R111" s="50"/>
    </row>
    <row r="112">
      <c r="C112" s="59"/>
      <c r="D112" s="50"/>
      <c r="E112" s="59"/>
      <c r="F112" s="50"/>
      <c r="G112" s="59"/>
      <c r="H112" s="50"/>
      <c r="I112" s="59"/>
      <c r="J112" s="50"/>
      <c r="K112" s="59"/>
      <c r="L112" s="50"/>
      <c r="M112" s="59"/>
      <c r="N112" s="50"/>
      <c r="O112" s="59"/>
      <c r="P112" s="50"/>
      <c r="R112" s="50"/>
    </row>
    <row r="113">
      <c r="C113" s="59"/>
      <c r="D113" s="50"/>
      <c r="E113" s="59"/>
      <c r="F113" s="50"/>
      <c r="G113" s="59"/>
      <c r="H113" s="50"/>
      <c r="I113" s="59"/>
      <c r="J113" s="50"/>
      <c r="K113" s="59"/>
      <c r="L113" s="50"/>
      <c r="M113" s="59"/>
      <c r="N113" s="50"/>
      <c r="O113" s="59"/>
      <c r="P113" s="50"/>
      <c r="R113" s="50"/>
    </row>
    <row r="114">
      <c r="C114" s="59"/>
      <c r="D114" s="50"/>
      <c r="E114" s="59"/>
      <c r="F114" s="50"/>
      <c r="G114" s="59"/>
      <c r="H114" s="50"/>
      <c r="I114" s="59"/>
      <c r="J114" s="50"/>
      <c r="K114" s="59"/>
      <c r="L114" s="50"/>
      <c r="M114" s="59"/>
      <c r="N114" s="50"/>
      <c r="O114" s="59"/>
      <c r="P114" s="50"/>
      <c r="R114" s="50"/>
    </row>
    <row r="115">
      <c r="C115" s="59"/>
      <c r="D115" s="50"/>
      <c r="E115" s="59"/>
      <c r="F115" s="50"/>
      <c r="G115" s="59"/>
      <c r="H115" s="50"/>
      <c r="I115" s="59"/>
      <c r="J115" s="50"/>
      <c r="K115" s="59"/>
      <c r="L115" s="50"/>
      <c r="M115" s="59"/>
      <c r="N115" s="50"/>
      <c r="O115" s="59"/>
      <c r="P115" s="50"/>
      <c r="R115" s="50"/>
    </row>
    <row r="116">
      <c r="C116" s="59"/>
      <c r="D116" s="50"/>
      <c r="E116" s="59"/>
      <c r="F116" s="50"/>
      <c r="G116" s="59"/>
      <c r="H116" s="50"/>
      <c r="I116" s="59"/>
      <c r="J116" s="50"/>
      <c r="K116" s="59"/>
      <c r="L116" s="50"/>
      <c r="M116" s="59"/>
      <c r="N116" s="50"/>
      <c r="O116" s="59"/>
      <c r="P116" s="50"/>
      <c r="R116" s="50"/>
    </row>
    <row r="117">
      <c r="C117" s="59"/>
      <c r="D117" s="50"/>
      <c r="E117" s="59"/>
      <c r="F117" s="50"/>
      <c r="G117" s="59"/>
      <c r="H117" s="50"/>
      <c r="I117" s="59"/>
      <c r="J117" s="50"/>
      <c r="K117" s="59"/>
      <c r="L117" s="50"/>
      <c r="M117" s="59"/>
      <c r="N117" s="50"/>
      <c r="O117" s="59"/>
      <c r="P117" s="50"/>
      <c r="R117" s="50"/>
    </row>
    <row r="118">
      <c r="C118" s="59"/>
      <c r="D118" s="50"/>
      <c r="E118" s="59"/>
      <c r="F118" s="50"/>
      <c r="G118" s="59"/>
      <c r="H118" s="50"/>
      <c r="I118" s="59"/>
      <c r="J118" s="50"/>
      <c r="K118" s="59"/>
      <c r="L118" s="50"/>
      <c r="M118" s="59"/>
      <c r="N118" s="50"/>
      <c r="O118" s="59"/>
      <c r="P118" s="50"/>
      <c r="R118" s="50"/>
    </row>
    <row r="119">
      <c r="C119" s="59"/>
      <c r="D119" s="50"/>
      <c r="E119" s="59"/>
      <c r="F119" s="50"/>
      <c r="G119" s="59"/>
      <c r="H119" s="50"/>
      <c r="I119" s="59"/>
      <c r="J119" s="50"/>
      <c r="K119" s="59"/>
      <c r="L119" s="50"/>
      <c r="M119" s="59"/>
      <c r="N119" s="50"/>
      <c r="O119" s="59"/>
      <c r="P119" s="50"/>
      <c r="R119" s="50"/>
    </row>
    <row r="120">
      <c r="C120" s="59"/>
      <c r="D120" s="50"/>
      <c r="E120" s="59"/>
      <c r="F120" s="50"/>
      <c r="G120" s="59"/>
      <c r="H120" s="50"/>
      <c r="I120" s="59"/>
      <c r="J120" s="50"/>
      <c r="K120" s="59"/>
      <c r="L120" s="50"/>
      <c r="M120" s="59"/>
      <c r="N120" s="50"/>
      <c r="O120" s="59"/>
      <c r="P120" s="50"/>
      <c r="R120" s="50"/>
    </row>
    <row r="121">
      <c r="C121" s="59"/>
      <c r="D121" s="50"/>
      <c r="E121" s="59"/>
      <c r="F121" s="50"/>
      <c r="G121" s="59"/>
      <c r="H121" s="50"/>
      <c r="I121" s="59"/>
      <c r="J121" s="50"/>
      <c r="K121" s="59"/>
      <c r="L121" s="50"/>
      <c r="M121" s="59"/>
      <c r="N121" s="50"/>
      <c r="O121" s="59"/>
      <c r="P121" s="50"/>
      <c r="R121" s="50"/>
    </row>
    <row r="122">
      <c r="C122" s="59"/>
      <c r="D122" s="50"/>
      <c r="E122" s="59"/>
      <c r="F122" s="50"/>
      <c r="G122" s="59"/>
      <c r="H122" s="50"/>
      <c r="I122" s="59"/>
      <c r="J122" s="50"/>
      <c r="K122" s="59"/>
      <c r="L122" s="50"/>
      <c r="M122" s="59"/>
      <c r="N122" s="50"/>
      <c r="O122" s="59"/>
      <c r="P122" s="50"/>
      <c r="R122" s="50"/>
    </row>
    <row r="123">
      <c r="C123" s="59"/>
      <c r="D123" s="50"/>
      <c r="E123" s="59"/>
      <c r="F123" s="50"/>
      <c r="G123" s="59"/>
      <c r="H123" s="50"/>
      <c r="I123" s="59"/>
      <c r="J123" s="50"/>
      <c r="K123" s="59"/>
      <c r="L123" s="50"/>
      <c r="M123" s="59"/>
      <c r="N123" s="50"/>
      <c r="O123" s="59"/>
      <c r="P123" s="50"/>
      <c r="R123" s="50"/>
    </row>
    <row r="124">
      <c r="C124" s="59"/>
      <c r="D124" s="50"/>
      <c r="E124" s="59"/>
      <c r="F124" s="50"/>
      <c r="G124" s="59"/>
      <c r="H124" s="50"/>
      <c r="I124" s="59"/>
      <c r="J124" s="50"/>
      <c r="K124" s="59"/>
      <c r="L124" s="50"/>
      <c r="M124" s="59"/>
      <c r="N124" s="50"/>
      <c r="O124" s="59"/>
      <c r="P124" s="50"/>
      <c r="R124" s="50"/>
    </row>
    <row r="125">
      <c r="C125" s="59"/>
      <c r="D125" s="50"/>
      <c r="E125" s="59"/>
      <c r="F125" s="50"/>
      <c r="G125" s="59"/>
      <c r="H125" s="50"/>
      <c r="I125" s="59"/>
      <c r="J125" s="50"/>
      <c r="K125" s="59"/>
      <c r="L125" s="50"/>
      <c r="M125" s="59"/>
      <c r="N125" s="50"/>
      <c r="O125" s="59"/>
      <c r="P125" s="50"/>
      <c r="R125" s="50"/>
    </row>
    <row r="126">
      <c r="C126" s="59"/>
      <c r="D126" s="50"/>
      <c r="E126" s="59"/>
      <c r="F126" s="50"/>
      <c r="G126" s="59"/>
      <c r="H126" s="50"/>
      <c r="I126" s="59"/>
      <c r="J126" s="50"/>
      <c r="K126" s="59"/>
      <c r="L126" s="50"/>
      <c r="M126" s="59"/>
      <c r="N126" s="50"/>
      <c r="O126" s="59"/>
      <c r="P126" s="50"/>
      <c r="R126" s="50"/>
    </row>
    <row r="127">
      <c r="C127" s="59"/>
      <c r="D127" s="50"/>
      <c r="E127" s="59"/>
      <c r="F127" s="50"/>
      <c r="G127" s="59"/>
      <c r="H127" s="50"/>
      <c r="I127" s="59"/>
      <c r="J127" s="50"/>
      <c r="K127" s="59"/>
      <c r="L127" s="50"/>
      <c r="M127" s="59"/>
      <c r="N127" s="50"/>
      <c r="O127" s="59"/>
      <c r="P127" s="50"/>
      <c r="R127" s="50"/>
    </row>
    <row r="128">
      <c r="C128" s="59"/>
      <c r="D128" s="50"/>
      <c r="E128" s="59"/>
      <c r="F128" s="50"/>
      <c r="G128" s="59"/>
      <c r="H128" s="50"/>
      <c r="I128" s="59"/>
      <c r="J128" s="50"/>
      <c r="K128" s="59"/>
      <c r="L128" s="50"/>
      <c r="M128" s="59"/>
      <c r="N128" s="50"/>
      <c r="O128" s="59"/>
      <c r="P128" s="50"/>
      <c r="R128" s="50"/>
    </row>
    <row r="129">
      <c r="C129" s="59"/>
      <c r="D129" s="50"/>
      <c r="E129" s="59"/>
      <c r="F129" s="50"/>
      <c r="G129" s="59"/>
      <c r="H129" s="50"/>
      <c r="I129" s="59"/>
      <c r="J129" s="50"/>
      <c r="K129" s="59"/>
      <c r="L129" s="50"/>
      <c r="M129" s="59"/>
      <c r="N129" s="50"/>
      <c r="O129" s="59"/>
      <c r="P129" s="50"/>
      <c r="R129" s="50"/>
    </row>
    <row r="130">
      <c r="C130" s="59"/>
      <c r="D130" s="50"/>
      <c r="E130" s="59"/>
      <c r="F130" s="50"/>
      <c r="G130" s="59"/>
      <c r="H130" s="50"/>
      <c r="I130" s="59"/>
      <c r="J130" s="50"/>
      <c r="K130" s="59"/>
      <c r="L130" s="50"/>
      <c r="M130" s="59"/>
      <c r="N130" s="50"/>
      <c r="O130" s="59"/>
      <c r="P130" s="50"/>
      <c r="R130" s="50"/>
    </row>
    <row r="131">
      <c r="C131" s="59"/>
      <c r="D131" s="50"/>
      <c r="E131" s="59"/>
      <c r="F131" s="50"/>
      <c r="G131" s="59"/>
      <c r="H131" s="50"/>
      <c r="I131" s="59"/>
      <c r="J131" s="50"/>
      <c r="K131" s="59"/>
      <c r="L131" s="50"/>
      <c r="M131" s="59"/>
      <c r="N131" s="50"/>
      <c r="O131" s="59"/>
      <c r="P131" s="50"/>
      <c r="R131" s="50"/>
    </row>
    <row r="132">
      <c r="C132" s="59"/>
      <c r="D132" s="50"/>
      <c r="E132" s="59"/>
      <c r="F132" s="50"/>
      <c r="G132" s="59"/>
      <c r="H132" s="50"/>
      <c r="I132" s="59"/>
      <c r="J132" s="50"/>
      <c r="K132" s="59"/>
      <c r="L132" s="50"/>
      <c r="M132" s="59"/>
      <c r="N132" s="50"/>
      <c r="O132" s="59"/>
      <c r="P132" s="50"/>
      <c r="R132" s="50"/>
    </row>
    <row r="133">
      <c r="C133" s="59"/>
      <c r="D133" s="50"/>
      <c r="E133" s="59"/>
      <c r="F133" s="50"/>
      <c r="G133" s="59"/>
      <c r="H133" s="50"/>
      <c r="I133" s="59"/>
      <c r="J133" s="50"/>
      <c r="K133" s="59"/>
      <c r="L133" s="50"/>
      <c r="M133" s="59"/>
      <c r="N133" s="50"/>
      <c r="O133" s="59"/>
      <c r="P133" s="50"/>
      <c r="R133" s="50"/>
    </row>
    <row r="134">
      <c r="C134" s="59"/>
      <c r="D134" s="50"/>
      <c r="E134" s="59"/>
      <c r="F134" s="50"/>
      <c r="G134" s="59"/>
      <c r="H134" s="50"/>
      <c r="I134" s="59"/>
      <c r="J134" s="50"/>
      <c r="K134" s="59"/>
      <c r="L134" s="50"/>
      <c r="M134" s="59"/>
      <c r="N134" s="50"/>
      <c r="O134" s="59"/>
      <c r="P134" s="50"/>
      <c r="R134" s="50"/>
    </row>
    <row r="135">
      <c r="C135" s="59"/>
      <c r="D135" s="50"/>
      <c r="E135" s="59"/>
      <c r="F135" s="50"/>
      <c r="G135" s="59"/>
      <c r="H135" s="50"/>
      <c r="I135" s="59"/>
      <c r="J135" s="50"/>
      <c r="K135" s="59"/>
      <c r="L135" s="50"/>
      <c r="M135" s="59"/>
      <c r="N135" s="50"/>
      <c r="O135" s="59"/>
      <c r="P135" s="50"/>
      <c r="R135" s="50"/>
    </row>
    <row r="136">
      <c r="C136" s="59"/>
      <c r="D136" s="50"/>
      <c r="E136" s="59"/>
      <c r="F136" s="50"/>
      <c r="G136" s="59"/>
      <c r="H136" s="50"/>
      <c r="I136" s="59"/>
      <c r="J136" s="50"/>
      <c r="K136" s="59"/>
      <c r="L136" s="50"/>
      <c r="M136" s="59"/>
      <c r="N136" s="50"/>
      <c r="O136" s="59"/>
      <c r="P136" s="50"/>
      <c r="R136" s="50"/>
    </row>
    <row r="137">
      <c r="C137" s="59"/>
      <c r="D137" s="50"/>
      <c r="E137" s="59"/>
      <c r="F137" s="50"/>
      <c r="G137" s="59"/>
      <c r="H137" s="50"/>
      <c r="I137" s="59"/>
      <c r="J137" s="50"/>
      <c r="K137" s="59"/>
      <c r="L137" s="50"/>
      <c r="M137" s="59"/>
      <c r="N137" s="50"/>
      <c r="O137" s="59"/>
      <c r="P137" s="50"/>
      <c r="R137" s="50"/>
    </row>
    <row r="138">
      <c r="C138" s="59"/>
      <c r="D138" s="50"/>
      <c r="E138" s="59"/>
      <c r="F138" s="50"/>
      <c r="G138" s="59"/>
      <c r="H138" s="50"/>
      <c r="I138" s="59"/>
      <c r="J138" s="50"/>
      <c r="K138" s="59"/>
      <c r="L138" s="50"/>
      <c r="M138" s="59"/>
      <c r="N138" s="50"/>
      <c r="O138" s="59"/>
      <c r="P138" s="50"/>
      <c r="R138" s="50"/>
    </row>
    <row r="139">
      <c r="C139" s="59"/>
      <c r="D139" s="50"/>
      <c r="E139" s="59"/>
      <c r="F139" s="50"/>
      <c r="G139" s="59"/>
      <c r="H139" s="50"/>
      <c r="I139" s="59"/>
      <c r="J139" s="50"/>
      <c r="K139" s="59"/>
      <c r="L139" s="50"/>
      <c r="M139" s="59"/>
      <c r="N139" s="50"/>
      <c r="O139" s="59"/>
      <c r="P139" s="50"/>
      <c r="R139" s="50"/>
    </row>
    <row r="140">
      <c r="C140" s="59"/>
      <c r="D140" s="50"/>
      <c r="E140" s="59"/>
      <c r="F140" s="50"/>
      <c r="G140" s="59"/>
      <c r="H140" s="50"/>
      <c r="I140" s="59"/>
      <c r="J140" s="50"/>
      <c r="K140" s="59"/>
      <c r="L140" s="50"/>
      <c r="M140" s="59"/>
      <c r="N140" s="50"/>
      <c r="O140" s="59"/>
      <c r="P140" s="50"/>
      <c r="R140" s="50"/>
    </row>
    <row r="141">
      <c r="C141" s="59"/>
      <c r="D141" s="50"/>
      <c r="E141" s="59"/>
      <c r="F141" s="50"/>
      <c r="G141" s="59"/>
      <c r="H141" s="50"/>
      <c r="I141" s="59"/>
      <c r="J141" s="50"/>
      <c r="K141" s="59"/>
      <c r="L141" s="50"/>
      <c r="M141" s="59"/>
      <c r="N141" s="50"/>
      <c r="O141" s="59"/>
      <c r="P141" s="50"/>
      <c r="R141" s="50"/>
    </row>
    <row r="142">
      <c r="C142" s="59"/>
      <c r="D142" s="50"/>
      <c r="E142" s="59"/>
      <c r="F142" s="50"/>
      <c r="G142" s="59"/>
      <c r="H142" s="50"/>
      <c r="I142" s="59"/>
      <c r="J142" s="50"/>
      <c r="K142" s="59"/>
      <c r="L142" s="50"/>
      <c r="M142" s="59"/>
      <c r="N142" s="50"/>
      <c r="O142" s="59"/>
      <c r="P142" s="50"/>
      <c r="R142" s="50"/>
    </row>
    <row r="143">
      <c r="C143" s="59"/>
      <c r="D143" s="50"/>
      <c r="E143" s="59"/>
      <c r="F143" s="50"/>
      <c r="G143" s="59"/>
      <c r="H143" s="50"/>
      <c r="I143" s="59"/>
      <c r="J143" s="50"/>
      <c r="K143" s="59"/>
      <c r="L143" s="50"/>
      <c r="M143" s="59"/>
      <c r="N143" s="50"/>
      <c r="O143" s="59"/>
      <c r="P143" s="50"/>
      <c r="R143" s="50"/>
    </row>
    <row r="144">
      <c r="C144" s="59"/>
      <c r="D144" s="50"/>
      <c r="E144" s="59"/>
      <c r="F144" s="50"/>
      <c r="G144" s="59"/>
      <c r="H144" s="50"/>
      <c r="I144" s="59"/>
      <c r="J144" s="50"/>
      <c r="K144" s="59"/>
      <c r="L144" s="50"/>
      <c r="M144" s="59"/>
      <c r="N144" s="50"/>
      <c r="O144" s="59"/>
      <c r="P144" s="50"/>
      <c r="R144" s="50"/>
    </row>
    <row r="145">
      <c r="C145" s="59"/>
      <c r="D145" s="50"/>
      <c r="E145" s="59"/>
      <c r="F145" s="50"/>
      <c r="G145" s="59"/>
      <c r="H145" s="50"/>
      <c r="I145" s="59"/>
      <c r="J145" s="50"/>
      <c r="K145" s="59"/>
      <c r="L145" s="50"/>
      <c r="M145" s="59"/>
      <c r="N145" s="50"/>
      <c r="O145" s="59"/>
      <c r="P145" s="50"/>
      <c r="R145" s="50"/>
    </row>
    <row r="146">
      <c r="C146" s="59"/>
      <c r="D146" s="50"/>
      <c r="E146" s="59"/>
      <c r="F146" s="50"/>
      <c r="G146" s="59"/>
      <c r="H146" s="50"/>
      <c r="I146" s="59"/>
      <c r="J146" s="50"/>
      <c r="K146" s="59"/>
      <c r="L146" s="50"/>
      <c r="M146" s="59"/>
      <c r="N146" s="50"/>
      <c r="O146" s="59"/>
      <c r="P146" s="50"/>
      <c r="R146" s="50"/>
    </row>
    <row r="147">
      <c r="C147" s="59"/>
      <c r="D147" s="50"/>
      <c r="E147" s="59"/>
      <c r="F147" s="50"/>
      <c r="G147" s="59"/>
      <c r="H147" s="50"/>
      <c r="I147" s="59"/>
      <c r="J147" s="50"/>
      <c r="K147" s="59"/>
      <c r="L147" s="50"/>
      <c r="M147" s="59"/>
      <c r="N147" s="50"/>
      <c r="O147" s="59"/>
      <c r="P147" s="50"/>
      <c r="R147" s="50"/>
    </row>
    <row r="148">
      <c r="C148" s="59"/>
      <c r="D148" s="50"/>
      <c r="E148" s="59"/>
      <c r="F148" s="50"/>
      <c r="G148" s="59"/>
      <c r="H148" s="50"/>
      <c r="I148" s="59"/>
      <c r="J148" s="50"/>
      <c r="K148" s="59"/>
      <c r="L148" s="50"/>
      <c r="M148" s="59"/>
      <c r="N148" s="50"/>
      <c r="O148" s="59"/>
      <c r="P148" s="50"/>
      <c r="R148" s="50"/>
    </row>
    <row r="149">
      <c r="C149" s="59"/>
      <c r="D149" s="50"/>
      <c r="E149" s="59"/>
      <c r="F149" s="50"/>
      <c r="G149" s="59"/>
      <c r="H149" s="50"/>
      <c r="I149" s="59"/>
      <c r="J149" s="50"/>
      <c r="K149" s="59"/>
      <c r="L149" s="50"/>
      <c r="M149" s="59"/>
      <c r="N149" s="50"/>
      <c r="O149" s="59"/>
      <c r="P149" s="50"/>
      <c r="R149" s="50"/>
    </row>
    <row r="150">
      <c r="C150" s="59"/>
      <c r="D150" s="50"/>
      <c r="E150" s="59"/>
      <c r="F150" s="50"/>
      <c r="G150" s="59"/>
      <c r="H150" s="50"/>
      <c r="I150" s="59"/>
      <c r="J150" s="50"/>
      <c r="K150" s="59"/>
      <c r="L150" s="50"/>
      <c r="M150" s="59"/>
      <c r="N150" s="50"/>
      <c r="O150" s="59"/>
      <c r="P150" s="50"/>
      <c r="R150" s="50"/>
    </row>
    <row r="151">
      <c r="C151" s="59"/>
      <c r="D151" s="50"/>
      <c r="E151" s="59"/>
      <c r="F151" s="50"/>
      <c r="G151" s="59"/>
      <c r="H151" s="50"/>
      <c r="I151" s="59"/>
      <c r="J151" s="50"/>
      <c r="K151" s="59"/>
      <c r="L151" s="50"/>
      <c r="M151" s="59"/>
      <c r="N151" s="50"/>
      <c r="O151" s="59"/>
      <c r="P151" s="50"/>
      <c r="R151" s="50"/>
    </row>
    <row r="152">
      <c r="C152" s="59"/>
      <c r="D152" s="50"/>
      <c r="E152" s="59"/>
      <c r="F152" s="50"/>
      <c r="G152" s="59"/>
      <c r="H152" s="50"/>
      <c r="I152" s="59"/>
      <c r="J152" s="50"/>
      <c r="K152" s="59"/>
      <c r="L152" s="50"/>
      <c r="M152" s="59"/>
      <c r="N152" s="50"/>
      <c r="O152" s="59"/>
      <c r="P152" s="50"/>
      <c r="R152" s="50"/>
    </row>
    <row r="153">
      <c r="C153" s="59"/>
      <c r="D153" s="50"/>
      <c r="E153" s="59"/>
      <c r="F153" s="50"/>
      <c r="G153" s="59"/>
      <c r="H153" s="50"/>
      <c r="I153" s="59"/>
      <c r="J153" s="50"/>
      <c r="K153" s="59"/>
      <c r="L153" s="50"/>
      <c r="M153" s="59"/>
      <c r="N153" s="50"/>
      <c r="O153" s="59"/>
      <c r="P153" s="50"/>
      <c r="R153" s="50"/>
    </row>
    <row r="154">
      <c r="C154" s="59"/>
      <c r="D154" s="50"/>
      <c r="E154" s="59"/>
      <c r="F154" s="50"/>
      <c r="G154" s="59"/>
      <c r="H154" s="50"/>
      <c r="I154" s="59"/>
      <c r="J154" s="50"/>
      <c r="K154" s="59"/>
      <c r="L154" s="50"/>
      <c r="M154" s="59"/>
      <c r="N154" s="50"/>
      <c r="O154" s="59"/>
      <c r="P154" s="50"/>
      <c r="R154" s="50"/>
    </row>
    <row r="155">
      <c r="C155" s="59"/>
      <c r="D155" s="50"/>
      <c r="E155" s="59"/>
      <c r="F155" s="50"/>
      <c r="G155" s="59"/>
      <c r="H155" s="50"/>
      <c r="I155" s="59"/>
      <c r="J155" s="50"/>
      <c r="K155" s="59"/>
      <c r="L155" s="50"/>
      <c r="M155" s="59"/>
      <c r="N155" s="50"/>
      <c r="O155" s="59"/>
      <c r="P155" s="50"/>
      <c r="R155" s="50"/>
    </row>
    <row r="156">
      <c r="C156" s="59"/>
      <c r="D156" s="50"/>
      <c r="E156" s="59"/>
      <c r="F156" s="50"/>
      <c r="G156" s="59"/>
      <c r="H156" s="50"/>
      <c r="I156" s="59"/>
      <c r="J156" s="50"/>
      <c r="K156" s="59"/>
      <c r="L156" s="50"/>
      <c r="M156" s="59"/>
      <c r="N156" s="50"/>
      <c r="O156" s="59"/>
      <c r="P156" s="50"/>
      <c r="R156" s="50"/>
    </row>
    <row r="157">
      <c r="C157" s="59"/>
      <c r="D157" s="50"/>
      <c r="E157" s="59"/>
      <c r="F157" s="50"/>
      <c r="G157" s="59"/>
      <c r="H157" s="50"/>
      <c r="I157" s="59"/>
      <c r="J157" s="50"/>
      <c r="K157" s="59"/>
      <c r="L157" s="50"/>
      <c r="M157" s="59"/>
      <c r="N157" s="50"/>
      <c r="O157" s="59"/>
      <c r="P157" s="50"/>
      <c r="R157" s="50"/>
    </row>
  </sheetData>
  <printOptions headings="true" gridLines="true"/>
  <pageMargins bottom="0.57" footer="0.28" header="0.29" left="0.32" right="0.31" top="0.55"/>
  <pageSetup paperSize="1" orientation="landscape" fitToHeight="6" scale="63"/>
  <headerFooter alignWithMargins="false">
    <oddHeader>&amp;C&amp;F
&amp;A</oddHeader>
    <oddFooter>&amp;CPrepared by Election Data Services, Inc. 
 -- &amp;T &amp;D&amp;RPage &amp;P of &amp;N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CM390"/>
  <sheetViews>
    <sheetView zoomScale="100" topLeftCell="A1" workbookViewId="0" showGridLines="true" showRowColHeaders="false">
      <pane xSplit="2" ySplit="2" topLeftCell="C3" activePane="bottomRight" state="frozen"/>
      <selection activeCell="M12" sqref="M12:M12" pane="bottomRight"/>
    </sheetView>
  </sheetViews>
  <sheetFormatPr customHeight="false" defaultColWidth="9.140625" defaultRowHeight="12.75"/>
  <cols>
    <col min="1" max="1" bestFit="false" customWidth="true" width="8.28125" hidden="false" outlineLevel="0"/>
    <col min="2" max="2" bestFit="false" customWidth="true" width="4.00390625" hidden="false" outlineLevel="0"/>
    <col min="3" max="20" bestFit="false" customWidth="true" style="17" width="12.7109375" hidden="false" outlineLevel="0"/>
  </cols>
  <sheetData>
    <row r="2" ht="14.45" customHeight="true">
      <c r="A2" s="8" t="s">
        <v>0</v>
      </c>
      <c r="C2" s="63" t="s">
        <v>19</v>
      </c>
      <c r="D2" s="48" t="s">
        <v>20</v>
      </c>
      <c r="E2" s="66" t="s">
        <v>65</v>
      </c>
      <c r="F2" s="65" t="s">
        <v>66</v>
      </c>
      <c r="G2" s="64" t="s">
        <v>67</v>
      </c>
      <c r="H2" s="65" t="s">
        <v>68</v>
      </c>
      <c r="I2" s="66" t="s">
        <v>69</v>
      </c>
      <c r="J2" s="65" t="s">
        <v>70</v>
      </c>
      <c r="K2" s="64" t="s">
        <v>71</v>
      </c>
      <c r="L2" s="65" t="s">
        <v>72</v>
      </c>
      <c r="M2" s="66" t="s">
        <v>73</v>
      </c>
      <c r="N2" s="65" t="s">
        <v>74</v>
      </c>
      <c r="O2" s="64" t="s">
        <v>75</v>
      </c>
      <c r="P2" s="65" t="s">
        <v>76</v>
      </c>
      <c r="Q2" s="64" t="s">
        <v>49</v>
      </c>
      <c r="R2" s="65" t="s">
        <v>50</v>
      </c>
      <c r="S2" s="55" t="s">
        <v>35</v>
      </c>
      <c r="T2" s="56" t="s">
        <v>36</v>
      </c>
    </row>
    <row r="3" ht="12.75">
      <c r="A3" s="9" t="n">
        <v>1</v>
      </c>
      <c r="C3" s="47" t="n">
        <f>Overview!B3</f>
        <v>775090</v>
      </c>
      <c r="D3" s="49" t="n">
        <f>F3+H3+J3+L3+N3+P3+R3</f>
        <v>1.04623850133533</v>
      </c>
      <c r="E3" s="47" t="n">
        <v>725049</v>
      </c>
      <c r="F3" s="49" t="n">
        <f>E3/C3</f>
        <v>0.935438465210492</v>
      </c>
      <c r="G3" s="47" t="n">
        <v>12151</v>
      </c>
      <c r="H3" s="49" t="n">
        <f>G3/C3</f>
        <v>0.0156768891354552</v>
      </c>
      <c r="I3" s="47" t="n">
        <v>39177</v>
      </c>
      <c r="J3" s="49" t="n">
        <f>I3/C3</f>
        <v>0.0505450979886207</v>
      </c>
      <c r="K3" s="47" t="n">
        <v>7409</v>
      </c>
      <c r="L3" s="49" t="n">
        <f>K3/C3</f>
        <v>0.00955888993536235</v>
      </c>
      <c r="M3" s="47" t="n">
        <v>847</v>
      </c>
      <c r="N3" s="49" t="n">
        <f>M3/C3</f>
        <v>0.00109277632274962</v>
      </c>
      <c r="O3" s="47" t="n">
        <v>10134</v>
      </c>
      <c r="P3" s="49" t="n">
        <f>O3/C3</f>
        <v>0.0130746106903714</v>
      </c>
      <c r="Q3" s="47" t="n">
        <f>'1A-PopNHRaceAlone'!Q3</f>
        <v>16162</v>
      </c>
      <c r="R3" s="49" t="n">
        <f>Q3/C3</f>
        <v>0.0208517720522778</v>
      </c>
      <c r="S3" s="62" t="n">
        <f>C3-E3</f>
        <v>50041</v>
      </c>
      <c r="T3" s="49" t="n">
        <f>S3/$C3</f>
        <v>0.0645615347895083</v>
      </c>
    </row>
    <row r="4" ht="12.75">
      <c r="A4" s="9" t="n">
        <v>2</v>
      </c>
      <c r="B4" s="25"/>
      <c r="C4" s="47" t="n">
        <f>Overview!B4</f>
        <v>774492</v>
      </c>
      <c r="D4" s="49" t="n">
        <f>F4+H4+J4+L4+N4+P4+R4</f>
        <v>1.03970731782898</v>
      </c>
      <c r="E4" s="47" t="n">
        <v>710591</v>
      </c>
      <c r="F4" s="49" t="n">
        <f>E4/C4</f>
        <v>0.917493014776137</v>
      </c>
      <c r="G4" s="47" t="n">
        <v>21393</v>
      </c>
      <c r="H4" s="49" t="n">
        <f>G4/C4</f>
        <v>0.0276219767279714</v>
      </c>
      <c r="I4" s="47" t="n">
        <v>18360</v>
      </c>
      <c r="J4" s="49" t="n">
        <f>I4/C4</f>
        <v>0.023705861390434</v>
      </c>
      <c r="K4" s="47" t="n">
        <v>7930</v>
      </c>
      <c r="L4" s="49" t="n">
        <f>K4/C4</f>
        <v>0.0102389695439075</v>
      </c>
      <c r="M4" s="47" t="n">
        <v>689</v>
      </c>
      <c r="N4" s="49" t="n">
        <f>M4/C4</f>
        <v>0.000889615386601798</v>
      </c>
      <c r="O4" s="47" t="n">
        <v>10062</v>
      </c>
      <c r="P4" s="49" t="n">
        <f>O4/C4</f>
        <v>0.012991741683581</v>
      </c>
      <c r="Q4" s="47" t="n">
        <f>'1A-PopNHRaceAlone'!Q4</f>
        <v>36220</v>
      </c>
      <c r="R4" s="49" t="n">
        <f>Q4/C4</f>
        <v>0.0467661383203442</v>
      </c>
      <c r="S4" s="62" t="n">
        <f>C4-E4</f>
        <v>63901</v>
      </c>
      <c r="T4" s="49" t="n">
        <f>S4/$C4</f>
        <v>0.0825069852238629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</row>
    <row r="5" ht="12.75">
      <c r="A5" s="9" t="n">
        <v>3</v>
      </c>
      <c r="B5" s="25"/>
      <c r="C5" s="47" t="n">
        <f>Overview!B5</f>
        <v>775318</v>
      </c>
      <c r="D5" s="49" t="n">
        <f>F5+H5+J5+L5+N5+P5+R5</f>
        <v>1.04555163171757</v>
      </c>
      <c r="E5" s="47" t="n">
        <v>635945</v>
      </c>
      <c r="F5" s="49" t="n">
        <f>E5/C5</f>
        <v>0.820237631526677</v>
      </c>
      <c r="G5" s="47" t="n">
        <v>63417</v>
      </c>
      <c r="H5" s="49" t="n">
        <f>G5/C5</f>
        <v>0.0817948248331652</v>
      </c>
      <c r="I5" s="47" t="n">
        <v>16249</v>
      </c>
      <c r="J5" s="49" t="n">
        <f>I5/C5</f>
        <v>0.0209578521329313</v>
      </c>
      <c r="K5" s="47" t="n">
        <v>17863</v>
      </c>
      <c r="L5" s="49" t="n">
        <f>K5/C5</f>
        <v>0.0230395785987169</v>
      </c>
      <c r="M5" s="47" t="n">
        <v>851</v>
      </c>
      <c r="N5" s="49" t="n">
        <f>M5/C5</f>
        <v>0.00109761414026245</v>
      </c>
      <c r="O5" s="47" t="n">
        <v>10846</v>
      </c>
      <c r="P5" s="49" t="n">
        <f>O5/C5</f>
        <v>0.0139890986666116</v>
      </c>
      <c r="Q5" s="47" t="n">
        <f>'1A-PopNHRaceAlone'!Q5</f>
        <v>65464</v>
      </c>
      <c r="R5" s="49" t="n">
        <f>Q5/C5</f>
        <v>0.0844350318192019</v>
      </c>
      <c r="S5" s="62" t="n">
        <f>C5-E5</f>
        <v>139373</v>
      </c>
      <c r="T5" s="49" t="n">
        <f>S5/$C5</f>
        <v>0.179762368473323</v>
      </c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</row>
    <row r="6" ht="12.75" s="25" customFormat="true">
      <c r="A6" s="9" t="n">
        <v>4</v>
      </c>
      <c r="B6" s="25"/>
      <c r="C6" s="47" t="n">
        <f>Overview!B6</f>
        <v>773985</v>
      </c>
      <c r="D6" s="49" t="n">
        <f>F6+H6+J6+L6+N6+P6+R6</f>
        <v>1.05048935056881</v>
      </c>
      <c r="E6" s="47" t="n">
        <v>567959</v>
      </c>
      <c r="F6" s="49" t="n">
        <f>E6/C6</f>
        <v>0.73381137877349</v>
      </c>
      <c r="G6" s="47" t="n">
        <v>104676</v>
      </c>
      <c r="H6" s="49" t="n">
        <f>G6/C6</f>
        <v>0.135242931064556</v>
      </c>
      <c r="I6" s="47" t="n">
        <v>13510</v>
      </c>
      <c r="J6" s="49" t="n">
        <f>I6/C6</f>
        <v>0.0174551186392501</v>
      </c>
      <c r="K6" s="47" t="n">
        <v>33706</v>
      </c>
      <c r="L6" s="49" t="n">
        <f>K6/C6</f>
        <v>0.0435486475836095</v>
      </c>
      <c r="M6" s="47" t="n">
        <v>855</v>
      </c>
      <c r="N6" s="49" t="n">
        <f>M6/C6</f>
        <v>0.00110467257117386</v>
      </c>
      <c r="O6" s="47" t="n">
        <v>10023</v>
      </c>
      <c r="P6" s="49" t="n">
        <f>O6/C6</f>
        <v>0.0129498633694451</v>
      </c>
      <c r="Q6" s="47" t="n">
        <f>'1A-PopNHRaceAlone'!Q6</f>
        <v>82334</v>
      </c>
      <c r="R6" s="49" t="n">
        <f>Q6/C6</f>
        <v>0.106376738567285</v>
      </c>
      <c r="S6" s="62" t="n">
        <f>C6-E6</f>
        <v>206026</v>
      </c>
      <c r="T6" s="49" t="n">
        <f>S6/$C6</f>
        <v>0.26618862122651</v>
      </c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</row>
    <row r="7" ht="12.75">
      <c r="A7" s="9" t="n">
        <v>5</v>
      </c>
      <c r="B7" s="25"/>
      <c r="C7" s="47" t="n">
        <f>Overview!B7</f>
        <v>775261</v>
      </c>
      <c r="D7" s="49" t="n">
        <f>F7+H7+J7+L7+N7+P7+R7</f>
        <v>1.05021147716704</v>
      </c>
      <c r="E7" s="47" t="n">
        <v>680403</v>
      </c>
      <c r="F7" s="49" t="n">
        <f>E7/C7</f>
        <v>0.8776437870601</v>
      </c>
      <c r="G7" s="47" t="n">
        <v>51780</v>
      </c>
      <c r="H7" s="49" t="n">
        <f>G7/C7</f>
        <v>0.0667904099393624</v>
      </c>
      <c r="I7" s="47" t="n">
        <v>18686</v>
      </c>
      <c r="J7" s="49" t="n">
        <f>I7/C7</f>
        <v>0.0241028505238881</v>
      </c>
      <c r="K7" s="47" t="n">
        <v>11553</v>
      </c>
      <c r="L7" s="49" t="n">
        <f>K7/C7</f>
        <v>0.0149020781388461</v>
      </c>
      <c r="M7" s="47" t="n">
        <v>542</v>
      </c>
      <c r="N7" s="49" t="n">
        <f>M7/C7</f>
        <v>0.000699119393339791</v>
      </c>
      <c r="O7" s="47" t="n">
        <v>10486</v>
      </c>
      <c r="P7" s="49" t="n">
        <f>O7/C7</f>
        <v>0.0135257674512197</v>
      </c>
      <c r="Q7" s="47" t="n">
        <f>'1A-PopNHRaceAlone'!Q7</f>
        <v>40738</v>
      </c>
      <c r="R7" s="49" t="n">
        <f>Q7/C7</f>
        <v>0.0525474646602886</v>
      </c>
      <c r="S7" s="62" t="n">
        <f>C7-E7</f>
        <v>94858</v>
      </c>
      <c r="T7" s="49" t="n">
        <f>S7/$C7</f>
        <v>0.1223562129399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</row>
    <row r="8" ht="12.75">
      <c r="A8" s="9" t="n">
        <v>6</v>
      </c>
      <c r="B8" s="25"/>
      <c r="C8" s="47" t="n">
        <f>Overview!B8</f>
        <v>773186</v>
      </c>
      <c r="D8" s="49" t="n">
        <f>F8+H8+J8+L8+N8+P8+R8</f>
        <v>1.05317866593549</v>
      </c>
      <c r="E8" s="47" t="n">
        <v>584686</v>
      </c>
      <c r="F8" s="49" t="n">
        <f>E8/C8</f>
        <v>0.756203552573378</v>
      </c>
      <c r="G8" s="47" t="n">
        <v>87598</v>
      </c>
      <c r="H8" s="49" t="n">
        <f>G8/C8</f>
        <v>0.113294860486351</v>
      </c>
      <c r="I8" s="47" t="n">
        <v>13446</v>
      </c>
      <c r="J8" s="49" t="n">
        <f>I8/C8</f>
        <v>0.0173903821331478</v>
      </c>
      <c r="K8" s="47" t="n">
        <v>75296</v>
      </c>
      <c r="L8" s="49" t="n">
        <f>K8/C8</f>
        <v>0.0973840705858616</v>
      </c>
      <c r="M8" s="47" t="n">
        <v>884</v>
      </c>
      <c r="N8" s="49" t="n">
        <f>M8/C8</f>
        <v>0.00114332127069036</v>
      </c>
      <c r="O8" s="47" t="n">
        <v>11846</v>
      </c>
      <c r="P8" s="49" t="n">
        <f>O8/C8</f>
        <v>0.0153210223671924</v>
      </c>
      <c r="Q8" s="47" t="n">
        <f>'1A-PopNHRaceAlone'!Q8</f>
        <v>40547</v>
      </c>
      <c r="R8" s="49" t="n">
        <f>Q8/C8</f>
        <v>0.0524414565188713</v>
      </c>
      <c r="S8" s="62" t="n">
        <f>C8-E8</f>
        <v>188500</v>
      </c>
      <c r="T8" s="49" t="n">
        <f>S8/$C8</f>
        <v>0.243796447426622</v>
      </c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</row>
    <row r="9" ht="12.75">
      <c r="A9" s="9" t="n">
        <v>7</v>
      </c>
      <c r="B9" s="25"/>
      <c r="C9" s="47" t="n">
        <f>Overview!B9</f>
        <v>776012</v>
      </c>
      <c r="D9" s="49" t="n">
        <f>F9+H9+J9+L9+N9+P9+R9</f>
        <v>1.04873893702675</v>
      </c>
      <c r="E9" s="47" t="n">
        <v>657353</v>
      </c>
      <c r="F9" s="49" t="n">
        <f>E9/C9</f>
        <v>0.847091282093576</v>
      </c>
      <c r="G9" s="47" t="n">
        <v>57123</v>
      </c>
      <c r="H9" s="49" t="n">
        <f>G9/C9</f>
        <v>0.0736109750880141</v>
      </c>
      <c r="I9" s="47" t="n">
        <v>15694</v>
      </c>
      <c r="J9" s="49" t="n">
        <f>I9/C9</f>
        <v>0.0202239140631846</v>
      </c>
      <c r="K9" s="47" t="n">
        <v>28219</v>
      </c>
      <c r="L9" s="49" t="n">
        <f>K9/C9</f>
        <v>0.0363641283897672</v>
      </c>
      <c r="M9" s="47" t="n">
        <v>907</v>
      </c>
      <c r="N9" s="49" t="n">
        <f>M9/C9</f>
        <v>0.00116879635881919</v>
      </c>
      <c r="O9" s="47" t="n">
        <v>10836</v>
      </c>
      <c r="P9" s="49" t="n">
        <f>O9/C9</f>
        <v>0.0139637015922434</v>
      </c>
      <c r="Q9" s="47" t="n">
        <f>'1A-PopNHRaceAlone'!Q9</f>
        <v>43702</v>
      </c>
      <c r="R9" s="49" t="n">
        <f>Q9/C9</f>
        <v>0.0563161394411427</v>
      </c>
      <c r="S9" s="62" t="n">
        <f>C9-E9</f>
        <v>118659</v>
      </c>
      <c r="T9" s="49" t="n">
        <f>S9/$C9</f>
        <v>0.152908717906424</v>
      </c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</row>
    <row r="10" ht="12.75">
      <c r="A10" s="9" t="n">
        <v>8</v>
      </c>
      <c r="B10" s="25"/>
      <c r="C10" s="47" t="n">
        <f>Overview!B10</f>
        <v>775621</v>
      </c>
      <c r="D10" s="49" t="n">
        <f>F10+H10+J10+L10+N10+P10+R10</f>
        <v>1.04800540470152</v>
      </c>
      <c r="E10" s="47" t="n">
        <v>602648</v>
      </c>
      <c r="F10" s="49" t="n">
        <f>E10/C10</f>
        <v>0.776987729831967</v>
      </c>
      <c r="G10" s="47" t="n">
        <v>128831</v>
      </c>
      <c r="H10" s="49" t="n">
        <f>G10/C10</f>
        <v>0.16610045370097</v>
      </c>
      <c r="I10" s="47" t="n">
        <v>16474</v>
      </c>
      <c r="J10" s="49" t="n">
        <f>I10/C10</f>
        <v>0.0212397549834262</v>
      </c>
      <c r="K10" s="47" t="n">
        <v>11994</v>
      </c>
      <c r="L10" s="49" t="n">
        <f>K10/C10</f>
        <v>0.0154637380885768</v>
      </c>
      <c r="M10" s="47" t="n">
        <v>698</v>
      </c>
      <c r="N10" s="49" t="n">
        <f>M10/C10</f>
        <v>0.000899924060849307</v>
      </c>
      <c r="O10" s="47" t="n">
        <v>10307</v>
      </c>
      <c r="P10" s="49" t="n">
        <f>O10/C10</f>
        <v>0.01328870672661</v>
      </c>
      <c r="Q10" s="47" t="n">
        <f>'1A-PopNHRaceAlone'!Q10</f>
        <v>41903</v>
      </c>
      <c r="R10" s="49" t="n">
        <f>Q10/C10</f>
        <v>0.0540250973091239</v>
      </c>
      <c r="S10" s="62" t="n">
        <f>C10-E10</f>
        <v>172973</v>
      </c>
      <c r="T10" s="49" t="n">
        <f>S10/$C10</f>
        <v>0.223012270168033</v>
      </c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</row>
    <row r="11" ht="12.75">
      <c r="A11" s="9" t="n">
        <v>9</v>
      </c>
      <c r="B11" s="25"/>
      <c r="C11" s="47" t="n">
        <f>Overview!B11</f>
        <v>776935</v>
      </c>
      <c r="D11" s="49" t="n">
        <f>F11+H11+J11+L11+N11+P11+R11</f>
        <v>1.04331250361999</v>
      </c>
      <c r="E11" s="47" t="n">
        <v>713496</v>
      </c>
      <c r="F11" s="49" t="n">
        <f>E11/C11</f>
        <v>0.9183470946733</v>
      </c>
      <c r="G11" s="47" t="n">
        <v>25401</v>
      </c>
      <c r="H11" s="49" t="n">
        <f>G11/C11</f>
        <v>0.0326938546982695</v>
      </c>
      <c r="I11" s="47" t="n">
        <v>15370</v>
      </c>
      <c r="J11" s="49" t="n">
        <f>I11/C11</f>
        <v>0.0197828647184127</v>
      </c>
      <c r="K11" s="47" t="n">
        <v>15163</v>
      </c>
      <c r="L11" s="49" t="n">
        <f>K11/C11</f>
        <v>0.0195164331636495</v>
      </c>
      <c r="M11" s="47" t="n">
        <v>532</v>
      </c>
      <c r="N11" s="49" t="n">
        <f>M11/C11</f>
        <v>0.000684741966831202</v>
      </c>
      <c r="O11" s="47" t="n">
        <v>11086</v>
      </c>
      <c r="P11" s="49" t="n">
        <f>O11/C11</f>
        <v>0.0142688899328773</v>
      </c>
      <c r="Q11" s="47" t="n">
        <f>'1A-PopNHRaceAlone'!Q11</f>
        <v>29538</v>
      </c>
      <c r="R11" s="49" t="n">
        <f>Q11/C11</f>
        <v>0.0380186244666542</v>
      </c>
      <c r="S11" s="62" t="n">
        <f>C11-E11</f>
        <v>63439</v>
      </c>
      <c r="T11" s="49" t="n">
        <f>S11/$C11</f>
        <v>0.0816529053267004</v>
      </c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</row>
    <row r="12" ht="12.75">
      <c r="A12" s="9" t="n">
        <v>10</v>
      </c>
      <c r="B12" s="25"/>
      <c r="C12" s="47" t="n">
        <f>Overview!B12</f>
        <v>775046</v>
      </c>
      <c r="D12" s="49" t="n">
        <f>F12+H12+J12+L12+N12+P12+R12</f>
        <v>1.04305679920934</v>
      </c>
      <c r="E12" s="47" t="n">
        <v>601749</v>
      </c>
      <c r="F12" s="49" t="n">
        <f>E12/C12</f>
        <v>0.776404239232252</v>
      </c>
      <c r="G12" s="47" t="n">
        <v>93473</v>
      </c>
      <c r="H12" s="49" t="n">
        <f>G12/C12</f>
        <v>0.120603164199286</v>
      </c>
      <c r="I12" s="47" t="n">
        <v>11443</v>
      </c>
      <c r="J12" s="49" t="n">
        <f>I12/C12</f>
        <v>0.0147642849585702</v>
      </c>
      <c r="K12" s="47" t="n">
        <v>66199</v>
      </c>
      <c r="L12" s="49" t="n">
        <f>K12/C12</f>
        <v>0.0854129948415965</v>
      </c>
      <c r="M12" s="47" t="n">
        <v>604</v>
      </c>
      <c r="N12" s="49" t="n">
        <f>M12/C12</f>
        <v>0.00077930858297443</v>
      </c>
      <c r="O12" s="47" t="n">
        <v>10070</v>
      </c>
      <c r="P12" s="49" t="n">
        <f>O12/C12</f>
        <v>0.0129927772029015</v>
      </c>
      <c r="Q12" s="47" t="n">
        <f>'1A-PopNHRaceAlone'!Q12</f>
        <v>24879</v>
      </c>
      <c r="R12" s="49" t="n">
        <f>Q12/C12</f>
        <v>0.0321000301917564</v>
      </c>
      <c r="S12" s="62" t="n">
        <f>C12-E12</f>
        <v>173297</v>
      </c>
      <c r="T12" s="49" t="n">
        <f>S12/$C12</f>
        <v>0.223595760767748</v>
      </c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</row>
    <row r="13" ht="12.75">
      <c r="A13" s="9" t="n">
        <v>11</v>
      </c>
      <c r="B13" s="25"/>
      <c r="C13" s="47" t="n">
        <f>Overview!B13</f>
        <v>775561</v>
      </c>
      <c r="D13" s="49" t="n">
        <f>F13+H13+J13+L13+N13+P13+R13</f>
        <v>1.04242864197658</v>
      </c>
      <c r="E13" s="47" t="n">
        <v>512693</v>
      </c>
      <c r="F13" s="49" t="n">
        <f>E13/C13</f>
        <v>0.661060832094445</v>
      </c>
      <c r="G13" s="47" t="n">
        <v>165111</v>
      </c>
      <c r="H13" s="49" t="n">
        <f>G13/C13</f>
        <v>0.212892345025085</v>
      </c>
      <c r="I13" s="47" t="n">
        <v>9751</v>
      </c>
      <c r="J13" s="49" t="n">
        <f>I13/C13</f>
        <v>0.0125728343740853</v>
      </c>
      <c r="K13" s="47" t="n">
        <v>69104</v>
      </c>
      <c r="L13" s="49" t="n">
        <f>K13/C13</f>
        <v>0.0891019532957433</v>
      </c>
      <c r="M13" s="47" t="n">
        <v>656</v>
      </c>
      <c r="N13" s="49" t="n">
        <f>M13/C13</f>
        <v>0.000845839334365704</v>
      </c>
      <c r="O13" s="47" t="n">
        <v>10702</v>
      </c>
      <c r="P13" s="49" t="n">
        <f>O13/C13</f>
        <v>0.0137990435310698</v>
      </c>
      <c r="Q13" s="47" t="n">
        <f>'1A-PopNHRaceAlone'!Q13</f>
        <v>40450</v>
      </c>
      <c r="R13" s="49" t="n">
        <f>Q13/C13</f>
        <v>0.0521557943217877</v>
      </c>
      <c r="S13" s="62" t="n">
        <f>C13-E13</f>
        <v>262868</v>
      </c>
      <c r="T13" s="49" t="n">
        <f>S13/$C13</f>
        <v>0.338939167905555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</row>
    <row r="14" ht="12.75">
      <c r="A14" s="9" t="n">
        <v>12</v>
      </c>
      <c r="B14" s="25"/>
      <c r="C14" s="47" t="n">
        <f>Overview!B14</f>
        <v>775694</v>
      </c>
      <c r="D14" s="49" t="n">
        <f>F14+H14+J14+L14+N14+P14+R14</f>
        <v>1.04349266592239</v>
      </c>
      <c r="E14" s="47" t="n">
        <v>390179</v>
      </c>
      <c r="F14" s="49" t="n">
        <f>E14/C14</f>
        <v>0.503006340128968</v>
      </c>
      <c r="G14" s="47" t="n">
        <v>350576</v>
      </c>
      <c r="H14" s="49" t="n">
        <f>G14/C14</f>
        <v>0.451951413830712</v>
      </c>
      <c r="I14" s="47" t="n">
        <v>11776</v>
      </c>
      <c r="J14" s="49" t="n">
        <f>I14/C14</f>
        <v>0.0151812441503995</v>
      </c>
      <c r="K14" s="47" t="n">
        <v>18546</v>
      </c>
      <c r="L14" s="49" t="n">
        <f>K14/C14</f>
        <v>0.0239089125350976</v>
      </c>
      <c r="M14" s="47" t="n">
        <v>656</v>
      </c>
      <c r="N14" s="49" t="n">
        <f>M14/C14</f>
        <v>0.000845694307291277</v>
      </c>
      <c r="O14" s="47" t="n">
        <v>9679</v>
      </c>
      <c r="P14" s="49" t="n">
        <f>O14/C14</f>
        <v>0.0124778585370004</v>
      </c>
      <c r="Q14" s="47" t="n">
        <f>'1A-PopNHRaceAlone'!Q14</f>
        <v>28019</v>
      </c>
      <c r="R14" s="49" t="n">
        <f>Q14/C14</f>
        <v>0.0361212024329181</v>
      </c>
      <c r="S14" s="62" t="n">
        <f>C14-E14</f>
        <v>385515</v>
      </c>
      <c r="T14" s="49" t="n">
        <f>S14/$C14</f>
        <v>0.496993659871032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</row>
    <row r="15" ht="12.75">
      <c r="A15" s="9" t="n">
        <v>13</v>
      </c>
      <c r="B15" s="25"/>
      <c r="C15" s="47" t="n">
        <f>Overview!B15</f>
        <v>775130</v>
      </c>
      <c r="D15" s="49" t="n">
        <f>F15+H15+J15+L15+N15+P15+R15</f>
        <v>1.04336433888509</v>
      </c>
      <c r="E15" s="47" t="n">
        <v>327859</v>
      </c>
      <c r="F15" s="49" t="n">
        <f>E15/C15</f>
        <v>0.422972920671371</v>
      </c>
      <c r="G15" s="47" t="n">
        <v>343352</v>
      </c>
      <c r="H15" s="49" t="n">
        <f>G15/C15</f>
        <v>0.442960535652084</v>
      </c>
      <c r="I15" s="47" t="n">
        <v>11880</v>
      </c>
      <c r="J15" s="49" t="n">
        <f>I15/C15</f>
        <v>0.0153264613677706</v>
      </c>
      <c r="K15" s="47" t="n">
        <v>41749</v>
      </c>
      <c r="L15" s="49" t="n">
        <f>K15/C15</f>
        <v>0.0538606427308968</v>
      </c>
      <c r="M15" s="47" t="n">
        <v>790</v>
      </c>
      <c r="N15" s="49" t="n">
        <f>M15/C15</f>
        <v>0.00101918387883323</v>
      </c>
      <c r="O15" s="47" t="n">
        <v>8647</v>
      </c>
      <c r="P15" s="49" t="n">
        <f>O15/C15</f>
        <v>0.0111555481016088</v>
      </c>
      <c r="Q15" s="47" t="n">
        <f>'1A-PopNHRaceAlone'!Q15</f>
        <v>74466</v>
      </c>
      <c r="R15" s="49" t="n">
        <f>Q15/C15</f>
        <v>0.0960690464825255</v>
      </c>
      <c r="S15" s="62" t="n">
        <f>C15-E15</f>
        <v>447271</v>
      </c>
      <c r="T15" s="49" t="n">
        <f>S15/$C15</f>
        <v>0.577027079328629</v>
      </c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</row>
    <row r="16">
      <c r="C16" s="59"/>
      <c r="D16" s="50"/>
      <c r="E16" s="59"/>
      <c r="F16" s="50"/>
      <c r="G16" s="59"/>
      <c r="H16" s="50"/>
      <c r="I16" s="59"/>
      <c r="J16" s="50"/>
      <c r="K16" s="59"/>
      <c r="L16" s="50"/>
      <c r="M16" s="59"/>
      <c r="N16" s="50"/>
      <c r="O16" s="59"/>
      <c r="P16" s="50"/>
      <c r="Q16" s="59"/>
      <c r="R16" s="50"/>
      <c r="T16" s="50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</row>
    <row r="17">
      <c r="C17" s="59"/>
      <c r="D17" s="50"/>
      <c r="E17" s="59"/>
      <c r="F17" s="50"/>
      <c r="G17" s="59"/>
      <c r="H17" s="50"/>
      <c r="I17" s="59"/>
      <c r="J17" s="50"/>
      <c r="K17" s="59"/>
      <c r="L17" s="50"/>
      <c r="M17" s="59"/>
      <c r="N17" s="50"/>
      <c r="O17" s="59"/>
      <c r="P17" s="50"/>
      <c r="Q17" s="59"/>
      <c r="R17" s="50"/>
      <c r="T17" s="50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</row>
    <row r="18">
      <c r="C18" s="59"/>
      <c r="D18" s="50"/>
      <c r="E18" s="59"/>
      <c r="F18" s="50"/>
      <c r="G18" s="59"/>
      <c r="H18" s="50"/>
      <c r="I18" s="59"/>
      <c r="J18" s="50"/>
      <c r="K18" s="59"/>
      <c r="L18" s="50"/>
      <c r="M18" s="59"/>
      <c r="N18" s="50"/>
      <c r="O18" s="59"/>
      <c r="P18" s="50"/>
      <c r="Q18" s="59"/>
      <c r="R18" s="50"/>
      <c r="T18" s="50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</row>
    <row r="19">
      <c r="C19" s="59"/>
      <c r="D19" s="50"/>
      <c r="E19" s="59"/>
      <c r="F19" s="50"/>
      <c r="G19" s="59"/>
      <c r="H19" s="50"/>
      <c r="I19" s="59"/>
      <c r="J19" s="50"/>
      <c r="K19" s="59"/>
      <c r="L19" s="50"/>
      <c r="M19" s="59"/>
      <c r="N19" s="50"/>
      <c r="O19" s="59"/>
      <c r="P19" s="50"/>
      <c r="Q19" s="59"/>
      <c r="R19" s="50"/>
      <c r="T19" s="50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</row>
    <row r="20">
      <c r="C20" s="59"/>
      <c r="D20" s="50"/>
      <c r="E20" s="59"/>
      <c r="F20" s="50"/>
      <c r="G20" s="59"/>
      <c r="H20" s="50"/>
      <c r="I20" s="59"/>
      <c r="J20" s="50"/>
      <c r="K20" s="59"/>
      <c r="L20" s="50"/>
      <c r="M20" s="59"/>
      <c r="N20" s="50"/>
      <c r="O20" s="59"/>
      <c r="P20" s="50"/>
      <c r="Q20" s="59"/>
      <c r="R20" s="50"/>
      <c r="T20" s="50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</row>
    <row r="21">
      <c r="C21" s="59"/>
      <c r="D21" s="50"/>
      <c r="E21" s="59"/>
      <c r="F21" s="50"/>
      <c r="G21" s="59"/>
      <c r="H21" s="50"/>
      <c r="I21" s="59"/>
      <c r="J21" s="50"/>
      <c r="K21" s="59"/>
      <c r="L21" s="50"/>
      <c r="M21" s="59"/>
      <c r="N21" s="50"/>
      <c r="O21" s="59"/>
      <c r="P21" s="50"/>
      <c r="Q21" s="59"/>
      <c r="R21" s="50"/>
      <c r="T21" s="50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</row>
    <row r="22">
      <c r="C22" s="59"/>
      <c r="D22" s="50"/>
      <c r="E22" s="59"/>
      <c r="F22" s="50"/>
      <c r="G22" s="59"/>
      <c r="H22" s="50"/>
      <c r="I22" s="59"/>
      <c r="J22" s="50"/>
      <c r="K22" s="59"/>
      <c r="L22" s="50"/>
      <c r="M22" s="59"/>
      <c r="N22" s="50"/>
      <c r="O22" s="59"/>
      <c r="P22" s="50"/>
      <c r="Q22" s="59"/>
      <c r="R22" s="50"/>
      <c r="T22" s="50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</row>
    <row r="23">
      <c r="C23" s="59"/>
      <c r="D23" s="50"/>
      <c r="E23" s="59"/>
      <c r="F23" s="50"/>
      <c r="G23" s="59"/>
      <c r="H23" s="50"/>
      <c r="I23" s="59"/>
      <c r="J23" s="50"/>
      <c r="K23" s="59"/>
      <c r="L23" s="50"/>
      <c r="M23" s="59"/>
      <c r="N23" s="50"/>
      <c r="O23" s="59"/>
      <c r="P23" s="50"/>
      <c r="Q23" s="59"/>
      <c r="R23" s="50"/>
      <c r="T23" s="50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</row>
    <row r="24">
      <c r="C24" s="59"/>
      <c r="D24" s="50"/>
      <c r="E24" s="59"/>
      <c r="F24" s="50"/>
      <c r="G24" s="59"/>
      <c r="H24" s="50"/>
      <c r="I24" s="59"/>
      <c r="J24" s="50"/>
      <c r="K24" s="59"/>
      <c r="L24" s="50"/>
      <c r="M24" s="59"/>
      <c r="N24" s="50"/>
      <c r="O24" s="59"/>
      <c r="P24" s="50"/>
      <c r="Q24" s="59"/>
      <c r="R24" s="50"/>
      <c r="T24" s="50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</row>
    <row r="25">
      <c r="C25" s="59"/>
      <c r="D25" s="50"/>
      <c r="E25" s="59"/>
      <c r="F25" s="50"/>
      <c r="G25" s="59"/>
      <c r="H25" s="50"/>
      <c r="I25" s="59"/>
      <c r="J25" s="50"/>
      <c r="K25" s="59"/>
      <c r="L25" s="50"/>
      <c r="M25" s="59"/>
      <c r="N25" s="50"/>
      <c r="O25" s="59"/>
      <c r="P25" s="50"/>
      <c r="Q25" s="59"/>
      <c r="R25" s="50"/>
      <c r="T25" s="50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</row>
    <row r="26">
      <c r="C26" s="59"/>
      <c r="D26" s="50"/>
      <c r="E26" s="59"/>
      <c r="F26" s="50"/>
      <c r="G26" s="59"/>
      <c r="H26" s="50"/>
      <c r="I26" s="59"/>
      <c r="J26" s="50"/>
      <c r="K26" s="59"/>
      <c r="L26" s="50"/>
      <c r="M26" s="59"/>
      <c r="N26" s="50"/>
      <c r="O26" s="59"/>
      <c r="P26" s="50"/>
      <c r="Q26" s="59"/>
      <c r="R26" s="50"/>
      <c r="T26" s="50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</row>
    <row r="27">
      <c r="C27" s="59"/>
      <c r="D27" s="50"/>
      <c r="E27" s="59"/>
      <c r="F27" s="50"/>
      <c r="G27" s="59"/>
      <c r="H27" s="50"/>
      <c r="I27" s="59"/>
      <c r="J27" s="50"/>
      <c r="K27" s="59"/>
      <c r="L27" s="50"/>
      <c r="M27" s="59"/>
      <c r="N27" s="50"/>
      <c r="O27" s="59"/>
      <c r="P27" s="50"/>
      <c r="Q27" s="59"/>
      <c r="R27" s="50"/>
      <c r="T27" s="50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</row>
    <row r="28">
      <c r="C28" s="59"/>
      <c r="D28" s="50"/>
      <c r="E28" s="59"/>
      <c r="F28" s="50"/>
      <c r="G28" s="59"/>
      <c r="H28" s="50"/>
      <c r="I28" s="59"/>
      <c r="J28" s="50"/>
      <c r="K28" s="59"/>
      <c r="L28" s="50"/>
      <c r="M28" s="59"/>
      <c r="N28" s="50"/>
      <c r="O28" s="59"/>
      <c r="P28" s="50"/>
      <c r="Q28" s="59"/>
      <c r="R28" s="50"/>
      <c r="T28" s="50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</row>
    <row r="29">
      <c r="C29" s="59"/>
      <c r="D29" s="50"/>
      <c r="E29" s="59"/>
      <c r="F29" s="50"/>
      <c r="G29" s="59"/>
      <c r="H29" s="50"/>
      <c r="I29" s="59"/>
      <c r="J29" s="50"/>
      <c r="K29" s="59"/>
      <c r="L29" s="50"/>
      <c r="M29" s="59"/>
      <c r="N29" s="50"/>
      <c r="O29" s="59"/>
      <c r="P29" s="50"/>
      <c r="Q29" s="59"/>
      <c r="R29" s="50"/>
      <c r="T29" s="50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</row>
    <row r="30">
      <c r="C30" s="59"/>
      <c r="D30" s="50"/>
      <c r="E30" s="59"/>
      <c r="F30" s="50"/>
      <c r="G30" s="59"/>
      <c r="H30" s="50"/>
      <c r="I30" s="59"/>
      <c r="J30" s="50"/>
      <c r="K30" s="59"/>
      <c r="L30" s="50"/>
      <c r="M30" s="59"/>
      <c r="N30" s="50"/>
      <c r="O30" s="59"/>
      <c r="P30" s="50"/>
      <c r="Q30" s="59"/>
      <c r="R30" s="50"/>
      <c r="T30" s="50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</row>
    <row r="31">
      <c r="C31" s="59"/>
      <c r="D31" s="50"/>
      <c r="E31" s="59"/>
      <c r="F31" s="50"/>
      <c r="G31" s="59"/>
      <c r="H31" s="50"/>
      <c r="I31" s="59"/>
      <c r="J31" s="50"/>
      <c r="K31" s="59"/>
      <c r="L31" s="50"/>
      <c r="M31" s="59"/>
      <c r="N31" s="50"/>
      <c r="O31" s="59"/>
      <c r="P31" s="50"/>
      <c r="Q31" s="59"/>
      <c r="R31" s="50"/>
      <c r="T31" s="50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</row>
    <row r="32">
      <c r="C32" s="59"/>
      <c r="D32" s="50"/>
      <c r="E32" s="59"/>
      <c r="F32" s="50"/>
      <c r="G32" s="59"/>
      <c r="H32" s="50"/>
      <c r="I32" s="59"/>
      <c r="J32" s="50"/>
      <c r="K32" s="59"/>
      <c r="L32" s="50"/>
      <c r="M32" s="59"/>
      <c r="N32" s="50"/>
      <c r="O32" s="59"/>
      <c r="P32" s="50"/>
      <c r="Q32" s="59"/>
      <c r="R32" s="50"/>
      <c r="T32" s="50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</row>
    <row r="33">
      <c r="C33" s="59"/>
      <c r="D33" s="50"/>
      <c r="E33" s="59"/>
      <c r="F33" s="50"/>
      <c r="G33" s="59"/>
      <c r="H33" s="50"/>
      <c r="I33" s="59"/>
      <c r="J33" s="50"/>
      <c r="K33" s="59"/>
      <c r="L33" s="50"/>
      <c r="M33" s="59"/>
      <c r="N33" s="50"/>
      <c r="O33" s="59"/>
      <c r="P33" s="50"/>
      <c r="Q33" s="59"/>
      <c r="R33" s="50"/>
      <c r="T33" s="50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</row>
    <row r="34">
      <c r="C34" s="59"/>
      <c r="D34" s="50"/>
      <c r="E34" s="59"/>
      <c r="F34" s="50"/>
      <c r="G34" s="59"/>
      <c r="H34" s="50"/>
      <c r="I34" s="59"/>
      <c r="J34" s="50"/>
      <c r="K34" s="59"/>
      <c r="L34" s="50"/>
      <c r="M34" s="59"/>
      <c r="N34" s="50"/>
      <c r="O34" s="59"/>
      <c r="P34" s="50"/>
      <c r="Q34" s="59"/>
      <c r="R34" s="50"/>
      <c r="T34" s="50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</row>
    <row r="35">
      <c r="C35" s="59"/>
      <c r="D35" s="50"/>
      <c r="E35" s="59"/>
      <c r="F35" s="50"/>
      <c r="G35" s="59"/>
      <c r="H35" s="50"/>
      <c r="I35" s="59"/>
      <c r="J35" s="50"/>
      <c r="K35" s="59"/>
      <c r="L35" s="50"/>
      <c r="M35" s="59"/>
      <c r="N35" s="50"/>
      <c r="O35" s="59"/>
      <c r="P35" s="50"/>
      <c r="Q35" s="59"/>
      <c r="R35" s="50"/>
      <c r="T35" s="50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</row>
    <row r="36">
      <c r="C36" s="59"/>
      <c r="D36" s="50"/>
      <c r="E36" s="59"/>
      <c r="F36" s="50"/>
      <c r="G36" s="59"/>
      <c r="H36" s="50"/>
      <c r="I36" s="59"/>
      <c r="J36" s="50"/>
      <c r="K36" s="59"/>
      <c r="L36" s="50"/>
      <c r="M36" s="59"/>
      <c r="N36" s="50"/>
      <c r="O36" s="59"/>
      <c r="P36" s="50"/>
      <c r="Q36" s="59"/>
      <c r="R36" s="50"/>
      <c r="T36" s="50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</row>
    <row r="37">
      <c r="C37" s="59"/>
      <c r="D37" s="50"/>
      <c r="E37" s="59"/>
      <c r="F37" s="50"/>
      <c r="G37" s="59"/>
      <c r="H37" s="50"/>
      <c r="I37" s="59"/>
      <c r="J37" s="50"/>
      <c r="K37" s="59"/>
      <c r="L37" s="50"/>
      <c r="M37" s="59"/>
      <c r="N37" s="50"/>
      <c r="O37" s="59"/>
      <c r="P37" s="50"/>
      <c r="Q37" s="59"/>
      <c r="R37" s="50"/>
      <c r="T37" s="50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</row>
    <row r="38">
      <c r="C38" s="59"/>
      <c r="D38" s="50"/>
      <c r="E38" s="59"/>
      <c r="F38" s="50"/>
      <c r="G38" s="59"/>
      <c r="H38" s="50"/>
      <c r="I38" s="59"/>
      <c r="J38" s="50"/>
      <c r="K38" s="59"/>
      <c r="L38" s="50"/>
      <c r="M38" s="59"/>
      <c r="N38" s="50"/>
      <c r="O38" s="59"/>
      <c r="P38" s="50"/>
      <c r="Q38" s="59"/>
      <c r="R38" s="50"/>
      <c r="T38" s="50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</row>
    <row r="39">
      <c r="C39" s="59"/>
      <c r="D39" s="50"/>
      <c r="E39" s="59"/>
      <c r="F39" s="50"/>
      <c r="G39" s="59"/>
      <c r="H39" s="50"/>
      <c r="I39" s="59"/>
      <c r="J39" s="50"/>
      <c r="K39" s="59"/>
      <c r="L39" s="50"/>
      <c r="M39" s="59"/>
      <c r="N39" s="50"/>
      <c r="O39" s="59"/>
      <c r="P39" s="50"/>
      <c r="Q39" s="59"/>
      <c r="R39" s="50"/>
      <c r="T39" s="50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</row>
    <row r="40">
      <c r="C40" s="59"/>
      <c r="D40" s="50"/>
      <c r="E40" s="59"/>
      <c r="F40" s="50"/>
      <c r="G40" s="59"/>
      <c r="H40" s="50"/>
      <c r="I40" s="59"/>
      <c r="J40" s="50"/>
      <c r="K40" s="59"/>
      <c r="L40" s="50"/>
      <c r="M40" s="59"/>
      <c r="N40" s="50"/>
      <c r="O40" s="59"/>
      <c r="P40" s="50"/>
      <c r="Q40" s="59"/>
      <c r="R40" s="50"/>
      <c r="T40" s="50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</row>
    <row r="41">
      <c r="C41" s="59"/>
      <c r="D41" s="50"/>
      <c r="E41" s="59"/>
      <c r="F41" s="50"/>
      <c r="G41" s="59"/>
      <c r="H41" s="50"/>
      <c r="I41" s="59"/>
      <c r="J41" s="50"/>
      <c r="K41" s="59"/>
      <c r="L41" s="50"/>
      <c r="M41" s="59"/>
      <c r="N41" s="50"/>
      <c r="O41" s="59"/>
      <c r="P41" s="50"/>
      <c r="Q41" s="59"/>
      <c r="R41" s="50"/>
      <c r="T41" s="50"/>
    </row>
    <row r="42">
      <c r="C42" s="59"/>
      <c r="D42" s="50"/>
      <c r="E42" s="59"/>
      <c r="F42" s="50"/>
      <c r="G42" s="59"/>
      <c r="H42" s="50"/>
      <c r="I42" s="59"/>
      <c r="J42" s="50"/>
      <c r="K42" s="59"/>
      <c r="L42" s="50"/>
      <c r="M42" s="59"/>
      <c r="N42" s="50"/>
      <c r="O42" s="59"/>
      <c r="P42" s="50"/>
      <c r="Q42" s="59"/>
      <c r="R42" s="50"/>
      <c r="T42" s="50"/>
    </row>
    <row r="43">
      <c r="C43" s="59"/>
      <c r="D43" s="50"/>
      <c r="E43" s="59"/>
      <c r="F43" s="50"/>
      <c r="G43" s="59"/>
      <c r="H43" s="50"/>
      <c r="I43" s="59"/>
      <c r="J43" s="50"/>
      <c r="K43" s="59"/>
      <c r="L43" s="50"/>
      <c r="M43" s="59"/>
      <c r="N43" s="50"/>
      <c r="O43" s="59"/>
      <c r="P43" s="50"/>
      <c r="Q43" s="59"/>
      <c r="R43" s="50"/>
      <c r="T43" s="50"/>
    </row>
    <row r="44">
      <c r="C44" s="59"/>
      <c r="D44" s="50"/>
      <c r="E44" s="59"/>
      <c r="F44" s="50"/>
      <c r="G44" s="59"/>
      <c r="H44" s="50"/>
      <c r="I44" s="59"/>
      <c r="J44" s="50"/>
      <c r="K44" s="59"/>
      <c r="L44" s="50"/>
      <c r="M44" s="59"/>
      <c r="N44" s="50"/>
      <c r="O44" s="59"/>
      <c r="P44" s="50"/>
      <c r="Q44" s="59"/>
      <c r="R44" s="50"/>
      <c r="T44" s="50"/>
    </row>
    <row r="45">
      <c r="C45" s="59"/>
      <c r="D45" s="50"/>
      <c r="E45" s="59"/>
      <c r="F45" s="50"/>
      <c r="G45" s="59"/>
      <c r="H45" s="50"/>
      <c r="I45" s="59"/>
      <c r="J45" s="50"/>
      <c r="K45" s="59"/>
      <c r="L45" s="50"/>
      <c r="M45" s="59"/>
      <c r="N45" s="50"/>
      <c r="O45" s="59"/>
      <c r="P45" s="50"/>
      <c r="Q45" s="59"/>
      <c r="R45" s="50"/>
      <c r="T45" s="50"/>
    </row>
    <row r="46">
      <c r="C46" s="59"/>
      <c r="D46" s="50"/>
      <c r="E46" s="59"/>
      <c r="F46" s="50"/>
      <c r="G46" s="59"/>
      <c r="H46" s="50"/>
      <c r="I46" s="59"/>
      <c r="J46" s="50"/>
      <c r="K46" s="59"/>
      <c r="L46" s="50"/>
      <c r="M46" s="59"/>
      <c r="N46" s="50"/>
      <c r="O46" s="59"/>
      <c r="P46" s="50"/>
      <c r="Q46" s="59"/>
      <c r="R46" s="50"/>
      <c r="T46" s="50"/>
    </row>
    <row r="47">
      <c r="C47" s="59"/>
      <c r="D47" s="50"/>
      <c r="E47" s="59"/>
      <c r="F47" s="50"/>
      <c r="G47" s="59"/>
      <c r="H47" s="50"/>
      <c r="I47" s="59"/>
      <c r="J47" s="50"/>
      <c r="K47" s="59"/>
      <c r="L47" s="50"/>
      <c r="M47" s="59"/>
      <c r="N47" s="50"/>
      <c r="O47" s="59"/>
      <c r="P47" s="50"/>
      <c r="Q47" s="59"/>
      <c r="R47" s="50"/>
      <c r="T47" s="50"/>
    </row>
    <row r="48">
      <c r="C48" s="59"/>
      <c r="D48" s="50"/>
      <c r="E48" s="59"/>
      <c r="F48" s="50"/>
      <c r="G48" s="59"/>
      <c r="H48" s="50"/>
      <c r="I48" s="59"/>
      <c r="J48" s="50"/>
      <c r="K48" s="59"/>
      <c r="L48" s="50"/>
      <c r="M48" s="59"/>
      <c r="N48" s="50"/>
      <c r="O48" s="59"/>
      <c r="P48" s="50"/>
      <c r="Q48" s="59"/>
      <c r="R48" s="50"/>
      <c r="T48" s="50"/>
    </row>
    <row r="49">
      <c r="C49" s="59"/>
      <c r="D49" s="50"/>
      <c r="E49" s="59"/>
      <c r="F49" s="50"/>
      <c r="G49" s="59"/>
      <c r="H49" s="50"/>
      <c r="I49" s="59"/>
      <c r="J49" s="50"/>
      <c r="K49" s="59"/>
      <c r="L49" s="50"/>
      <c r="M49" s="59"/>
      <c r="N49" s="50"/>
      <c r="O49" s="59"/>
      <c r="P49" s="50"/>
      <c r="Q49" s="59"/>
      <c r="R49" s="50"/>
      <c r="T49" s="50"/>
    </row>
    <row r="50">
      <c r="C50" s="59"/>
      <c r="D50" s="50"/>
      <c r="E50" s="59"/>
      <c r="F50" s="50"/>
      <c r="G50" s="59"/>
      <c r="H50" s="50"/>
      <c r="I50" s="59"/>
      <c r="J50" s="50"/>
      <c r="K50" s="59"/>
      <c r="L50" s="50"/>
      <c r="M50" s="59"/>
      <c r="N50" s="50"/>
      <c r="O50" s="59"/>
      <c r="P50" s="50"/>
      <c r="Q50" s="59"/>
      <c r="R50" s="50"/>
      <c r="T50" s="50"/>
    </row>
    <row r="51">
      <c r="C51" s="59"/>
      <c r="D51" s="50"/>
      <c r="E51" s="59"/>
      <c r="F51" s="50"/>
      <c r="G51" s="59"/>
      <c r="H51" s="50"/>
      <c r="I51" s="59"/>
      <c r="J51" s="50"/>
      <c r="K51" s="59"/>
      <c r="L51" s="50"/>
      <c r="M51" s="59"/>
      <c r="N51" s="50"/>
      <c r="O51" s="59"/>
      <c r="P51" s="50"/>
      <c r="Q51" s="59"/>
      <c r="R51" s="50"/>
      <c r="T51" s="50"/>
    </row>
    <row r="52">
      <c r="C52" s="59"/>
      <c r="D52" s="50"/>
      <c r="E52" s="59"/>
      <c r="F52" s="50"/>
      <c r="G52" s="59"/>
      <c r="H52" s="50"/>
      <c r="I52" s="59"/>
      <c r="J52" s="50"/>
      <c r="K52" s="59"/>
      <c r="L52" s="50"/>
      <c r="M52" s="59"/>
      <c r="N52" s="50"/>
      <c r="O52" s="59"/>
      <c r="P52" s="50"/>
      <c r="Q52" s="59"/>
      <c r="R52" s="50"/>
      <c r="T52" s="50"/>
    </row>
    <row r="53">
      <c r="C53" s="59"/>
      <c r="D53" s="50"/>
      <c r="E53" s="59"/>
      <c r="F53" s="50"/>
      <c r="G53" s="59"/>
      <c r="H53" s="50"/>
      <c r="I53" s="59"/>
      <c r="J53" s="50"/>
      <c r="K53" s="59"/>
      <c r="L53" s="50"/>
      <c r="M53" s="59"/>
      <c r="N53" s="50"/>
      <c r="O53" s="59"/>
      <c r="P53" s="50"/>
      <c r="Q53" s="59"/>
      <c r="R53" s="50"/>
      <c r="T53" s="50"/>
    </row>
    <row r="54">
      <c r="C54" s="59"/>
      <c r="D54" s="50"/>
      <c r="E54" s="59"/>
      <c r="F54" s="50"/>
      <c r="G54" s="59"/>
      <c r="H54" s="50"/>
      <c r="I54" s="59"/>
      <c r="J54" s="50"/>
      <c r="K54" s="59"/>
      <c r="L54" s="50"/>
      <c r="M54" s="59"/>
      <c r="N54" s="50"/>
      <c r="O54" s="59"/>
      <c r="P54" s="50"/>
      <c r="Q54" s="59"/>
      <c r="R54" s="50"/>
      <c r="T54" s="50"/>
    </row>
    <row r="55">
      <c r="C55" s="59"/>
      <c r="D55" s="50"/>
      <c r="E55" s="59"/>
      <c r="F55" s="50"/>
      <c r="G55" s="59"/>
      <c r="H55" s="50"/>
      <c r="I55" s="59"/>
      <c r="J55" s="50"/>
      <c r="K55" s="59"/>
      <c r="L55" s="50"/>
      <c r="M55" s="59"/>
      <c r="N55" s="50"/>
      <c r="O55" s="59"/>
      <c r="P55" s="50"/>
      <c r="Q55" s="59"/>
      <c r="R55" s="50"/>
      <c r="T55" s="50"/>
    </row>
    <row r="56">
      <c r="C56" s="59"/>
      <c r="D56" s="50"/>
      <c r="E56" s="59"/>
      <c r="F56" s="50"/>
      <c r="G56" s="59"/>
      <c r="H56" s="50"/>
      <c r="I56" s="59"/>
      <c r="J56" s="50"/>
      <c r="K56" s="59"/>
      <c r="L56" s="50"/>
      <c r="M56" s="59"/>
      <c r="N56" s="50"/>
      <c r="O56" s="59"/>
      <c r="P56" s="50"/>
      <c r="Q56" s="59"/>
      <c r="R56" s="50"/>
      <c r="T56" s="50"/>
    </row>
    <row r="57">
      <c r="C57" s="59"/>
      <c r="D57" s="50"/>
      <c r="E57" s="59"/>
      <c r="F57" s="50"/>
      <c r="G57" s="59"/>
      <c r="H57" s="50"/>
      <c r="I57" s="59"/>
      <c r="J57" s="50"/>
      <c r="K57" s="59"/>
      <c r="L57" s="50"/>
      <c r="M57" s="59"/>
      <c r="N57" s="50"/>
      <c r="O57" s="59"/>
      <c r="P57" s="50"/>
      <c r="Q57" s="59"/>
      <c r="R57" s="50"/>
      <c r="T57" s="50"/>
    </row>
    <row r="58">
      <c r="C58" s="59"/>
      <c r="D58" s="50"/>
      <c r="E58" s="59"/>
      <c r="F58" s="50"/>
      <c r="G58" s="59"/>
      <c r="H58" s="50"/>
      <c r="I58" s="59"/>
      <c r="J58" s="50"/>
      <c r="K58" s="59"/>
      <c r="L58" s="50"/>
      <c r="M58" s="59"/>
      <c r="N58" s="50"/>
      <c r="O58" s="59"/>
      <c r="P58" s="50"/>
      <c r="Q58" s="59"/>
      <c r="R58" s="50"/>
      <c r="T58" s="50"/>
    </row>
    <row r="59">
      <c r="C59" s="59"/>
      <c r="D59" s="50"/>
      <c r="E59" s="59"/>
      <c r="F59" s="50"/>
      <c r="G59" s="59"/>
      <c r="H59" s="50"/>
      <c r="I59" s="59"/>
      <c r="J59" s="50"/>
      <c r="K59" s="59"/>
      <c r="L59" s="50"/>
      <c r="M59" s="59"/>
      <c r="N59" s="50"/>
      <c r="O59" s="59"/>
      <c r="P59" s="50"/>
      <c r="Q59" s="59"/>
      <c r="R59" s="50"/>
      <c r="T59" s="50"/>
    </row>
    <row r="60">
      <c r="C60" s="59"/>
      <c r="D60" s="50"/>
      <c r="E60" s="59"/>
      <c r="F60" s="50"/>
      <c r="G60" s="59"/>
      <c r="H60" s="50"/>
      <c r="I60" s="59"/>
      <c r="J60" s="50"/>
      <c r="K60" s="59"/>
      <c r="L60" s="50"/>
      <c r="M60" s="59"/>
      <c r="N60" s="50"/>
      <c r="O60" s="59"/>
      <c r="P60" s="50"/>
      <c r="Q60" s="59"/>
      <c r="R60" s="50"/>
      <c r="T60" s="50"/>
    </row>
    <row r="61">
      <c r="C61" s="59"/>
      <c r="D61" s="50"/>
      <c r="E61" s="59"/>
      <c r="F61" s="50"/>
      <c r="G61" s="59"/>
      <c r="H61" s="50"/>
      <c r="I61" s="59"/>
      <c r="J61" s="50"/>
      <c r="K61" s="59"/>
      <c r="L61" s="50"/>
      <c r="M61" s="59"/>
      <c r="N61" s="50"/>
      <c r="O61" s="59"/>
      <c r="P61" s="50"/>
      <c r="Q61" s="59"/>
      <c r="R61" s="50"/>
      <c r="T61" s="50"/>
    </row>
    <row r="62">
      <c r="C62" s="59"/>
      <c r="D62" s="50"/>
      <c r="E62" s="59"/>
      <c r="F62" s="50"/>
      <c r="G62" s="59"/>
      <c r="H62" s="50"/>
      <c r="I62" s="59"/>
      <c r="J62" s="50"/>
      <c r="K62" s="59"/>
      <c r="L62" s="50"/>
      <c r="M62" s="59"/>
      <c r="N62" s="50"/>
      <c r="O62" s="59"/>
      <c r="P62" s="50"/>
      <c r="Q62" s="59"/>
      <c r="R62" s="50"/>
      <c r="T62" s="50"/>
    </row>
    <row r="63">
      <c r="C63" s="59"/>
      <c r="D63" s="50"/>
      <c r="E63" s="59"/>
      <c r="F63" s="50"/>
      <c r="G63" s="59"/>
      <c r="H63" s="50"/>
      <c r="I63" s="59"/>
      <c r="J63" s="50"/>
      <c r="K63" s="59"/>
      <c r="L63" s="50"/>
      <c r="M63" s="59"/>
      <c r="N63" s="50"/>
      <c r="O63" s="59"/>
      <c r="P63" s="50"/>
      <c r="Q63" s="59"/>
      <c r="R63" s="50"/>
      <c r="T63" s="50"/>
    </row>
    <row r="64">
      <c r="C64" s="59"/>
      <c r="D64" s="50"/>
      <c r="E64" s="59"/>
      <c r="F64" s="50"/>
      <c r="G64" s="59"/>
      <c r="H64" s="50"/>
      <c r="I64" s="59"/>
      <c r="J64" s="50"/>
      <c r="K64" s="59"/>
      <c r="L64" s="50"/>
      <c r="M64" s="59"/>
      <c r="N64" s="50"/>
      <c r="O64" s="59"/>
      <c r="P64" s="50"/>
      <c r="Q64" s="59"/>
      <c r="R64" s="50"/>
      <c r="T64" s="50"/>
    </row>
    <row r="65">
      <c r="C65" s="59"/>
      <c r="D65" s="50"/>
      <c r="E65" s="59"/>
      <c r="F65" s="50"/>
      <c r="G65" s="59"/>
      <c r="H65" s="50"/>
      <c r="I65" s="59"/>
      <c r="J65" s="50"/>
      <c r="K65" s="59"/>
      <c r="L65" s="50"/>
      <c r="M65" s="59"/>
      <c r="N65" s="50"/>
      <c r="O65" s="59"/>
      <c r="P65" s="50"/>
      <c r="Q65" s="59"/>
      <c r="R65" s="50"/>
      <c r="T65" s="50"/>
    </row>
    <row r="66">
      <c r="C66" s="59"/>
      <c r="D66" s="50"/>
      <c r="E66" s="59"/>
      <c r="F66" s="50"/>
      <c r="G66" s="59"/>
      <c r="H66" s="50"/>
      <c r="I66" s="59"/>
      <c r="J66" s="50"/>
      <c r="K66" s="59"/>
      <c r="L66" s="50"/>
      <c r="M66" s="59"/>
      <c r="N66" s="50"/>
      <c r="O66" s="59"/>
      <c r="P66" s="50"/>
      <c r="Q66" s="59"/>
      <c r="R66" s="50"/>
      <c r="T66" s="50"/>
    </row>
    <row r="67">
      <c r="C67" s="59"/>
      <c r="D67" s="50"/>
      <c r="E67" s="59"/>
      <c r="F67" s="50"/>
      <c r="G67" s="59"/>
      <c r="H67" s="50"/>
      <c r="I67" s="59"/>
      <c r="J67" s="50"/>
      <c r="K67" s="59"/>
      <c r="L67" s="50"/>
      <c r="M67" s="59"/>
      <c r="N67" s="50"/>
      <c r="O67" s="59"/>
      <c r="P67" s="50"/>
      <c r="Q67" s="59"/>
      <c r="R67" s="50"/>
      <c r="T67" s="50"/>
    </row>
    <row r="68">
      <c r="C68" s="59"/>
      <c r="D68" s="50"/>
      <c r="E68" s="59"/>
      <c r="F68" s="50"/>
      <c r="G68" s="59"/>
      <c r="H68" s="50"/>
      <c r="I68" s="59"/>
      <c r="J68" s="50"/>
      <c r="K68" s="59"/>
      <c r="L68" s="50"/>
      <c r="M68" s="59"/>
      <c r="N68" s="50"/>
      <c r="O68" s="59"/>
      <c r="P68" s="50"/>
      <c r="Q68" s="59"/>
      <c r="R68" s="50"/>
      <c r="T68" s="50"/>
    </row>
    <row r="69">
      <c r="C69" s="59"/>
      <c r="D69" s="50"/>
      <c r="E69" s="59"/>
      <c r="F69" s="50"/>
      <c r="G69" s="59"/>
      <c r="H69" s="50"/>
      <c r="I69" s="59"/>
      <c r="J69" s="50"/>
      <c r="K69" s="59"/>
      <c r="L69" s="50"/>
      <c r="M69" s="59"/>
      <c r="N69" s="50"/>
      <c r="O69" s="59"/>
      <c r="P69" s="50"/>
      <c r="Q69" s="59"/>
      <c r="R69" s="50"/>
      <c r="T69" s="50"/>
    </row>
    <row r="70">
      <c r="C70" s="59"/>
      <c r="D70" s="50"/>
      <c r="E70" s="59"/>
      <c r="F70" s="50"/>
      <c r="G70" s="59"/>
      <c r="H70" s="50"/>
      <c r="I70" s="59"/>
      <c r="J70" s="50"/>
      <c r="K70" s="59"/>
      <c r="L70" s="50"/>
      <c r="M70" s="59"/>
      <c r="N70" s="50"/>
      <c r="O70" s="59"/>
      <c r="P70" s="50"/>
      <c r="Q70" s="59"/>
      <c r="R70" s="50"/>
      <c r="T70" s="50"/>
    </row>
    <row r="71">
      <c r="C71" s="59"/>
      <c r="D71" s="50"/>
      <c r="E71" s="59"/>
      <c r="F71" s="50"/>
      <c r="G71" s="59"/>
      <c r="H71" s="50"/>
      <c r="I71" s="59"/>
      <c r="J71" s="50"/>
      <c r="K71" s="59"/>
      <c r="L71" s="50"/>
      <c r="M71" s="59"/>
      <c r="N71" s="50"/>
      <c r="O71" s="59"/>
      <c r="P71" s="50"/>
      <c r="Q71" s="59"/>
      <c r="R71" s="50"/>
      <c r="T71" s="50"/>
    </row>
    <row r="72">
      <c r="C72" s="59"/>
      <c r="D72" s="50"/>
      <c r="E72" s="59"/>
      <c r="F72" s="50"/>
      <c r="G72" s="59"/>
      <c r="H72" s="50"/>
      <c r="I72" s="59"/>
      <c r="J72" s="50"/>
      <c r="K72" s="59"/>
      <c r="L72" s="50"/>
      <c r="M72" s="59"/>
      <c r="N72" s="50"/>
      <c r="O72" s="59"/>
      <c r="P72" s="50"/>
      <c r="Q72" s="59"/>
      <c r="R72" s="50"/>
      <c r="T72" s="50"/>
    </row>
    <row r="73">
      <c r="C73" s="59"/>
      <c r="D73" s="50"/>
      <c r="E73" s="59"/>
      <c r="F73" s="50"/>
      <c r="G73" s="59"/>
      <c r="H73" s="50"/>
      <c r="I73" s="59"/>
      <c r="J73" s="50"/>
      <c r="K73" s="59"/>
      <c r="L73" s="50"/>
      <c r="M73" s="59"/>
      <c r="N73" s="50"/>
      <c r="O73" s="59"/>
      <c r="P73" s="50"/>
      <c r="Q73" s="59"/>
      <c r="R73" s="50"/>
      <c r="T73" s="50"/>
    </row>
    <row r="74">
      <c r="C74" s="59"/>
      <c r="D74" s="50"/>
      <c r="E74" s="59"/>
      <c r="F74" s="50"/>
      <c r="G74" s="59"/>
      <c r="H74" s="50"/>
      <c r="I74" s="59"/>
      <c r="J74" s="50"/>
      <c r="K74" s="59"/>
      <c r="L74" s="50"/>
      <c r="M74" s="59"/>
      <c r="N74" s="50"/>
      <c r="O74" s="59"/>
      <c r="P74" s="50"/>
      <c r="Q74" s="59"/>
      <c r="R74" s="50"/>
      <c r="T74" s="50"/>
    </row>
    <row r="75">
      <c r="C75" s="59"/>
      <c r="D75" s="50"/>
      <c r="E75" s="59"/>
      <c r="F75" s="50"/>
      <c r="G75" s="59"/>
      <c r="H75" s="50"/>
      <c r="I75" s="59"/>
      <c r="J75" s="50"/>
      <c r="K75" s="59"/>
      <c r="L75" s="50"/>
      <c r="M75" s="59"/>
      <c r="N75" s="50"/>
      <c r="O75" s="59"/>
      <c r="P75" s="50"/>
      <c r="Q75" s="59"/>
      <c r="R75" s="50"/>
      <c r="T75" s="50"/>
    </row>
    <row r="76">
      <c r="C76" s="59"/>
      <c r="D76" s="50"/>
      <c r="E76" s="59"/>
      <c r="F76" s="50"/>
      <c r="G76" s="59"/>
      <c r="H76" s="50"/>
      <c r="I76" s="59"/>
      <c r="J76" s="50"/>
      <c r="K76" s="59"/>
      <c r="L76" s="50"/>
      <c r="M76" s="59"/>
      <c r="N76" s="50"/>
      <c r="O76" s="59"/>
      <c r="P76" s="50"/>
      <c r="Q76" s="59"/>
      <c r="R76" s="50"/>
      <c r="T76" s="50"/>
    </row>
    <row r="77">
      <c r="C77" s="59"/>
      <c r="D77" s="50"/>
      <c r="E77" s="59"/>
      <c r="F77" s="50"/>
      <c r="G77" s="59"/>
      <c r="H77" s="50"/>
      <c r="I77" s="59"/>
      <c r="J77" s="50"/>
      <c r="K77" s="59"/>
      <c r="L77" s="50"/>
      <c r="M77" s="59"/>
      <c r="N77" s="50"/>
      <c r="O77" s="59"/>
      <c r="P77" s="50"/>
      <c r="Q77" s="59"/>
      <c r="R77" s="50"/>
      <c r="T77" s="50"/>
    </row>
    <row r="78">
      <c r="C78" s="59"/>
      <c r="D78" s="50"/>
      <c r="E78" s="59"/>
      <c r="F78" s="50"/>
      <c r="G78" s="59"/>
      <c r="H78" s="50"/>
      <c r="I78" s="59"/>
      <c r="J78" s="50"/>
      <c r="K78" s="59"/>
      <c r="L78" s="50"/>
      <c r="M78" s="59"/>
      <c r="N78" s="50"/>
      <c r="O78" s="59"/>
      <c r="P78" s="50"/>
      <c r="Q78" s="59"/>
      <c r="R78" s="50"/>
      <c r="T78" s="50"/>
    </row>
    <row r="79">
      <c r="C79" s="59"/>
      <c r="D79" s="50"/>
      <c r="E79" s="59"/>
      <c r="F79" s="50"/>
      <c r="G79" s="59"/>
      <c r="H79" s="50"/>
      <c r="I79" s="59"/>
      <c r="J79" s="50"/>
      <c r="K79" s="59"/>
      <c r="L79" s="50"/>
      <c r="M79" s="59"/>
      <c r="N79" s="50"/>
      <c r="O79" s="59"/>
      <c r="P79" s="50"/>
      <c r="Q79" s="59"/>
      <c r="R79" s="50"/>
      <c r="T79" s="50"/>
    </row>
    <row r="80">
      <c r="C80" s="59"/>
      <c r="D80" s="50"/>
      <c r="E80" s="59"/>
      <c r="F80" s="50"/>
      <c r="G80" s="59"/>
      <c r="H80" s="50"/>
      <c r="I80" s="59"/>
      <c r="J80" s="50"/>
      <c r="K80" s="59"/>
      <c r="L80" s="50"/>
      <c r="M80" s="59"/>
      <c r="N80" s="50"/>
      <c r="O80" s="59"/>
      <c r="P80" s="50"/>
      <c r="Q80" s="59"/>
      <c r="R80" s="50"/>
      <c r="T80" s="50"/>
    </row>
    <row r="81">
      <c r="C81" s="59"/>
      <c r="D81" s="50"/>
      <c r="E81" s="59"/>
      <c r="F81" s="50"/>
      <c r="G81" s="59"/>
      <c r="H81" s="50"/>
      <c r="I81" s="59"/>
      <c r="J81" s="50"/>
      <c r="K81" s="59"/>
      <c r="L81" s="50"/>
      <c r="M81" s="59"/>
      <c r="N81" s="50"/>
      <c r="O81" s="59"/>
      <c r="P81" s="50"/>
      <c r="Q81" s="59"/>
      <c r="R81" s="50"/>
      <c r="T81" s="50"/>
    </row>
    <row r="82">
      <c r="C82" s="59"/>
      <c r="D82" s="50"/>
      <c r="E82" s="59"/>
      <c r="F82" s="50"/>
      <c r="G82" s="59"/>
      <c r="H82" s="50"/>
      <c r="I82" s="59"/>
      <c r="J82" s="50"/>
      <c r="K82" s="59"/>
      <c r="L82" s="50"/>
      <c r="M82" s="59"/>
      <c r="N82" s="50"/>
      <c r="O82" s="59"/>
      <c r="P82" s="50"/>
      <c r="Q82" s="59"/>
      <c r="R82" s="50"/>
      <c r="T82" s="50"/>
    </row>
    <row r="83">
      <c r="C83" s="59"/>
      <c r="D83" s="50"/>
      <c r="E83" s="59"/>
      <c r="F83" s="50"/>
      <c r="G83" s="59"/>
      <c r="H83" s="50"/>
      <c r="I83" s="59"/>
      <c r="J83" s="50"/>
      <c r="K83" s="59"/>
      <c r="L83" s="50"/>
      <c r="M83" s="59"/>
      <c r="N83" s="50"/>
      <c r="O83" s="59"/>
      <c r="P83" s="50"/>
      <c r="Q83" s="59"/>
      <c r="R83" s="50"/>
      <c r="T83" s="50"/>
    </row>
    <row r="84">
      <c r="C84" s="59"/>
      <c r="D84" s="50"/>
      <c r="E84" s="59"/>
      <c r="F84" s="50"/>
      <c r="G84" s="59"/>
      <c r="H84" s="50"/>
      <c r="I84" s="59"/>
      <c r="J84" s="50"/>
      <c r="K84" s="59"/>
      <c r="L84" s="50"/>
      <c r="M84" s="59"/>
      <c r="N84" s="50"/>
      <c r="O84" s="59"/>
      <c r="P84" s="50"/>
      <c r="Q84" s="59"/>
      <c r="R84" s="50"/>
      <c r="T84" s="50"/>
    </row>
    <row r="85">
      <c r="C85" s="59"/>
      <c r="D85" s="50"/>
      <c r="E85" s="59"/>
      <c r="F85" s="50"/>
      <c r="G85" s="59"/>
      <c r="H85" s="50"/>
      <c r="I85" s="59"/>
      <c r="J85" s="50"/>
      <c r="K85" s="59"/>
      <c r="L85" s="50"/>
      <c r="M85" s="59"/>
      <c r="N85" s="50"/>
      <c r="O85" s="59"/>
      <c r="P85" s="50"/>
      <c r="Q85" s="59"/>
      <c r="R85" s="50"/>
      <c r="T85" s="50"/>
    </row>
    <row r="86">
      <c r="C86" s="59"/>
      <c r="D86" s="50"/>
      <c r="E86" s="59"/>
      <c r="F86" s="50"/>
      <c r="G86" s="59"/>
      <c r="H86" s="50"/>
      <c r="I86" s="59"/>
      <c r="J86" s="50"/>
      <c r="K86" s="59"/>
      <c r="L86" s="50"/>
      <c r="M86" s="59"/>
      <c r="N86" s="50"/>
      <c r="O86" s="59"/>
      <c r="P86" s="50"/>
      <c r="Q86" s="59"/>
      <c r="R86" s="50"/>
      <c r="T86" s="50"/>
    </row>
    <row r="87">
      <c r="C87" s="59"/>
      <c r="D87" s="50"/>
      <c r="E87" s="59"/>
      <c r="F87" s="50"/>
      <c r="G87" s="59"/>
      <c r="H87" s="50"/>
      <c r="I87" s="59"/>
      <c r="J87" s="50"/>
      <c r="K87" s="59"/>
      <c r="L87" s="50"/>
      <c r="M87" s="59"/>
      <c r="N87" s="50"/>
      <c r="O87" s="59"/>
      <c r="P87" s="50"/>
      <c r="Q87" s="59"/>
      <c r="R87" s="50"/>
      <c r="T87" s="50"/>
    </row>
    <row r="88">
      <c r="C88" s="59"/>
      <c r="D88" s="50"/>
      <c r="E88" s="59"/>
      <c r="F88" s="50"/>
      <c r="G88" s="59"/>
      <c r="H88" s="50"/>
      <c r="I88" s="59"/>
      <c r="J88" s="50"/>
      <c r="K88" s="59"/>
      <c r="L88" s="50"/>
      <c r="M88" s="59"/>
      <c r="N88" s="50"/>
      <c r="O88" s="59"/>
      <c r="P88" s="50"/>
      <c r="Q88" s="59"/>
      <c r="R88" s="50"/>
      <c r="T88" s="50"/>
    </row>
    <row r="89">
      <c r="C89" s="59"/>
      <c r="D89" s="50"/>
      <c r="E89" s="59"/>
      <c r="F89" s="50"/>
      <c r="G89" s="59"/>
      <c r="H89" s="50"/>
      <c r="I89" s="59"/>
      <c r="J89" s="50"/>
      <c r="K89" s="59"/>
      <c r="L89" s="50"/>
      <c r="M89" s="59"/>
      <c r="N89" s="50"/>
      <c r="O89" s="59"/>
      <c r="P89" s="50"/>
      <c r="Q89" s="59"/>
      <c r="R89" s="50"/>
      <c r="T89" s="50"/>
    </row>
    <row r="90">
      <c r="C90" s="59"/>
      <c r="D90" s="50"/>
      <c r="E90" s="59"/>
      <c r="F90" s="50"/>
      <c r="G90" s="59"/>
      <c r="H90" s="50"/>
      <c r="I90" s="59"/>
      <c r="J90" s="50"/>
      <c r="K90" s="59"/>
      <c r="L90" s="50"/>
      <c r="M90" s="59"/>
      <c r="N90" s="50"/>
      <c r="O90" s="59"/>
      <c r="P90" s="50"/>
      <c r="Q90" s="59"/>
      <c r="R90" s="50"/>
      <c r="T90" s="50"/>
    </row>
    <row r="91">
      <c r="C91" s="59"/>
      <c r="D91" s="50"/>
      <c r="E91" s="59"/>
      <c r="F91" s="50"/>
      <c r="G91" s="59"/>
      <c r="H91" s="50"/>
      <c r="I91" s="59"/>
      <c r="J91" s="50"/>
      <c r="K91" s="59"/>
      <c r="L91" s="50"/>
      <c r="M91" s="59"/>
      <c r="N91" s="50"/>
      <c r="O91" s="59"/>
      <c r="P91" s="50"/>
      <c r="Q91" s="59"/>
      <c r="R91" s="50"/>
      <c r="T91" s="50"/>
    </row>
    <row r="92">
      <c r="C92" s="59"/>
      <c r="D92" s="50"/>
      <c r="E92" s="59"/>
      <c r="F92" s="50"/>
      <c r="G92" s="59"/>
      <c r="H92" s="50"/>
      <c r="I92" s="59"/>
      <c r="J92" s="50"/>
      <c r="K92" s="59"/>
      <c r="L92" s="50"/>
      <c r="M92" s="59"/>
      <c r="N92" s="50"/>
      <c r="O92" s="59"/>
      <c r="P92" s="50"/>
      <c r="Q92" s="59"/>
      <c r="R92" s="50"/>
      <c r="T92" s="50"/>
    </row>
    <row r="93">
      <c r="C93" s="59"/>
      <c r="D93" s="50"/>
      <c r="E93" s="59"/>
      <c r="F93" s="50"/>
      <c r="G93" s="59"/>
      <c r="H93" s="50"/>
      <c r="I93" s="59"/>
      <c r="J93" s="50"/>
      <c r="K93" s="59"/>
      <c r="L93" s="50"/>
      <c r="M93" s="59"/>
      <c r="N93" s="50"/>
      <c r="O93" s="59"/>
      <c r="P93" s="50"/>
      <c r="Q93" s="59"/>
      <c r="R93" s="50"/>
      <c r="T93" s="50"/>
    </row>
    <row r="94">
      <c r="C94" s="59"/>
      <c r="D94" s="50"/>
      <c r="E94" s="59"/>
      <c r="F94" s="50"/>
      <c r="G94" s="59"/>
      <c r="H94" s="50"/>
      <c r="I94" s="59"/>
      <c r="J94" s="50"/>
      <c r="K94" s="59"/>
      <c r="L94" s="50"/>
      <c r="M94" s="59"/>
      <c r="N94" s="50"/>
      <c r="O94" s="59"/>
      <c r="P94" s="50"/>
      <c r="Q94" s="59"/>
      <c r="R94" s="50"/>
      <c r="T94" s="50"/>
    </row>
    <row r="95">
      <c r="C95" s="59"/>
      <c r="D95" s="50"/>
      <c r="E95" s="59"/>
      <c r="F95" s="50"/>
      <c r="G95" s="59"/>
      <c r="H95" s="50"/>
      <c r="I95" s="59"/>
      <c r="J95" s="50"/>
      <c r="K95" s="59"/>
      <c r="L95" s="50"/>
      <c r="M95" s="59"/>
      <c r="N95" s="50"/>
      <c r="O95" s="59"/>
      <c r="P95" s="50"/>
      <c r="Q95" s="59"/>
      <c r="R95" s="50"/>
      <c r="T95" s="50"/>
    </row>
    <row r="96">
      <c r="C96" s="59"/>
      <c r="D96" s="50"/>
      <c r="E96" s="59"/>
      <c r="F96" s="50"/>
      <c r="G96" s="59"/>
      <c r="H96" s="50"/>
      <c r="I96" s="59"/>
      <c r="J96" s="50"/>
      <c r="K96" s="59"/>
      <c r="L96" s="50"/>
      <c r="M96" s="59"/>
      <c r="N96" s="50"/>
      <c r="O96" s="59"/>
      <c r="P96" s="50"/>
      <c r="Q96" s="59"/>
      <c r="R96" s="50"/>
      <c r="T96" s="50"/>
    </row>
    <row r="97">
      <c r="C97" s="59"/>
      <c r="D97" s="50"/>
      <c r="E97" s="59"/>
      <c r="F97" s="50"/>
      <c r="G97" s="59"/>
      <c r="H97" s="50"/>
      <c r="I97" s="59"/>
      <c r="J97" s="50"/>
      <c r="K97" s="59"/>
      <c r="L97" s="50"/>
      <c r="M97" s="59"/>
      <c r="N97" s="50"/>
      <c r="O97" s="59"/>
      <c r="P97" s="50"/>
      <c r="Q97" s="59"/>
      <c r="R97" s="50"/>
      <c r="T97" s="50"/>
    </row>
    <row r="98">
      <c r="C98" s="59"/>
      <c r="D98" s="50"/>
      <c r="E98" s="59"/>
      <c r="F98" s="50"/>
      <c r="G98" s="59"/>
      <c r="H98" s="50"/>
      <c r="I98" s="59"/>
      <c r="J98" s="50"/>
      <c r="K98" s="59"/>
      <c r="L98" s="50"/>
      <c r="M98" s="59"/>
      <c r="N98" s="50"/>
      <c r="O98" s="59"/>
      <c r="P98" s="50"/>
      <c r="Q98" s="59"/>
      <c r="R98" s="50"/>
      <c r="T98" s="50"/>
    </row>
    <row r="99">
      <c r="C99" s="59"/>
      <c r="D99" s="50"/>
      <c r="E99" s="59"/>
      <c r="F99" s="50"/>
      <c r="G99" s="59"/>
      <c r="H99" s="50"/>
      <c r="I99" s="59"/>
      <c r="J99" s="50"/>
      <c r="K99" s="59"/>
      <c r="L99" s="50"/>
      <c r="M99" s="59"/>
      <c r="N99" s="50"/>
      <c r="O99" s="59"/>
      <c r="P99" s="50"/>
      <c r="Q99" s="59"/>
      <c r="R99" s="50"/>
      <c r="T99" s="50"/>
    </row>
    <row r="100">
      <c r="C100" s="59"/>
      <c r="D100" s="50"/>
      <c r="E100" s="59"/>
      <c r="F100" s="50"/>
      <c r="G100" s="59"/>
      <c r="H100" s="50"/>
      <c r="I100" s="59"/>
      <c r="J100" s="50"/>
      <c r="K100" s="59"/>
      <c r="L100" s="50"/>
      <c r="M100" s="59"/>
      <c r="N100" s="50"/>
      <c r="O100" s="59"/>
      <c r="P100" s="50"/>
      <c r="Q100" s="59"/>
      <c r="R100" s="50"/>
      <c r="T100" s="50"/>
    </row>
    <row r="101">
      <c r="C101" s="59"/>
      <c r="D101" s="50"/>
      <c r="E101" s="59"/>
      <c r="F101" s="50"/>
      <c r="G101" s="59"/>
      <c r="H101" s="50"/>
      <c r="I101" s="59"/>
      <c r="J101" s="50"/>
      <c r="K101" s="59"/>
      <c r="L101" s="50"/>
      <c r="M101" s="59"/>
      <c r="N101" s="50"/>
      <c r="O101" s="59"/>
      <c r="P101" s="50"/>
      <c r="Q101" s="59"/>
      <c r="R101" s="50"/>
      <c r="T101" s="50"/>
    </row>
    <row r="102">
      <c r="C102" s="59"/>
      <c r="D102" s="50"/>
      <c r="E102" s="59"/>
      <c r="F102" s="50"/>
      <c r="G102" s="59"/>
      <c r="H102" s="50"/>
      <c r="I102" s="59"/>
      <c r="J102" s="50"/>
      <c r="K102" s="59"/>
      <c r="L102" s="50"/>
      <c r="M102" s="59"/>
      <c r="N102" s="50"/>
      <c r="O102" s="59"/>
      <c r="P102" s="50"/>
      <c r="Q102" s="59"/>
      <c r="R102" s="50"/>
      <c r="T102" s="50"/>
    </row>
    <row r="103">
      <c r="C103" s="59"/>
      <c r="D103" s="50"/>
      <c r="E103" s="59"/>
      <c r="F103" s="50"/>
      <c r="G103" s="59"/>
      <c r="H103" s="50"/>
      <c r="I103" s="59"/>
      <c r="J103" s="50"/>
      <c r="K103" s="59"/>
      <c r="L103" s="50"/>
      <c r="M103" s="59"/>
      <c r="N103" s="50"/>
      <c r="O103" s="59"/>
      <c r="P103" s="50"/>
      <c r="Q103" s="59"/>
      <c r="R103" s="50"/>
      <c r="T103" s="50"/>
    </row>
    <row r="104">
      <c r="C104" s="59"/>
      <c r="D104" s="50"/>
      <c r="E104" s="59"/>
      <c r="F104" s="50"/>
      <c r="G104" s="59"/>
      <c r="H104" s="50"/>
      <c r="I104" s="59"/>
      <c r="J104" s="50"/>
      <c r="K104" s="59"/>
      <c r="L104" s="50"/>
      <c r="M104" s="59"/>
      <c r="N104" s="50"/>
      <c r="O104" s="59"/>
      <c r="P104" s="50"/>
      <c r="Q104" s="59"/>
      <c r="R104" s="50"/>
      <c r="T104" s="50"/>
    </row>
    <row r="105">
      <c r="C105" s="59"/>
      <c r="D105" s="50"/>
      <c r="E105" s="59"/>
      <c r="F105" s="50"/>
      <c r="G105" s="59"/>
      <c r="H105" s="50"/>
      <c r="I105" s="59"/>
      <c r="J105" s="50"/>
      <c r="K105" s="59"/>
      <c r="L105" s="50"/>
      <c r="M105" s="59"/>
      <c r="N105" s="50"/>
      <c r="O105" s="59"/>
      <c r="P105" s="50"/>
      <c r="Q105" s="59"/>
      <c r="R105" s="50"/>
      <c r="T105" s="50"/>
    </row>
    <row r="106">
      <c r="C106" s="59"/>
      <c r="D106" s="50"/>
      <c r="E106" s="59"/>
      <c r="F106" s="50"/>
      <c r="G106" s="59"/>
      <c r="H106" s="50"/>
      <c r="I106" s="59"/>
      <c r="J106" s="50"/>
      <c r="K106" s="59"/>
      <c r="L106" s="50"/>
      <c r="M106" s="59"/>
      <c r="N106" s="50"/>
      <c r="O106" s="59"/>
      <c r="P106" s="50"/>
      <c r="Q106" s="59"/>
      <c r="R106" s="50"/>
      <c r="T106" s="50"/>
    </row>
    <row r="107">
      <c r="C107" s="59"/>
      <c r="D107" s="50"/>
      <c r="E107" s="59"/>
      <c r="F107" s="50"/>
      <c r="G107" s="59"/>
      <c r="H107" s="50"/>
      <c r="I107" s="59"/>
      <c r="J107" s="50"/>
      <c r="K107" s="59"/>
      <c r="L107" s="50"/>
      <c r="M107" s="59"/>
      <c r="N107" s="50"/>
      <c r="O107" s="59"/>
      <c r="P107" s="50"/>
      <c r="Q107" s="59"/>
      <c r="R107" s="50"/>
      <c r="T107" s="50"/>
    </row>
    <row r="108">
      <c r="C108" s="59"/>
      <c r="D108" s="50"/>
      <c r="E108" s="59"/>
      <c r="F108" s="50"/>
      <c r="G108" s="59"/>
      <c r="H108" s="50"/>
      <c r="I108" s="59"/>
      <c r="J108" s="50"/>
      <c r="K108" s="59"/>
      <c r="L108" s="50"/>
      <c r="M108" s="59"/>
      <c r="N108" s="50"/>
      <c r="O108" s="59"/>
      <c r="P108" s="50"/>
      <c r="Q108" s="59"/>
      <c r="R108" s="50"/>
      <c r="T108" s="50"/>
    </row>
    <row r="109">
      <c r="C109" s="59"/>
      <c r="D109" s="50"/>
      <c r="E109" s="59"/>
      <c r="F109" s="50"/>
      <c r="G109" s="59"/>
      <c r="H109" s="50"/>
      <c r="I109" s="59"/>
      <c r="J109" s="50"/>
      <c r="K109" s="59"/>
      <c r="L109" s="50"/>
      <c r="M109" s="59"/>
      <c r="N109" s="50"/>
      <c r="O109" s="59"/>
      <c r="P109" s="50"/>
      <c r="Q109" s="59"/>
      <c r="R109" s="50"/>
      <c r="T109" s="50"/>
    </row>
    <row r="110">
      <c r="C110" s="59"/>
      <c r="D110" s="50"/>
      <c r="E110" s="59"/>
      <c r="F110" s="50"/>
      <c r="G110" s="59"/>
      <c r="H110" s="50"/>
      <c r="I110" s="59"/>
      <c r="J110" s="50"/>
      <c r="K110" s="59"/>
      <c r="L110" s="50"/>
      <c r="M110" s="59"/>
      <c r="N110" s="50"/>
      <c r="O110" s="59"/>
      <c r="P110" s="50"/>
      <c r="Q110" s="59"/>
      <c r="R110" s="50"/>
      <c r="T110" s="50"/>
    </row>
    <row r="111">
      <c r="C111" s="59"/>
      <c r="D111" s="50"/>
      <c r="E111" s="59"/>
      <c r="F111" s="50"/>
      <c r="G111" s="59"/>
      <c r="H111" s="50"/>
      <c r="I111" s="59"/>
      <c r="J111" s="50"/>
      <c r="K111" s="59"/>
      <c r="L111" s="50"/>
      <c r="M111" s="59"/>
      <c r="N111" s="50"/>
      <c r="O111" s="59"/>
      <c r="P111" s="50"/>
      <c r="Q111" s="59"/>
      <c r="R111" s="50"/>
      <c r="T111" s="50"/>
    </row>
    <row r="112">
      <c r="C112" s="59"/>
      <c r="D112" s="50"/>
      <c r="E112" s="59"/>
      <c r="F112" s="50"/>
      <c r="G112" s="59"/>
      <c r="H112" s="50"/>
      <c r="I112" s="59"/>
      <c r="J112" s="50"/>
      <c r="K112" s="59"/>
      <c r="L112" s="50"/>
      <c r="M112" s="59"/>
      <c r="N112" s="50"/>
      <c r="O112" s="59"/>
      <c r="P112" s="50"/>
      <c r="Q112" s="59"/>
      <c r="R112" s="50"/>
      <c r="T112" s="50"/>
    </row>
    <row r="113">
      <c r="C113" s="59"/>
      <c r="D113" s="50"/>
      <c r="E113" s="59"/>
      <c r="F113" s="50"/>
      <c r="G113" s="59"/>
      <c r="H113" s="50"/>
      <c r="I113" s="59"/>
      <c r="J113" s="50"/>
      <c r="K113" s="59"/>
      <c r="L113" s="50"/>
      <c r="M113" s="59"/>
      <c r="N113" s="50"/>
      <c r="O113" s="59"/>
      <c r="P113" s="50"/>
      <c r="Q113" s="59"/>
      <c r="R113" s="50"/>
      <c r="T113" s="50"/>
    </row>
    <row r="114">
      <c r="C114" s="59"/>
      <c r="D114" s="50"/>
      <c r="E114" s="59"/>
      <c r="F114" s="50"/>
      <c r="G114" s="59"/>
      <c r="H114" s="50"/>
      <c r="I114" s="59"/>
      <c r="J114" s="50"/>
      <c r="K114" s="59"/>
      <c r="L114" s="50"/>
      <c r="M114" s="59"/>
      <c r="N114" s="50"/>
      <c r="O114" s="59"/>
      <c r="P114" s="50"/>
      <c r="Q114" s="59"/>
      <c r="R114" s="50"/>
      <c r="T114" s="50"/>
    </row>
    <row r="115">
      <c r="C115" s="59"/>
      <c r="D115" s="50"/>
      <c r="E115" s="59"/>
      <c r="F115" s="50"/>
      <c r="G115" s="59"/>
      <c r="H115" s="50"/>
      <c r="I115" s="59"/>
      <c r="J115" s="50"/>
      <c r="K115" s="59"/>
      <c r="L115" s="50"/>
      <c r="M115" s="59"/>
      <c r="N115" s="50"/>
      <c r="O115" s="59"/>
      <c r="P115" s="50"/>
      <c r="Q115" s="59"/>
      <c r="R115" s="50"/>
      <c r="T115" s="50"/>
    </row>
    <row r="116">
      <c r="C116" s="59"/>
      <c r="D116" s="50"/>
      <c r="E116" s="59"/>
      <c r="F116" s="50"/>
      <c r="G116" s="59"/>
      <c r="H116" s="50"/>
      <c r="I116" s="59"/>
      <c r="J116" s="50"/>
      <c r="K116" s="59"/>
      <c r="L116" s="50"/>
      <c r="M116" s="59"/>
      <c r="N116" s="50"/>
      <c r="O116" s="59"/>
      <c r="P116" s="50"/>
      <c r="Q116" s="59"/>
      <c r="R116" s="50"/>
      <c r="T116" s="50"/>
    </row>
    <row r="117">
      <c r="C117" s="59"/>
      <c r="D117" s="50"/>
      <c r="E117" s="59"/>
      <c r="F117" s="50"/>
      <c r="G117" s="59"/>
      <c r="H117" s="50"/>
      <c r="I117" s="59"/>
      <c r="J117" s="50"/>
      <c r="K117" s="59"/>
      <c r="L117" s="50"/>
      <c r="M117" s="59"/>
      <c r="N117" s="50"/>
      <c r="O117" s="59"/>
      <c r="P117" s="50"/>
      <c r="Q117" s="59"/>
      <c r="R117" s="50"/>
      <c r="T117" s="50"/>
    </row>
    <row r="118">
      <c r="C118" s="59"/>
      <c r="D118" s="50"/>
      <c r="E118" s="59"/>
      <c r="F118" s="50"/>
      <c r="G118" s="59"/>
      <c r="H118" s="50"/>
      <c r="I118" s="59"/>
      <c r="J118" s="50"/>
      <c r="K118" s="59"/>
      <c r="L118" s="50"/>
      <c r="M118" s="59"/>
      <c r="N118" s="50"/>
      <c r="O118" s="59"/>
      <c r="P118" s="50"/>
      <c r="Q118" s="59"/>
      <c r="R118" s="50"/>
      <c r="T118" s="50"/>
    </row>
    <row r="119">
      <c r="C119" s="59"/>
      <c r="D119" s="50"/>
      <c r="E119" s="59"/>
      <c r="F119" s="50"/>
      <c r="G119" s="59"/>
      <c r="H119" s="50"/>
      <c r="I119" s="59"/>
      <c r="J119" s="50"/>
      <c r="K119" s="59"/>
      <c r="L119" s="50"/>
      <c r="M119" s="59"/>
      <c r="N119" s="50"/>
      <c r="O119" s="59"/>
      <c r="P119" s="50"/>
      <c r="Q119" s="59"/>
      <c r="R119" s="50"/>
      <c r="T119" s="50"/>
    </row>
    <row r="120">
      <c r="C120" s="59"/>
      <c r="D120" s="50"/>
      <c r="E120" s="59"/>
      <c r="F120" s="50"/>
      <c r="G120" s="59"/>
      <c r="H120" s="50"/>
      <c r="I120" s="59"/>
      <c r="J120" s="50"/>
      <c r="K120" s="59"/>
      <c r="L120" s="50"/>
      <c r="M120" s="59"/>
      <c r="N120" s="50"/>
      <c r="O120" s="59"/>
      <c r="P120" s="50"/>
      <c r="Q120" s="59"/>
      <c r="R120" s="50"/>
      <c r="T120" s="50"/>
    </row>
    <row r="121">
      <c r="C121" s="59"/>
      <c r="D121" s="50"/>
      <c r="E121" s="59"/>
      <c r="F121" s="50"/>
      <c r="G121" s="59"/>
      <c r="H121" s="50"/>
      <c r="I121" s="59"/>
      <c r="J121" s="50"/>
      <c r="K121" s="59"/>
      <c r="L121" s="50"/>
      <c r="M121" s="59"/>
      <c r="N121" s="50"/>
      <c r="O121" s="59"/>
      <c r="P121" s="50"/>
      <c r="Q121" s="59"/>
      <c r="R121" s="50"/>
      <c r="T121" s="50"/>
    </row>
    <row r="122">
      <c r="C122" s="59"/>
      <c r="D122" s="50"/>
      <c r="E122" s="59"/>
      <c r="F122" s="50"/>
      <c r="G122" s="59"/>
      <c r="H122" s="50"/>
      <c r="I122" s="59"/>
      <c r="J122" s="50"/>
      <c r="K122" s="59"/>
      <c r="L122" s="50"/>
      <c r="M122" s="59"/>
      <c r="N122" s="50"/>
      <c r="O122" s="59"/>
      <c r="P122" s="50"/>
      <c r="Q122" s="59"/>
      <c r="R122" s="50"/>
      <c r="T122" s="50"/>
    </row>
    <row r="123">
      <c r="C123" s="59"/>
      <c r="D123" s="50"/>
      <c r="E123" s="59"/>
      <c r="F123" s="50"/>
      <c r="G123" s="59"/>
      <c r="H123" s="50"/>
      <c r="I123" s="59"/>
      <c r="J123" s="50"/>
      <c r="K123" s="59"/>
      <c r="L123" s="50"/>
      <c r="M123" s="59"/>
      <c r="N123" s="50"/>
      <c r="O123" s="59"/>
      <c r="P123" s="50"/>
      <c r="Q123" s="59"/>
      <c r="R123" s="50"/>
      <c r="T123" s="50"/>
    </row>
    <row r="124">
      <c r="C124" s="59"/>
      <c r="D124" s="50"/>
      <c r="E124" s="59"/>
      <c r="F124" s="50"/>
      <c r="G124" s="59"/>
      <c r="H124" s="50"/>
      <c r="I124" s="59"/>
      <c r="J124" s="50"/>
      <c r="K124" s="59"/>
      <c r="L124" s="50"/>
      <c r="M124" s="59"/>
      <c r="N124" s="50"/>
      <c r="O124" s="59"/>
      <c r="P124" s="50"/>
      <c r="Q124" s="59"/>
      <c r="R124" s="50"/>
      <c r="T124" s="50"/>
    </row>
    <row r="125">
      <c r="C125" s="59"/>
      <c r="D125" s="50"/>
      <c r="E125" s="59"/>
      <c r="F125" s="50"/>
      <c r="G125" s="59"/>
      <c r="H125" s="50"/>
      <c r="I125" s="59"/>
      <c r="J125" s="50"/>
      <c r="K125" s="59"/>
      <c r="L125" s="50"/>
      <c r="M125" s="59"/>
      <c r="N125" s="50"/>
      <c r="O125" s="59"/>
      <c r="P125" s="50"/>
      <c r="Q125" s="59"/>
      <c r="R125" s="50"/>
      <c r="T125" s="50"/>
    </row>
    <row r="126">
      <c r="C126" s="59"/>
      <c r="D126" s="50"/>
      <c r="E126" s="59"/>
      <c r="F126" s="50"/>
      <c r="G126" s="59"/>
      <c r="H126" s="50"/>
      <c r="I126" s="59"/>
      <c r="J126" s="50"/>
      <c r="K126" s="59"/>
      <c r="L126" s="50"/>
      <c r="M126" s="59"/>
      <c r="N126" s="50"/>
      <c r="O126" s="59"/>
      <c r="P126" s="50"/>
      <c r="Q126" s="59"/>
      <c r="R126" s="50"/>
      <c r="T126" s="50"/>
    </row>
    <row r="127">
      <c r="C127" s="59"/>
      <c r="D127" s="50"/>
      <c r="E127" s="59"/>
      <c r="F127" s="50"/>
      <c r="G127" s="59"/>
      <c r="H127" s="50"/>
      <c r="I127" s="59"/>
      <c r="J127" s="50"/>
      <c r="K127" s="59"/>
      <c r="L127" s="50"/>
      <c r="M127" s="59"/>
      <c r="N127" s="50"/>
      <c r="O127" s="59"/>
      <c r="P127" s="50"/>
      <c r="Q127" s="59"/>
      <c r="R127" s="50"/>
      <c r="T127" s="50"/>
    </row>
    <row r="128">
      <c r="C128" s="59"/>
      <c r="D128" s="50"/>
      <c r="E128" s="59"/>
      <c r="F128" s="50"/>
      <c r="G128" s="59"/>
      <c r="H128" s="50"/>
      <c r="I128" s="59"/>
      <c r="J128" s="50"/>
      <c r="K128" s="59"/>
      <c r="L128" s="50"/>
      <c r="M128" s="59"/>
      <c r="N128" s="50"/>
      <c r="O128" s="59"/>
      <c r="P128" s="50"/>
      <c r="Q128" s="59"/>
      <c r="R128" s="50"/>
      <c r="T128" s="50"/>
    </row>
    <row r="129">
      <c r="C129" s="59"/>
      <c r="D129" s="50"/>
      <c r="E129" s="59"/>
      <c r="F129" s="50"/>
      <c r="G129" s="59"/>
      <c r="H129" s="50"/>
      <c r="I129" s="59"/>
      <c r="J129" s="50"/>
      <c r="K129" s="59"/>
      <c r="L129" s="50"/>
      <c r="M129" s="59"/>
      <c r="N129" s="50"/>
      <c r="O129" s="59"/>
      <c r="P129" s="50"/>
      <c r="Q129" s="59"/>
      <c r="R129" s="50"/>
      <c r="T129" s="50"/>
    </row>
    <row r="130">
      <c r="C130" s="59"/>
      <c r="D130" s="50"/>
      <c r="E130" s="59"/>
      <c r="F130" s="50"/>
      <c r="G130" s="59"/>
      <c r="H130" s="50"/>
      <c r="I130" s="59"/>
      <c r="J130" s="50"/>
      <c r="K130" s="59"/>
      <c r="L130" s="50"/>
      <c r="M130" s="59"/>
      <c r="N130" s="50"/>
      <c r="O130" s="59"/>
      <c r="P130" s="50"/>
      <c r="Q130" s="59"/>
      <c r="R130" s="50"/>
      <c r="T130" s="50"/>
    </row>
    <row r="131">
      <c r="C131" s="59"/>
      <c r="D131" s="50"/>
      <c r="E131" s="59"/>
      <c r="F131" s="50"/>
      <c r="G131" s="59"/>
      <c r="H131" s="50"/>
      <c r="I131" s="59"/>
      <c r="J131" s="50"/>
      <c r="K131" s="59"/>
      <c r="L131" s="50"/>
      <c r="M131" s="59"/>
      <c r="N131" s="50"/>
      <c r="O131" s="59"/>
      <c r="P131" s="50"/>
      <c r="Q131" s="59"/>
      <c r="R131" s="50"/>
      <c r="T131" s="50"/>
    </row>
    <row r="132">
      <c r="C132" s="59"/>
      <c r="D132" s="50"/>
      <c r="E132" s="59"/>
      <c r="F132" s="50"/>
      <c r="G132" s="59"/>
      <c r="H132" s="50"/>
      <c r="I132" s="59"/>
      <c r="J132" s="50"/>
      <c r="K132" s="59"/>
      <c r="L132" s="50"/>
      <c r="M132" s="59"/>
      <c r="N132" s="50"/>
      <c r="O132" s="59"/>
      <c r="P132" s="50"/>
      <c r="Q132" s="59"/>
      <c r="R132" s="50"/>
      <c r="T132" s="50"/>
    </row>
    <row r="133">
      <c r="C133" s="59"/>
      <c r="D133" s="50"/>
      <c r="E133" s="59"/>
      <c r="F133" s="50"/>
      <c r="G133" s="59"/>
      <c r="H133" s="50"/>
      <c r="I133" s="59"/>
      <c r="J133" s="50"/>
      <c r="K133" s="59"/>
      <c r="L133" s="50"/>
      <c r="M133" s="59"/>
      <c r="N133" s="50"/>
      <c r="O133" s="59"/>
      <c r="P133" s="50"/>
      <c r="Q133" s="59"/>
      <c r="R133" s="50"/>
      <c r="T133" s="50"/>
    </row>
    <row r="134">
      <c r="C134" s="59"/>
      <c r="D134" s="50"/>
      <c r="E134" s="59"/>
      <c r="F134" s="50"/>
      <c r="G134" s="59"/>
      <c r="H134" s="50"/>
      <c r="I134" s="59"/>
      <c r="J134" s="50"/>
      <c r="K134" s="59"/>
      <c r="L134" s="50"/>
      <c r="M134" s="59"/>
      <c r="N134" s="50"/>
      <c r="O134" s="59"/>
      <c r="P134" s="50"/>
      <c r="Q134" s="59"/>
      <c r="R134" s="50"/>
      <c r="T134" s="50"/>
    </row>
    <row r="135">
      <c r="C135" s="59"/>
      <c r="D135" s="50"/>
      <c r="E135" s="59"/>
      <c r="F135" s="50"/>
      <c r="G135" s="59"/>
      <c r="H135" s="50"/>
      <c r="I135" s="59"/>
      <c r="J135" s="50"/>
      <c r="K135" s="59"/>
      <c r="L135" s="50"/>
      <c r="M135" s="59"/>
      <c r="N135" s="50"/>
      <c r="O135" s="59"/>
      <c r="P135" s="50"/>
      <c r="Q135" s="59"/>
      <c r="R135" s="50"/>
      <c r="T135" s="50"/>
    </row>
    <row r="136">
      <c r="C136" s="59"/>
      <c r="D136" s="50"/>
      <c r="E136" s="59"/>
      <c r="F136" s="50"/>
      <c r="G136" s="59"/>
      <c r="H136" s="50"/>
      <c r="I136" s="59"/>
      <c r="J136" s="50"/>
      <c r="K136" s="59"/>
      <c r="L136" s="50"/>
      <c r="M136" s="59"/>
      <c r="N136" s="50"/>
      <c r="O136" s="59"/>
      <c r="P136" s="50"/>
      <c r="Q136" s="59"/>
      <c r="R136" s="50"/>
      <c r="T136" s="50"/>
    </row>
    <row r="137">
      <c r="C137" s="59"/>
      <c r="D137" s="50"/>
      <c r="E137" s="59"/>
      <c r="F137" s="50"/>
      <c r="G137" s="59"/>
      <c r="H137" s="50"/>
      <c r="I137" s="59"/>
      <c r="J137" s="50"/>
      <c r="K137" s="59"/>
      <c r="L137" s="50"/>
      <c r="M137" s="59"/>
      <c r="N137" s="50"/>
      <c r="O137" s="59"/>
      <c r="P137" s="50"/>
      <c r="Q137" s="59"/>
      <c r="R137" s="50"/>
      <c r="T137" s="50"/>
    </row>
    <row r="138">
      <c r="C138" s="59"/>
      <c r="D138" s="50"/>
      <c r="E138" s="59"/>
      <c r="F138" s="50"/>
      <c r="G138" s="59"/>
      <c r="H138" s="50"/>
      <c r="I138" s="59"/>
      <c r="J138" s="50"/>
      <c r="K138" s="59"/>
      <c r="L138" s="50"/>
      <c r="M138" s="59"/>
      <c r="N138" s="50"/>
      <c r="O138" s="59"/>
      <c r="P138" s="50"/>
      <c r="Q138" s="59"/>
      <c r="R138" s="50"/>
      <c r="T138" s="50"/>
    </row>
    <row r="139">
      <c r="C139" s="59"/>
      <c r="D139" s="50"/>
      <c r="E139" s="59"/>
      <c r="F139" s="50"/>
      <c r="G139" s="59"/>
      <c r="H139" s="50"/>
      <c r="I139" s="59"/>
      <c r="J139" s="50"/>
      <c r="K139" s="59"/>
      <c r="L139" s="50"/>
      <c r="M139" s="59"/>
      <c r="N139" s="50"/>
      <c r="O139" s="59"/>
      <c r="P139" s="50"/>
      <c r="Q139" s="59"/>
      <c r="R139" s="50"/>
      <c r="T139" s="50"/>
    </row>
    <row r="140">
      <c r="C140" s="59"/>
      <c r="D140" s="50"/>
      <c r="E140" s="59"/>
      <c r="F140" s="50"/>
      <c r="G140" s="59"/>
      <c r="H140" s="50"/>
      <c r="I140" s="59"/>
      <c r="J140" s="50"/>
      <c r="K140" s="59"/>
      <c r="L140" s="50"/>
      <c r="M140" s="59"/>
      <c r="N140" s="50"/>
      <c r="O140" s="59"/>
      <c r="P140" s="50"/>
      <c r="Q140" s="59"/>
      <c r="R140" s="50"/>
      <c r="T140" s="50"/>
    </row>
    <row r="141">
      <c r="C141" s="59"/>
      <c r="D141" s="50"/>
      <c r="E141" s="59"/>
      <c r="F141" s="50"/>
      <c r="G141" s="59"/>
      <c r="H141" s="50"/>
      <c r="I141" s="59"/>
      <c r="J141" s="50"/>
      <c r="K141" s="59"/>
      <c r="L141" s="50"/>
      <c r="M141" s="59"/>
      <c r="N141" s="50"/>
      <c r="O141" s="59"/>
      <c r="P141" s="50"/>
      <c r="Q141" s="59"/>
      <c r="R141" s="50"/>
      <c r="T141" s="50"/>
    </row>
    <row r="142">
      <c r="C142" s="59"/>
      <c r="D142" s="50"/>
      <c r="E142" s="59"/>
      <c r="F142" s="50"/>
      <c r="G142" s="59"/>
      <c r="H142" s="50"/>
      <c r="I142" s="59"/>
      <c r="J142" s="50"/>
      <c r="K142" s="59"/>
      <c r="L142" s="50"/>
      <c r="M142" s="59"/>
      <c r="N142" s="50"/>
      <c r="O142" s="59"/>
      <c r="P142" s="50"/>
      <c r="Q142" s="59"/>
      <c r="R142" s="50"/>
      <c r="T142" s="50"/>
    </row>
    <row r="143">
      <c r="C143" s="59"/>
      <c r="D143" s="50"/>
      <c r="E143" s="59"/>
      <c r="F143" s="50"/>
      <c r="G143" s="59"/>
      <c r="H143" s="50"/>
      <c r="I143" s="59"/>
      <c r="J143" s="50"/>
      <c r="K143" s="59"/>
      <c r="L143" s="50"/>
      <c r="M143" s="59"/>
      <c r="N143" s="50"/>
      <c r="O143" s="59"/>
      <c r="P143" s="50"/>
      <c r="Q143" s="59"/>
      <c r="R143" s="50"/>
      <c r="T143" s="50"/>
    </row>
    <row r="144">
      <c r="C144" s="59"/>
      <c r="D144" s="50"/>
      <c r="E144" s="59"/>
      <c r="F144" s="50"/>
      <c r="G144" s="59"/>
      <c r="H144" s="50"/>
      <c r="I144" s="59"/>
      <c r="J144" s="50"/>
      <c r="K144" s="59"/>
      <c r="L144" s="50"/>
      <c r="M144" s="59"/>
      <c r="N144" s="50"/>
      <c r="O144" s="59"/>
      <c r="P144" s="50"/>
      <c r="Q144" s="59"/>
      <c r="R144" s="50"/>
      <c r="T144" s="50"/>
    </row>
    <row r="145">
      <c r="C145" s="59"/>
      <c r="D145" s="50"/>
      <c r="E145" s="59"/>
      <c r="F145" s="50"/>
      <c r="G145" s="59"/>
      <c r="H145" s="50"/>
      <c r="I145" s="59"/>
      <c r="J145" s="50"/>
      <c r="K145" s="59"/>
      <c r="L145" s="50"/>
      <c r="M145" s="59"/>
      <c r="N145" s="50"/>
      <c r="O145" s="59"/>
      <c r="P145" s="50"/>
      <c r="Q145" s="59"/>
      <c r="R145" s="50"/>
      <c r="T145" s="50"/>
    </row>
    <row r="146">
      <c r="C146" s="59"/>
      <c r="D146" s="50"/>
      <c r="E146" s="59"/>
      <c r="F146" s="50"/>
      <c r="G146" s="59"/>
      <c r="H146" s="50"/>
      <c r="I146" s="59"/>
      <c r="J146" s="50"/>
      <c r="K146" s="59"/>
      <c r="L146" s="50"/>
      <c r="M146" s="59"/>
      <c r="N146" s="50"/>
      <c r="O146" s="59"/>
      <c r="P146" s="50"/>
      <c r="Q146" s="59"/>
      <c r="R146" s="50"/>
      <c r="T146" s="50"/>
    </row>
    <row r="147">
      <c r="C147" s="59"/>
      <c r="D147" s="50"/>
      <c r="E147" s="59"/>
      <c r="F147" s="50"/>
      <c r="G147" s="59"/>
      <c r="H147" s="50"/>
      <c r="I147" s="59"/>
      <c r="J147" s="50"/>
      <c r="K147" s="59"/>
      <c r="L147" s="50"/>
      <c r="M147" s="59"/>
      <c r="N147" s="50"/>
      <c r="O147" s="59"/>
      <c r="P147" s="50"/>
      <c r="Q147" s="59"/>
      <c r="R147" s="50"/>
      <c r="T147" s="50"/>
    </row>
    <row r="148">
      <c r="C148" s="59"/>
      <c r="D148" s="50"/>
      <c r="E148" s="59"/>
      <c r="F148" s="50"/>
      <c r="G148" s="59"/>
      <c r="H148" s="50"/>
      <c r="I148" s="59"/>
      <c r="J148" s="50"/>
      <c r="K148" s="59"/>
      <c r="L148" s="50"/>
      <c r="M148" s="59"/>
      <c r="N148" s="50"/>
      <c r="O148" s="59"/>
      <c r="P148" s="50"/>
      <c r="Q148" s="59"/>
      <c r="R148" s="50"/>
      <c r="T148" s="50"/>
    </row>
    <row r="149">
      <c r="C149" s="59"/>
      <c r="D149" s="50"/>
      <c r="E149" s="59"/>
      <c r="F149" s="50"/>
      <c r="G149" s="59"/>
      <c r="H149" s="50"/>
      <c r="I149" s="59"/>
      <c r="J149" s="50"/>
      <c r="K149" s="59"/>
      <c r="L149" s="50"/>
      <c r="M149" s="59"/>
      <c r="N149" s="50"/>
      <c r="O149" s="59"/>
      <c r="P149" s="50"/>
      <c r="Q149" s="59"/>
      <c r="R149" s="50"/>
      <c r="T149" s="50"/>
    </row>
    <row r="150">
      <c r="C150" s="59"/>
      <c r="D150" s="50"/>
      <c r="E150" s="59"/>
      <c r="F150" s="50"/>
      <c r="G150" s="59"/>
      <c r="H150" s="50"/>
      <c r="I150" s="59"/>
      <c r="J150" s="50"/>
      <c r="K150" s="59"/>
      <c r="L150" s="50"/>
      <c r="M150" s="59"/>
      <c r="N150" s="50"/>
      <c r="O150" s="59"/>
      <c r="P150" s="50"/>
      <c r="Q150" s="59"/>
      <c r="R150" s="50"/>
      <c r="T150" s="50"/>
    </row>
    <row r="151">
      <c r="C151" s="59"/>
      <c r="D151" s="50"/>
      <c r="E151" s="59"/>
      <c r="F151" s="50"/>
      <c r="G151" s="59"/>
      <c r="H151" s="50"/>
      <c r="I151" s="59"/>
      <c r="J151" s="50"/>
      <c r="K151" s="59"/>
      <c r="L151" s="50"/>
      <c r="M151" s="59"/>
      <c r="N151" s="50"/>
      <c r="O151" s="59"/>
      <c r="P151" s="50"/>
      <c r="Q151" s="59"/>
      <c r="R151" s="50"/>
      <c r="T151" s="50"/>
    </row>
    <row r="152">
      <c r="C152" s="59"/>
      <c r="D152" s="50"/>
      <c r="E152" s="59"/>
      <c r="F152" s="50"/>
      <c r="G152" s="59"/>
      <c r="H152" s="50"/>
      <c r="I152" s="59"/>
      <c r="J152" s="50"/>
      <c r="K152" s="59"/>
      <c r="L152" s="50"/>
      <c r="M152" s="59"/>
      <c r="N152" s="50"/>
      <c r="O152" s="59"/>
      <c r="P152" s="50"/>
      <c r="Q152" s="59"/>
      <c r="R152" s="50"/>
      <c r="T152" s="50"/>
    </row>
    <row r="153">
      <c r="C153" s="59"/>
      <c r="D153" s="50"/>
      <c r="E153" s="59"/>
      <c r="F153" s="50"/>
      <c r="G153" s="59"/>
      <c r="H153" s="50"/>
      <c r="I153" s="59"/>
      <c r="J153" s="50"/>
      <c r="K153" s="59"/>
      <c r="L153" s="50"/>
      <c r="M153" s="59"/>
      <c r="N153" s="50"/>
      <c r="O153" s="59"/>
      <c r="P153" s="50"/>
      <c r="Q153" s="59"/>
      <c r="R153" s="50"/>
      <c r="T153" s="50"/>
    </row>
    <row r="154">
      <c r="C154" s="59"/>
      <c r="D154" s="50"/>
      <c r="E154" s="59"/>
      <c r="F154" s="50"/>
      <c r="G154" s="59"/>
      <c r="H154" s="50"/>
      <c r="I154" s="59"/>
      <c r="J154" s="50"/>
      <c r="K154" s="59"/>
      <c r="L154" s="50"/>
      <c r="M154" s="59"/>
      <c r="N154" s="50"/>
      <c r="O154" s="59"/>
      <c r="P154" s="50"/>
      <c r="Q154" s="59"/>
      <c r="R154" s="50"/>
      <c r="T154" s="50"/>
    </row>
    <row r="155">
      <c r="C155" s="59"/>
      <c r="D155" s="50"/>
      <c r="E155" s="59"/>
      <c r="F155" s="50"/>
      <c r="G155" s="59"/>
      <c r="H155" s="50"/>
      <c r="I155" s="59"/>
      <c r="J155" s="50"/>
      <c r="K155" s="59"/>
      <c r="L155" s="50"/>
      <c r="M155" s="59"/>
      <c r="N155" s="50"/>
      <c r="O155" s="59"/>
      <c r="P155" s="50"/>
      <c r="Q155" s="59"/>
      <c r="R155" s="50"/>
      <c r="T155" s="50"/>
    </row>
    <row r="156">
      <c r="C156" s="59"/>
      <c r="D156" s="50"/>
      <c r="E156" s="59"/>
      <c r="F156" s="50"/>
      <c r="G156" s="59"/>
      <c r="H156" s="50"/>
      <c r="I156" s="59"/>
      <c r="J156" s="50"/>
      <c r="K156" s="59"/>
      <c r="L156" s="50"/>
      <c r="M156" s="59"/>
      <c r="N156" s="50"/>
      <c r="O156" s="59"/>
      <c r="P156" s="50"/>
      <c r="Q156" s="59"/>
      <c r="R156" s="50"/>
      <c r="T156" s="50"/>
    </row>
    <row r="157">
      <c r="C157" s="59"/>
      <c r="D157" s="50"/>
      <c r="E157" s="59"/>
      <c r="F157" s="50"/>
      <c r="G157" s="59"/>
      <c r="H157" s="50"/>
      <c r="I157" s="59"/>
      <c r="J157" s="50"/>
      <c r="K157" s="59"/>
      <c r="L157" s="50"/>
      <c r="M157" s="59"/>
      <c r="N157" s="50"/>
      <c r="O157" s="59"/>
      <c r="P157" s="50"/>
      <c r="Q157" s="59"/>
      <c r="R157" s="50"/>
      <c r="T157" s="50"/>
    </row>
    <row r="158">
      <c r="C158" s="59"/>
      <c r="D158" s="50"/>
      <c r="E158" s="59"/>
      <c r="F158" s="50"/>
      <c r="G158" s="59"/>
      <c r="H158" s="50"/>
      <c r="I158" s="59"/>
      <c r="J158" s="50"/>
      <c r="K158" s="59"/>
      <c r="L158" s="50"/>
      <c r="M158" s="59"/>
      <c r="N158" s="50"/>
      <c r="O158" s="59"/>
      <c r="P158" s="50"/>
      <c r="Q158" s="59"/>
      <c r="R158" s="50"/>
      <c r="T158" s="50"/>
    </row>
    <row r="159">
      <c r="C159" s="59"/>
      <c r="D159" s="50"/>
      <c r="E159" s="59"/>
      <c r="F159" s="50"/>
      <c r="G159" s="59"/>
      <c r="H159" s="50"/>
      <c r="I159" s="59"/>
      <c r="J159" s="50"/>
      <c r="K159" s="59"/>
      <c r="L159" s="50"/>
      <c r="M159" s="59"/>
      <c r="N159" s="50"/>
      <c r="O159" s="59"/>
      <c r="P159" s="50"/>
      <c r="Q159" s="59"/>
      <c r="R159" s="50"/>
      <c r="T159" s="50"/>
    </row>
    <row r="160">
      <c r="C160" s="59"/>
      <c r="D160" s="50"/>
      <c r="E160" s="59"/>
      <c r="F160" s="50"/>
      <c r="G160" s="59"/>
      <c r="H160" s="50"/>
      <c r="I160" s="59"/>
      <c r="J160" s="50"/>
      <c r="K160" s="59"/>
      <c r="L160" s="50"/>
      <c r="M160" s="59"/>
      <c r="N160" s="50"/>
      <c r="O160" s="59"/>
      <c r="P160" s="50"/>
      <c r="Q160" s="59"/>
      <c r="R160" s="50"/>
      <c r="T160" s="50"/>
    </row>
    <row r="161">
      <c r="C161" s="59"/>
      <c r="D161" s="50"/>
      <c r="E161" s="59"/>
      <c r="F161" s="50"/>
      <c r="G161" s="59"/>
      <c r="H161" s="50"/>
      <c r="I161" s="59"/>
      <c r="J161" s="50"/>
      <c r="K161" s="59"/>
      <c r="L161" s="50"/>
      <c r="M161" s="59"/>
      <c r="N161" s="50"/>
      <c r="O161" s="59"/>
      <c r="P161" s="50"/>
      <c r="Q161" s="59"/>
      <c r="R161" s="50"/>
      <c r="T161" s="50"/>
    </row>
    <row r="162">
      <c r="C162" s="59"/>
      <c r="D162" s="50"/>
      <c r="E162" s="59"/>
      <c r="F162" s="50"/>
      <c r="G162" s="59"/>
      <c r="H162" s="50"/>
      <c r="I162" s="59"/>
      <c r="J162" s="50"/>
      <c r="K162" s="59"/>
      <c r="L162" s="50"/>
      <c r="M162" s="59"/>
      <c r="N162" s="50"/>
      <c r="O162" s="59"/>
      <c r="P162" s="50"/>
      <c r="Q162" s="59"/>
      <c r="R162" s="50"/>
      <c r="T162" s="50"/>
    </row>
    <row r="163">
      <c r="C163" s="59"/>
      <c r="D163" s="50"/>
      <c r="E163" s="59"/>
      <c r="F163" s="50"/>
      <c r="G163" s="59"/>
      <c r="H163" s="50"/>
      <c r="I163" s="59"/>
      <c r="J163" s="50"/>
      <c r="K163" s="59"/>
      <c r="L163" s="50"/>
      <c r="M163" s="59"/>
      <c r="N163" s="50"/>
      <c r="O163" s="59"/>
      <c r="P163" s="50"/>
      <c r="Q163" s="59"/>
      <c r="R163" s="50"/>
      <c r="T163" s="50"/>
    </row>
    <row r="164">
      <c r="C164" s="59"/>
      <c r="D164" s="50"/>
      <c r="E164" s="59"/>
      <c r="F164" s="50"/>
      <c r="G164" s="59"/>
      <c r="H164" s="50"/>
      <c r="I164" s="59"/>
      <c r="J164" s="50"/>
      <c r="K164" s="59"/>
      <c r="L164" s="50"/>
      <c r="M164" s="59"/>
      <c r="N164" s="50"/>
      <c r="O164" s="59"/>
      <c r="P164" s="50"/>
      <c r="Q164" s="59"/>
      <c r="R164" s="50"/>
      <c r="T164" s="50"/>
    </row>
    <row r="165">
      <c r="C165" s="59"/>
      <c r="D165" s="50"/>
      <c r="E165" s="59"/>
      <c r="F165" s="50"/>
      <c r="G165" s="59"/>
      <c r="H165" s="50"/>
      <c r="I165" s="59"/>
      <c r="J165" s="50"/>
      <c r="K165" s="59"/>
      <c r="L165" s="50"/>
      <c r="M165" s="59"/>
      <c r="N165" s="50"/>
      <c r="O165" s="59"/>
      <c r="P165" s="50"/>
      <c r="Q165" s="59"/>
      <c r="R165" s="50"/>
      <c r="T165" s="50"/>
    </row>
    <row r="166">
      <c r="C166" s="59"/>
      <c r="D166" s="50"/>
      <c r="E166" s="59"/>
      <c r="F166" s="50"/>
      <c r="G166" s="59"/>
      <c r="H166" s="50"/>
      <c r="I166" s="59"/>
      <c r="J166" s="50"/>
      <c r="K166" s="59"/>
      <c r="L166" s="50"/>
      <c r="M166" s="59"/>
      <c r="N166" s="50"/>
      <c r="O166" s="59"/>
      <c r="P166" s="50"/>
      <c r="Q166" s="59"/>
      <c r="R166" s="50"/>
      <c r="T166" s="50"/>
    </row>
    <row r="167">
      <c r="C167" s="59"/>
      <c r="D167" s="50"/>
      <c r="E167" s="59"/>
      <c r="F167" s="50"/>
      <c r="G167" s="59"/>
      <c r="H167" s="50"/>
      <c r="I167" s="59"/>
      <c r="J167" s="50"/>
      <c r="K167" s="59"/>
      <c r="L167" s="50"/>
      <c r="M167" s="59"/>
      <c r="N167" s="50"/>
      <c r="O167" s="59"/>
      <c r="P167" s="50"/>
      <c r="Q167" s="59"/>
      <c r="R167" s="50"/>
      <c r="T167" s="50"/>
    </row>
    <row r="168">
      <c r="C168" s="59"/>
      <c r="D168" s="50"/>
      <c r="E168" s="59"/>
      <c r="F168" s="50"/>
      <c r="G168" s="59"/>
      <c r="H168" s="50"/>
      <c r="I168" s="59"/>
      <c r="J168" s="50"/>
      <c r="K168" s="59"/>
      <c r="L168" s="50"/>
      <c r="M168" s="59"/>
      <c r="N168" s="50"/>
      <c r="O168" s="59"/>
      <c r="P168" s="50"/>
      <c r="Q168" s="59"/>
      <c r="R168" s="50"/>
      <c r="T168" s="50"/>
    </row>
    <row r="169">
      <c r="C169" s="59"/>
      <c r="D169" s="50"/>
      <c r="E169" s="59"/>
      <c r="F169" s="50"/>
      <c r="G169" s="59"/>
      <c r="H169" s="50"/>
      <c r="I169" s="59"/>
      <c r="J169" s="50"/>
      <c r="K169" s="59"/>
      <c r="L169" s="50"/>
      <c r="M169" s="59"/>
      <c r="N169" s="50"/>
      <c r="O169" s="59"/>
      <c r="P169" s="50"/>
      <c r="Q169" s="59"/>
      <c r="R169" s="50"/>
      <c r="T169" s="50"/>
    </row>
    <row r="170">
      <c r="C170" s="59"/>
      <c r="D170" s="50"/>
      <c r="E170" s="59"/>
      <c r="F170" s="50"/>
      <c r="G170" s="59"/>
      <c r="H170" s="50"/>
      <c r="I170" s="59"/>
      <c r="J170" s="50"/>
      <c r="K170" s="59"/>
      <c r="L170" s="50"/>
      <c r="M170" s="59"/>
      <c r="N170" s="50"/>
      <c r="O170" s="59"/>
      <c r="P170" s="50"/>
      <c r="Q170" s="59"/>
      <c r="R170" s="50"/>
      <c r="T170" s="50"/>
    </row>
    <row r="171">
      <c r="C171" s="59"/>
      <c r="D171" s="50"/>
      <c r="E171" s="59"/>
      <c r="F171" s="50"/>
      <c r="G171" s="59"/>
      <c r="H171" s="50"/>
      <c r="I171" s="59"/>
      <c r="J171" s="50"/>
      <c r="K171" s="59"/>
      <c r="L171" s="50"/>
      <c r="M171" s="59"/>
      <c r="N171" s="50"/>
      <c r="O171" s="59"/>
      <c r="P171" s="50"/>
      <c r="Q171" s="59"/>
      <c r="R171" s="50"/>
      <c r="T171" s="50"/>
    </row>
    <row r="172">
      <c r="C172" s="59"/>
      <c r="D172" s="50"/>
      <c r="E172" s="59"/>
      <c r="F172" s="50"/>
      <c r="G172" s="59"/>
      <c r="H172" s="50"/>
      <c r="I172" s="59"/>
      <c r="J172" s="50"/>
      <c r="K172" s="59"/>
      <c r="L172" s="50"/>
      <c r="M172" s="59"/>
      <c r="N172" s="50"/>
      <c r="O172" s="59"/>
      <c r="P172" s="50"/>
      <c r="Q172" s="59"/>
      <c r="R172" s="50"/>
      <c r="T172" s="50"/>
    </row>
    <row r="173">
      <c r="C173" s="59"/>
      <c r="D173" s="50"/>
      <c r="E173" s="59"/>
      <c r="F173" s="50"/>
      <c r="G173" s="59"/>
      <c r="H173" s="50"/>
      <c r="I173" s="59"/>
      <c r="J173" s="50"/>
      <c r="K173" s="59"/>
      <c r="L173" s="50"/>
      <c r="M173" s="59"/>
      <c r="N173" s="50"/>
      <c r="O173" s="59"/>
      <c r="P173" s="50"/>
      <c r="Q173" s="59"/>
      <c r="R173" s="50"/>
      <c r="T173" s="50"/>
    </row>
    <row r="174">
      <c r="C174" s="59"/>
      <c r="D174" s="50"/>
      <c r="E174" s="59"/>
      <c r="F174" s="50"/>
      <c r="G174" s="59"/>
      <c r="H174" s="50"/>
      <c r="I174" s="59"/>
      <c r="J174" s="50"/>
      <c r="K174" s="59"/>
      <c r="L174" s="50"/>
      <c r="M174" s="59"/>
      <c r="N174" s="50"/>
      <c r="O174" s="59"/>
      <c r="P174" s="50"/>
      <c r="Q174" s="59"/>
      <c r="R174" s="50"/>
      <c r="T174" s="50"/>
    </row>
    <row r="175">
      <c r="C175" s="59"/>
      <c r="D175" s="50"/>
      <c r="E175" s="59"/>
      <c r="F175" s="50"/>
      <c r="G175" s="59"/>
      <c r="H175" s="50"/>
      <c r="I175" s="59"/>
      <c r="J175" s="50"/>
      <c r="K175" s="59"/>
      <c r="L175" s="50"/>
      <c r="M175" s="59"/>
      <c r="N175" s="50"/>
      <c r="O175" s="59"/>
      <c r="P175" s="50"/>
      <c r="Q175" s="59"/>
      <c r="R175" s="50"/>
      <c r="T175" s="50"/>
    </row>
    <row r="176">
      <c r="C176" s="59"/>
      <c r="D176" s="50"/>
      <c r="E176" s="59"/>
      <c r="F176" s="50"/>
      <c r="G176" s="59"/>
      <c r="H176" s="50"/>
      <c r="I176" s="59"/>
      <c r="J176" s="50"/>
      <c r="K176" s="59"/>
      <c r="L176" s="50"/>
      <c r="M176" s="59"/>
      <c r="N176" s="50"/>
      <c r="O176" s="59"/>
      <c r="P176" s="50"/>
      <c r="Q176" s="59"/>
      <c r="R176" s="50"/>
      <c r="T176" s="50"/>
    </row>
    <row r="177">
      <c r="C177" s="59"/>
      <c r="D177" s="50"/>
      <c r="E177" s="59"/>
      <c r="F177" s="50"/>
      <c r="G177" s="59"/>
      <c r="H177" s="50"/>
      <c r="I177" s="59"/>
      <c r="J177" s="50"/>
      <c r="K177" s="59"/>
      <c r="L177" s="50"/>
      <c r="M177" s="59"/>
      <c r="N177" s="50"/>
      <c r="O177" s="59"/>
      <c r="P177" s="50"/>
      <c r="Q177" s="59"/>
      <c r="R177" s="50"/>
      <c r="T177" s="50"/>
    </row>
    <row r="178">
      <c r="C178" s="59"/>
      <c r="D178" s="50"/>
      <c r="E178" s="59"/>
      <c r="F178" s="50"/>
      <c r="G178" s="59"/>
      <c r="H178" s="50"/>
      <c r="I178" s="59"/>
      <c r="J178" s="50"/>
      <c r="K178" s="59"/>
      <c r="L178" s="50"/>
      <c r="M178" s="59"/>
      <c r="N178" s="50"/>
      <c r="O178" s="59"/>
      <c r="P178" s="50"/>
      <c r="Q178" s="59"/>
      <c r="R178" s="50"/>
      <c r="T178" s="50"/>
    </row>
    <row r="179">
      <c r="C179" s="59"/>
      <c r="D179" s="50"/>
      <c r="E179" s="59"/>
      <c r="F179" s="50"/>
      <c r="G179" s="59"/>
      <c r="H179" s="50"/>
      <c r="I179" s="59"/>
      <c r="J179" s="50"/>
      <c r="K179" s="59"/>
      <c r="L179" s="50"/>
      <c r="M179" s="59"/>
      <c r="N179" s="50"/>
      <c r="O179" s="59"/>
      <c r="P179" s="50"/>
      <c r="Q179" s="59"/>
      <c r="R179" s="50"/>
      <c r="T179" s="50"/>
    </row>
    <row r="180">
      <c r="C180" s="59"/>
      <c r="D180" s="50"/>
      <c r="E180" s="59"/>
      <c r="F180" s="50"/>
      <c r="G180" s="59"/>
      <c r="H180" s="50"/>
      <c r="I180" s="59"/>
      <c r="J180" s="50"/>
      <c r="K180" s="59"/>
      <c r="L180" s="50"/>
      <c r="M180" s="59"/>
      <c r="N180" s="50"/>
      <c r="O180" s="59"/>
      <c r="P180" s="50"/>
      <c r="Q180" s="59"/>
      <c r="R180" s="50"/>
      <c r="T180" s="50"/>
    </row>
    <row r="181">
      <c r="C181" s="59"/>
      <c r="D181" s="50"/>
      <c r="E181" s="59"/>
      <c r="F181" s="50"/>
      <c r="G181" s="59"/>
      <c r="H181" s="50"/>
      <c r="I181" s="59"/>
      <c r="J181" s="50"/>
      <c r="K181" s="59"/>
      <c r="L181" s="50"/>
      <c r="M181" s="59"/>
      <c r="N181" s="50"/>
      <c r="O181" s="59"/>
      <c r="P181" s="50"/>
      <c r="Q181" s="59"/>
      <c r="R181" s="50"/>
      <c r="T181" s="50"/>
    </row>
    <row r="182">
      <c r="C182" s="59"/>
      <c r="D182" s="50"/>
      <c r="E182" s="59"/>
      <c r="F182" s="50"/>
      <c r="G182" s="59"/>
      <c r="H182" s="50"/>
      <c r="I182" s="59"/>
      <c r="J182" s="50"/>
      <c r="K182" s="59"/>
      <c r="L182" s="50"/>
      <c r="M182" s="59"/>
      <c r="N182" s="50"/>
      <c r="O182" s="59"/>
      <c r="P182" s="50"/>
      <c r="Q182" s="59"/>
      <c r="R182" s="50"/>
      <c r="T182" s="50"/>
    </row>
    <row r="183">
      <c r="C183" s="59"/>
      <c r="D183" s="50"/>
      <c r="E183" s="59"/>
      <c r="F183" s="50"/>
      <c r="G183" s="59"/>
      <c r="H183" s="50"/>
      <c r="I183" s="59"/>
      <c r="J183" s="50"/>
      <c r="K183" s="59"/>
      <c r="L183" s="50"/>
      <c r="M183" s="59"/>
      <c r="N183" s="50"/>
      <c r="O183" s="59"/>
      <c r="P183" s="50"/>
      <c r="Q183" s="59"/>
      <c r="R183" s="50"/>
      <c r="T183" s="50"/>
    </row>
    <row r="184">
      <c r="C184" s="59"/>
      <c r="D184" s="50"/>
      <c r="E184" s="59"/>
      <c r="F184" s="50"/>
      <c r="G184" s="59"/>
      <c r="H184" s="50"/>
      <c r="I184" s="59"/>
      <c r="J184" s="50"/>
      <c r="K184" s="59"/>
      <c r="L184" s="50"/>
      <c r="M184" s="59"/>
      <c r="N184" s="50"/>
      <c r="O184" s="59"/>
      <c r="P184" s="50"/>
      <c r="Q184" s="59"/>
      <c r="R184" s="50"/>
      <c r="T184" s="50"/>
    </row>
    <row r="185">
      <c r="C185" s="59"/>
      <c r="D185" s="50"/>
      <c r="E185" s="59"/>
      <c r="F185" s="50"/>
      <c r="G185" s="59"/>
      <c r="H185" s="50"/>
      <c r="I185" s="59"/>
      <c r="J185" s="50"/>
      <c r="K185" s="59"/>
      <c r="L185" s="50"/>
      <c r="M185" s="59"/>
      <c r="N185" s="50"/>
      <c r="O185" s="59"/>
      <c r="P185" s="50"/>
      <c r="Q185" s="59"/>
      <c r="R185" s="50"/>
      <c r="T185" s="50"/>
    </row>
    <row r="186">
      <c r="C186" s="59"/>
      <c r="D186" s="50"/>
      <c r="E186" s="59"/>
      <c r="F186" s="50"/>
      <c r="G186" s="59"/>
      <c r="H186" s="50"/>
      <c r="I186" s="59"/>
      <c r="J186" s="50"/>
      <c r="K186" s="59"/>
      <c r="L186" s="50"/>
      <c r="M186" s="59"/>
      <c r="N186" s="50"/>
      <c r="O186" s="59"/>
      <c r="P186" s="50"/>
      <c r="Q186" s="59"/>
      <c r="R186" s="50"/>
      <c r="T186" s="50"/>
    </row>
    <row r="187">
      <c r="C187" s="59"/>
      <c r="D187" s="50"/>
      <c r="E187" s="59"/>
      <c r="F187" s="50"/>
      <c r="G187" s="59"/>
      <c r="H187" s="50"/>
      <c r="I187" s="59"/>
      <c r="J187" s="50"/>
      <c r="K187" s="59"/>
      <c r="L187" s="50"/>
      <c r="M187" s="59"/>
      <c r="N187" s="50"/>
      <c r="O187" s="59"/>
      <c r="P187" s="50"/>
      <c r="Q187" s="59"/>
      <c r="R187" s="50"/>
      <c r="T187" s="50"/>
    </row>
    <row r="188">
      <c r="C188" s="59"/>
      <c r="D188" s="50"/>
      <c r="E188" s="59"/>
      <c r="F188" s="50"/>
      <c r="G188" s="59"/>
      <c r="H188" s="50"/>
      <c r="I188" s="59"/>
      <c r="J188" s="50"/>
      <c r="K188" s="59"/>
      <c r="L188" s="50"/>
      <c r="M188" s="59"/>
      <c r="N188" s="50"/>
      <c r="O188" s="59"/>
      <c r="P188" s="50"/>
      <c r="Q188" s="59"/>
      <c r="R188" s="50"/>
      <c r="T188" s="50"/>
    </row>
    <row r="189">
      <c r="C189" s="59"/>
      <c r="D189" s="50"/>
      <c r="E189" s="59"/>
      <c r="F189" s="50"/>
      <c r="G189" s="59"/>
      <c r="H189" s="50"/>
      <c r="I189" s="59"/>
      <c r="J189" s="50"/>
      <c r="K189" s="59"/>
      <c r="L189" s="50"/>
      <c r="M189" s="59"/>
      <c r="N189" s="50"/>
      <c r="O189" s="59"/>
      <c r="P189" s="50"/>
      <c r="Q189" s="59"/>
      <c r="R189" s="50"/>
      <c r="T189" s="50"/>
    </row>
    <row r="190">
      <c r="C190" s="59"/>
      <c r="D190" s="50"/>
      <c r="E190" s="59"/>
      <c r="F190" s="50"/>
      <c r="G190" s="59"/>
      <c r="H190" s="50"/>
      <c r="I190" s="59"/>
      <c r="J190" s="50"/>
      <c r="K190" s="59"/>
      <c r="L190" s="50"/>
      <c r="M190" s="59"/>
      <c r="N190" s="50"/>
      <c r="O190" s="59"/>
      <c r="P190" s="50"/>
      <c r="Q190" s="59"/>
      <c r="R190" s="50"/>
      <c r="T190" s="50"/>
    </row>
    <row r="191">
      <c r="C191" s="59"/>
      <c r="D191" s="50"/>
      <c r="E191" s="59"/>
      <c r="F191" s="50"/>
      <c r="G191" s="59"/>
      <c r="H191" s="50"/>
      <c r="I191" s="59"/>
      <c r="J191" s="50"/>
      <c r="K191" s="59"/>
      <c r="L191" s="50"/>
      <c r="M191" s="59"/>
      <c r="N191" s="50"/>
      <c r="O191" s="59"/>
      <c r="P191" s="50"/>
      <c r="Q191" s="59"/>
      <c r="R191" s="50"/>
      <c r="T191" s="50"/>
    </row>
    <row r="192">
      <c r="C192" s="59"/>
      <c r="D192" s="50"/>
      <c r="E192" s="59"/>
      <c r="F192" s="50"/>
      <c r="G192" s="59"/>
      <c r="H192" s="50"/>
      <c r="I192" s="59"/>
      <c r="J192" s="50"/>
      <c r="K192" s="59"/>
      <c r="L192" s="50"/>
      <c r="M192" s="59"/>
      <c r="N192" s="50"/>
      <c r="O192" s="59"/>
      <c r="P192" s="50"/>
      <c r="Q192" s="59"/>
      <c r="R192" s="50"/>
      <c r="T192" s="50"/>
    </row>
    <row r="193">
      <c r="C193" s="59"/>
      <c r="D193" s="50"/>
      <c r="E193" s="59"/>
      <c r="F193" s="50"/>
      <c r="G193" s="59"/>
      <c r="H193" s="50"/>
      <c r="I193" s="59"/>
      <c r="J193" s="50"/>
      <c r="K193" s="59"/>
      <c r="L193" s="50"/>
      <c r="M193" s="59"/>
      <c r="N193" s="50"/>
      <c r="O193" s="59"/>
      <c r="P193" s="50"/>
      <c r="Q193" s="59"/>
      <c r="R193" s="50"/>
      <c r="T193" s="50"/>
    </row>
    <row r="194">
      <c r="C194" s="59"/>
      <c r="D194" s="50"/>
      <c r="E194" s="59"/>
      <c r="F194" s="50"/>
      <c r="G194" s="59"/>
      <c r="H194" s="50"/>
      <c r="I194" s="59"/>
      <c r="J194" s="50"/>
      <c r="K194" s="59"/>
      <c r="L194" s="50"/>
      <c r="M194" s="59"/>
      <c r="N194" s="50"/>
      <c r="O194" s="59"/>
      <c r="P194" s="50"/>
      <c r="Q194" s="59"/>
      <c r="R194" s="50"/>
      <c r="T194" s="50"/>
    </row>
    <row r="195">
      <c r="C195" s="59"/>
      <c r="D195" s="50"/>
      <c r="E195" s="59"/>
      <c r="F195" s="50"/>
      <c r="G195" s="59"/>
      <c r="H195" s="50"/>
      <c r="I195" s="59"/>
      <c r="J195" s="50"/>
      <c r="K195" s="59"/>
      <c r="L195" s="50"/>
      <c r="M195" s="59"/>
      <c r="N195" s="50"/>
      <c r="O195" s="59"/>
      <c r="P195" s="50"/>
      <c r="Q195" s="59"/>
      <c r="R195" s="50"/>
      <c r="T195" s="50"/>
    </row>
    <row r="196">
      <c r="C196" s="59"/>
      <c r="D196" s="50"/>
      <c r="E196" s="59"/>
      <c r="F196" s="50"/>
      <c r="G196" s="59"/>
      <c r="H196" s="50"/>
      <c r="I196" s="59"/>
      <c r="J196" s="50"/>
      <c r="K196" s="59"/>
      <c r="L196" s="50"/>
      <c r="M196" s="59"/>
      <c r="N196" s="50"/>
      <c r="O196" s="59"/>
      <c r="P196" s="50"/>
      <c r="Q196" s="59"/>
      <c r="R196" s="50"/>
      <c r="T196" s="50"/>
    </row>
    <row r="197">
      <c r="C197" s="59"/>
      <c r="D197" s="50"/>
      <c r="E197" s="59"/>
      <c r="F197" s="50"/>
      <c r="G197" s="59"/>
      <c r="H197" s="50"/>
      <c r="I197" s="59"/>
      <c r="J197" s="50"/>
      <c r="K197" s="59"/>
      <c r="L197" s="50"/>
      <c r="M197" s="59"/>
      <c r="N197" s="50"/>
      <c r="O197" s="59"/>
      <c r="P197" s="50"/>
      <c r="Q197" s="59"/>
      <c r="R197" s="50"/>
      <c r="T197" s="50"/>
    </row>
    <row r="198">
      <c r="C198" s="59"/>
      <c r="D198" s="50"/>
      <c r="E198" s="59"/>
      <c r="F198" s="50"/>
      <c r="G198" s="59"/>
      <c r="H198" s="50"/>
      <c r="I198" s="59"/>
      <c r="J198" s="50"/>
      <c r="K198" s="59"/>
      <c r="L198" s="50"/>
      <c r="M198" s="59"/>
      <c r="N198" s="50"/>
      <c r="O198" s="59"/>
      <c r="P198" s="50"/>
      <c r="Q198" s="59"/>
      <c r="R198" s="50"/>
      <c r="T198" s="50"/>
    </row>
    <row r="199">
      <c r="C199" s="59"/>
      <c r="D199" s="50"/>
      <c r="E199" s="59"/>
      <c r="F199" s="50"/>
      <c r="G199" s="59"/>
      <c r="H199" s="50"/>
      <c r="I199" s="59"/>
      <c r="J199" s="50"/>
      <c r="K199" s="59"/>
      <c r="L199" s="50"/>
      <c r="M199" s="59"/>
      <c r="N199" s="50"/>
      <c r="O199" s="59"/>
      <c r="P199" s="50"/>
      <c r="Q199" s="59"/>
      <c r="R199" s="50"/>
      <c r="T199" s="50"/>
    </row>
    <row r="200">
      <c r="C200" s="59" t="n">
        <f>Overview!C196</f>
      </c>
      <c r="D200" s="50" t="e">
        <f>F200+H200+J200+L200+N200+P200+R200</f>
        <v>#DIV/0!</v>
      </c>
      <c r="E200" s="59" t="n">
        <f>Overview!AI196</f>
      </c>
      <c r="F200" s="50" t="e">
        <f>E200/C200</f>
        <v>#DIV/0!</v>
      </c>
      <c r="G200" s="59" t="n">
        <f>Overview!AK196</f>
      </c>
      <c r="H200" s="50" t="e">
        <f>G200/C200</f>
        <v>#DIV/0!</v>
      </c>
      <c r="I200" s="59" t="n">
        <f>Overview!AN196</f>
      </c>
      <c r="J200" s="50" t="e">
        <f>I200/C200</f>
        <v>#DIV/0!</v>
      </c>
      <c r="K200" s="59" t="n">
        <f>Overview!AQ196</f>
      </c>
      <c r="L200" s="50" t="e">
        <f>K200/C200</f>
        <v>#DIV/0!</v>
      </c>
      <c r="M200" s="59" t="n">
        <f>Overview!AT196</f>
      </c>
      <c r="N200" s="50" t="e">
        <f>M200/C200</f>
        <v>#DIV/0!</v>
      </c>
      <c r="O200" s="59" t="n">
        <f>Overview!AW196</f>
      </c>
      <c r="P200" s="50" t="e">
        <f>O200/C200</f>
        <v>#DIV/0!</v>
      </c>
      <c r="Q200" s="59" t="n">
        <f>Overview!AY196</f>
      </c>
      <c r="R200" s="50" t="e">
        <f>Q200/C200</f>
        <v>#DIV/0!</v>
      </c>
      <c r="S200" s="17" t="n">
        <f>C200-E200</f>
        <v>0</v>
      </c>
      <c r="T200" s="50" t="e">
        <f>S200/$C200</f>
        <v>#DIV/0!</v>
      </c>
    </row>
    <row r="201">
      <c r="C201" s="59" t="n">
        <f>Overview!C197</f>
      </c>
      <c r="D201" s="50" t="e">
        <f>F201+H201+J201+L201+N201+P201+R201</f>
        <v>#DIV/0!</v>
      </c>
      <c r="E201" s="59" t="n">
        <f>Overview!AI197</f>
      </c>
      <c r="F201" s="50" t="e">
        <f>E201/C201</f>
        <v>#DIV/0!</v>
      </c>
      <c r="G201" s="59" t="n">
        <f>Overview!AK197</f>
      </c>
      <c r="H201" s="50" t="e">
        <f>G201/C201</f>
        <v>#DIV/0!</v>
      </c>
      <c r="I201" s="59" t="n">
        <f>Overview!AN197</f>
      </c>
      <c r="J201" s="50" t="e">
        <f>I201/C201</f>
        <v>#DIV/0!</v>
      </c>
      <c r="K201" s="59" t="n">
        <f>Overview!AQ197</f>
      </c>
      <c r="L201" s="50" t="e">
        <f>K201/C201</f>
        <v>#DIV/0!</v>
      </c>
      <c r="M201" s="59" t="n">
        <f>Overview!AT197</f>
      </c>
      <c r="N201" s="50" t="e">
        <f>M201/C201</f>
        <v>#DIV/0!</v>
      </c>
      <c r="O201" s="59" t="n">
        <f>Overview!AW197</f>
      </c>
      <c r="P201" s="50" t="e">
        <f>O201/C201</f>
        <v>#DIV/0!</v>
      </c>
      <c r="Q201" s="59" t="n">
        <f>Overview!AY197</f>
      </c>
      <c r="R201" s="50" t="e">
        <f>Q201/C201</f>
        <v>#DIV/0!</v>
      </c>
      <c r="S201" s="17" t="n">
        <f>C201-E201</f>
        <v>0</v>
      </c>
      <c r="T201" s="50" t="e">
        <f>S201/$C201</f>
        <v>#DIV/0!</v>
      </c>
    </row>
    <row r="202">
      <c r="C202" s="59" t="n">
        <f>Overview!C198</f>
      </c>
      <c r="D202" s="50" t="e">
        <f>F202+H202+J202+L202+N202+P202+R202</f>
        <v>#DIV/0!</v>
      </c>
      <c r="E202" s="59" t="n">
        <f>Overview!AI198</f>
      </c>
      <c r="F202" s="50" t="e">
        <f>E202/C202</f>
        <v>#DIV/0!</v>
      </c>
      <c r="G202" s="59" t="n">
        <f>Overview!AK198</f>
      </c>
      <c r="H202" s="50" t="e">
        <f>G202/C202</f>
        <v>#DIV/0!</v>
      </c>
      <c r="I202" s="59" t="n">
        <f>Overview!AN198</f>
      </c>
      <c r="J202" s="50" t="e">
        <f>I202/C202</f>
        <v>#DIV/0!</v>
      </c>
      <c r="K202" s="59" t="n">
        <f>Overview!AQ198</f>
      </c>
      <c r="L202" s="50" t="e">
        <f>K202/C202</f>
        <v>#DIV/0!</v>
      </c>
      <c r="M202" s="59" t="n">
        <f>Overview!AT198</f>
      </c>
      <c r="N202" s="50" t="e">
        <f>M202/C202</f>
        <v>#DIV/0!</v>
      </c>
      <c r="O202" s="59" t="n">
        <f>Overview!AW198</f>
      </c>
      <c r="P202" s="50" t="e">
        <f>O202/C202</f>
        <v>#DIV/0!</v>
      </c>
      <c r="Q202" s="59" t="n">
        <f>Overview!AY198</f>
      </c>
      <c r="R202" s="50" t="e">
        <f>Q202/C202</f>
        <v>#DIV/0!</v>
      </c>
      <c r="S202" s="17" t="n">
        <f>C202-E202</f>
        <v>0</v>
      </c>
      <c r="T202" s="50" t="e">
        <f>S202/$C202</f>
        <v>#DIV/0!</v>
      </c>
    </row>
    <row r="203">
      <c r="C203" s="59" t="n">
        <f>Overview!C199</f>
      </c>
      <c r="D203" s="50" t="e">
        <f>F203+H203+J203+L203+N203+P203+R203</f>
        <v>#DIV/0!</v>
      </c>
      <c r="E203" s="59" t="n">
        <f>Overview!AI199</f>
      </c>
      <c r="F203" s="50" t="e">
        <f>E203/C203</f>
        <v>#DIV/0!</v>
      </c>
      <c r="G203" s="59" t="n">
        <f>Overview!AK199</f>
      </c>
      <c r="H203" s="50" t="e">
        <f>G203/C203</f>
        <v>#DIV/0!</v>
      </c>
      <c r="I203" s="59" t="n">
        <f>Overview!AN199</f>
      </c>
      <c r="J203" s="50" t="e">
        <f>I203/C203</f>
        <v>#DIV/0!</v>
      </c>
      <c r="K203" s="59" t="n">
        <f>Overview!AQ199</f>
      </c>
      <c r="L203" s="50" t="e">
        <f>K203/C203</f>
        <v>#DIV/0!</v>
      </c>
      <c r="M203" s="59" t="n">
        <f>Overview!AT199</f>
      </c>
      <c r="N203" s="50" t="e">
        <f>M203/C203</f>
        <v>#DIV/0!</v>
      </c>
      <c r="O203" s="59" t="n">
        <f>Overview!AW199</f>
      </c>
      <c r="P203" s="50" t="e">
        <f>O203/C203</f>
        <v>#DIV/0!</v>
      </c>
      <c r="Q203" s="59" t="n">
        <f>Overview!AY199</f>
      </c>
      <c r="R203" s="50" t="e">
        <f>Q203/C203</f>
        <v>#DIV/0!</v>
      </c>
      <c r="S203" s="17" t="n">
        <f>C203-E203</f>
        <v>0</v>
      </c>
      <c r="T203" s="50" t="e">
        <f>S203/$C203</f>
        <v>#DIV/0!</v>
      </c>
    </row>
    <row r="204">
      <c r="C204" s="59" t="n">
        <f>Overview!C200</f>
      </c>
      <c r="D204" s="50" t="e">
        <f>F204+H204+J204+L204+N204+P204+R204</f>
        <v>#DIV/0!</v>
      </c>
      <c r="E204" s="59" t="n">
        <f>Overview!AI200</f>
      </c>
      <c r="F204" s="50" t="e">
        <f>E204/C204</f>
        <v>#DIV/0!</v>
      </c>
      <c r="G204" s="59" t="n">
        <f>Overview!AK200</f>
      </c>
      <c r="H204" s="50" t="e">
        <f>G204/C204</f>
        <v>#DIV/0!</v>
      </c>
      <c r="I204" s="59" t="n">
        <f>Overview!AN200</f>
      </c>
      <c r="J204" s="50" t="e">
        <f>I204/C204</f>
        <v>#DIV/0!</v>
      </c>
      <c r="K204" s="59" t="n">
        <f>Overview!AQ200</f>
      </c>
      <c r="L204" s="50" t="e">
        <f>K204/C204</f>
        <v>#DIV/0!</v>
      </c>
      <c r="M204" s="59" t="n">
        <f>Overview!AT200</f>
      </c>
      <c r="N204" s="50" t="e">
        <f>M204/C204</f>
        <v>#DIV/0!</v>
      </c>
      <c r="O204" s="59" t="n">
        <f>Overview!AW200</f>
      </c>
      <c r="P204" s="50" t="e">
        <f>O204/C204</f>
        <v>#DIV/0!</v>
      </c>
      <c r="Q204" s="59" t="n">
        <f>Overview!AY200</f>
      </c>
      <c r="R204" s="50" t="e">
        <f>Q204/C204</f>
        <v>#DIV/0!</v>
      </c>
      <c r="S204" s="17" t="n">
        <f>C204-E204</f>
        <v>0</v>
      </c>
      <c r="T204" s="50" t="e">
        <f>S204/$C204</f>
        <v>#DIV/0!</v>
      </c>
    </row>
    <row r="205">
      <c r="C205" s="59" t="n">
        <f>Overview!C201</f>
      </c>
      <c r="D205" s="50" t="e">
        <f>F205+H205+J205+L205+N205+P205+R205</f>
        <v>#DIV/0!</v>
      </c>
      <c r="E205" s="59" t="n">
        <f>Overview!AI201</f>
      </c>
      <c r="F205" s="50" t="e">
        <f>E205/C205</f>
        <v>#DIV/0!</v>
      </c>
      <c r="G205" s="59" t="n">
        <f>Overview!AK201</f>
      </c>
      <c r="H205" s="50" t="e">
        <f>G205/C205</f>
        <v>#DIV/0!</v>
      </c>
      <c r="I205" s="59" t="n">
        <f>Overview!AN201</f>
      </c>
      <c r="J205" s="50" t="e">
        <f>I205/C205</f>
        <v>#DIV/0!</v>
      </c>
      <c r="K205" s="59" t="n">
        <f>Overview!AQ201</f>
      </c>
      <c r="L205" s="50" t="e">
        <f>K205/C205</f>
        <v>#DIV/0!</v>
      </c>
      <c r="M205" s="59" t="n">
        <f>Overview!AT201</f>
      </c>
      <c r="N205" s="50" t="e">
        <f>M205/C205</f>
        <v>#DIV/0!</v>
      </c>
      <c r="O205" s="59" t="n">
        <f>Overview!AW201</f>
      </c>
      <c r="P205" s="50" t="e">
        <f>O205/C205</f>
        <v>#DIV/0!</v>
      </c>
      <c r="Q205" s="59" t="n">
        <f>Overview!AY201</f>
      </c>
      <c r="R205" s="50" t="e">
        <f>Q205/C205</f>
        <v>#DIV/0!</v>
      </c>
      <c r="S205" s="17" t="n">
        <f>C205-E205</f>
        <v>0</v>
      </c>
      <c r="T205" s="50" t="e">
        <f>S205/$C205</f>
        <v>#DIV/0!</v>
      </c>
    </row>
    <row r="206">
      <c r="C206" s="59" t="n">
        <f>Overview!C202</f>
      </c>
      <c r="D206" s="50" t="e">
        <f>F206+H206+J206+L206+N206+P206+R206</f>
        <v>#DIV/0!</v>
      </c>
      <c r="E206" s="59" t="n">
        <f>Overview!AI202</f>
      </c>
      <c r="F206" s="50" t="e">
        <f>E206/C206</f>
        <v>#DIV/0!</v>
      </c>
      <c r="G206" s="59" t="n">
        <f>Overview!AK202</f>
      </c>
      <c r="H206" s="50" t="e">
        <f>G206/C206</f>
        <v>#DIV/0!</v>
      </c>
      <c r="I206" s="59" t="n">
        <f>Overview!AN202</f>
      </c>
      <c r="J206" s="50" t="e">
        <f>I206/C206</f>
        <v>#DIV/0!</v>
      </c>
      <c r="K206" s="59" t="n">
        <f>Overview!AQ202</f>
      </c>
      <c r="L206" s="50" t="e">
        <f>K206/C206</f>
        <v>#DIV/0!</v>
      </c>
      <c r="M206" s="59" t="n">
        <f>Overview!AT202</f>
      </c>
      <c r="N206" s="50" t="e">
        <f>M206/C206</f>
        <v>#DIV/0!</v>
      </c>
      <c r="O206" s="59" t="n">
        <f>Overview!AW202</f>
      </c>
      <c r="P206" s="50" t="e">
        <f>O206/C206</f>
        <v>#DIV/0!</v>
      </c>
      <c r="Q206" s="59" t="n">
        <f>Overview!AY202</f>
      </c>
      <c r="R206" s="50" t="e">
        <f>Q206/C206</f>
        <v>#DIV/0!</v>
      </c>
      <c r="S206" s="17" t="n">
        <f>C206-E206</f>
        <v>0</v>
      </c>
      <c r="T206" s="50" t="e">
        <f>S206/$C206</f>
        <v>#DIV/0!</v>
      </c>
    </row>
    <row r="207">
      <c r="C207" s="59" t="n">
        <f>Overview!C203</f>
      </c>
      <c r="D207" s="50" t="e">
        <f>F207+H207+J207+L207+N207+P207+R207</f>
        <v>#DIV/0!</v>
      </c>
      <c r="E207" s="59" t="n">
        <f>Overview!AI203</f>
      </c>
      <c r="F207" s="50" t="e">
        <f>E207/C207</f>
        <v>#DIV/0!</v>
      </c>
      <c r="G207" s="59" t="n">
        <f>Overview!AK203</f>
      </c>
      <c r="H207" s="50" t="e">
        <f>G207/C207</f>
        <v>#DIV/0!</v>
      </c>
      <c r="I207" s="59" t="n">
        <f>Overview!AN203</f>
      </c>
      <c r="J207" s="50" t="e">
        <f>I207/C207</f>
        <v>#DIV/0!</v>
      </c>
      <c r="K207" s="59" t="n">
        <f>Overview!AQ203</f>
      </c>
      <c r="L207" s="50" t="e">
        <f>K207/C207</f>
        <v>#DIV/0!</v>
      </c>
      <c r="M207" s="59" t="n">
        <f>Overview!AT203</f>
      </c>
      <c r="N207" s="50" t="e">
        <f>M207/C207</f>
        <v>#DIV/0!</v>
      </c>
      <c r="O207" s="59" t="n">
        <f>Overview!AW203</f>
      </c>
      <c r="P207" s="50" t="e">
        <f>O207/C207</f>
        <v>#DIV/0!</v>
      </c>
      <c r="Q207" s="59" t="n">
        <f>Overview!AY203</f>
      </c>
      <c r="R207" s="50" t="e">
        <f>Q207/C207</f>
        <v>#DIV/0!</v>
      </c>
      <c r="S207" s="17" t="n">
        <f>C207-E207</f>
        <v>0</v>
      </c>
      <c r="T207" s="50" t="e">
        <f>S207/$C207</f>
        <v>#DIV/0!</v>
      </c>
    </row>
    <row r="208">
      <c r="C208" s="59" t="n">
        <f>Overview!C204</f>
      </c>
      <c r="D208" s="50" t="e">
        <f>F208+H208+J208+L208+N208+P208+R208</f>
        <v>#DIV/0!</v>
      </c>
      <c r="E208" s="59" t="n">
        <f>Overview!AI204</f>
      </c>
      <c r="F208" s="50" t="e">
        <f>E208/C208</f>
        <v>#DIV/0!</v>
      </c>
      <c r="G208" s="59" t="n">
        <f>Overview!AK204</f>
      </c>
      <c r="H208" s="50" t="e">
        <f>G208/C208</f>
        <v>#DIV/0!</v>
      </c>
      <c r="I208" s="59" t="n">
        <f>Overview!AN204</f>
      </c>
      <c r="J208" s="50" t="e">
        <f>I208/C208</f>
        <v>#DIV/0!</v>
      </c>
      <c r="K208" s="59" t="n">
        <f>Overview!AQ204</f>
      </c>
      <c r="L208" s="50" t="e">
        <f>K208/C208</f>
        <v>#DIV/0!</v>
      </c>
      <c r="M208" s="59" t="n">
        <f>Overview!AT204</f>
      </c>
      <c r="N208" s="50" t="e">
        <f>M208/C208</f>
        <v>#DIV/0!</v>
      </c>
      <c r="O208" s="59" t="n">
        <f>Overview!AW204</f>
      </c>
      <c r="P208" s="50" t="e">
        <f>O208/C208</f>
        <v>#DIV/0!</v>
      </c>
      <c r="Q208" s="59" t="n">
        <f>Overview!AY204</f>
      </c>
      <c r="R208" s="50" t="e">
        <f>Q208/C208</f>
        <v>#DIV/0!</v>
      </c>
      <c r="S208" s="17" t="n">
        <f>C208-E208</f>
        <v>0</v>
      </c>
      <c r="T208" s="50" t="e">
        <f>S208/$C208</f>
        <v>#DIV/0!</v>
      </c>
    </row>
    <row r="209">
      <c r="C209" s="59" t="n">
        <f>Overview!C205</f>
      </c>
      <c r="D209" s="50" t="e">
        <f>F209+H209+J209+L209+N209+P209+R209</f>
        <v>#DIV/0!</v>
      </c>
      <c r="E209" s="59" t="n">
        <f>Overview!AI205</f>
      </c>
      <c r="F209" s="50" t="e">
        <f>E209/C209</f>
        <v>#DIV/0!</v>
      </c>
      <c r="G209" s="59" t="n">
        <f>Overview!AK205</f>
      </c>
      <c r="H209" s="50" t="e">
        <f>G209/C209</f>
        <v>#DIV/0!</v>
      </c>
      <c r="I209" s="59" t="n">
        <f>Overview!AN205</f>
      </c>
      <c r="J209" s="50" t="e">
        <f>I209/C209</f>
        <v>#DIV/0!</v>
      </c>
      <c r="K209" s="59" t="n">
        <f>Overview!AQ205</f>
      </c>
      <c r="L209" s="50" t="e">
        <f>K209/C209</f>
        <v>#DIV/0!</v>
      </c>
      <c r="M209" s="59" t="n">
        <f>Overview!AT205</f>
      </c>
      <c r="N209" s="50" t="e">
        <f>M209/C209</f>
        <v>#DIV/0!</v>
      </c>
      <c r="O209" s="59" t="n">
        <f>Overview!AW205</f>
      </c>
      <c r="P209" s="50" t="e">
        <f>O209/C209</f>
        <v>#DIV/0!</v>
      </c>
      <c r="Q209" s="59" t="n">
        <f>Overview!AY205</f>
      </c>
      <c r="R209" s="50" t="e">
        <f>Q209/C209</f>
        <v>#DIV/0!</v>
      </c>
      <c r="S209" s="17" t="n">
        <f>C209-E209</f>
        <v>0</v>
      </c>
      <c r="T209" s="50" t="e">
        <f>S209/$C209</f>
        <v>#DIV/0!</v>
      </c>
    </row>
    <row r="210">
      <c r="C210" s="59" t="n">
        <f>Overview!C206</f>
      </c>
      <c r="D210" s="50" t="e">
        <f>F210+H210+J210+L210+N210+P210+R210</f>
        <v>#DIV/0!</v>
      </c>
      <c r="E210" s="59" t="n">
        <f>Overview!AI206</f>
      </c>
      <c r="F210" s="50" t="e">
        <f>E210/C210</f>
        <v>#DIV/0!</v>
      </c>
      <c r="G210" s="59" t="n">
        <f>Overview!AK206</f>
      </c>
      <c r="H210" s="50" t="e">
        <f>G210/C210</f>
        <v>#DIV/0!</v>
      </c>
      <c r="I210" s="59" t="n">
        <f>Overview!AN206</f>
      </c>
      <c r="J210" s="50" t="e">
        <f>I210/C210</f>
        <v>#DIV/0!</v>
      </c>
      <c r="K210" s="59" t="n">
        <f>Overview!AQ206</f>
      </c>
      <c r="L210" s="50" t="e">
        <f>K210/C210</f>
        <v>#DIV/0!</v>
      </c>
      <c r="M210" s="59" t="n">
        <f>Overview!AT206</f>
      </c>
      <c r="N210" s="50" t="e">
        <f>M210/C210</f>
        <v>#DIV/0!</v>
      </c>
      <c r="O210" s="59" t="n">
        <f>Overview!AW206</f>
      </c>
      <c r="P210" s="50" t="e">
        <f>O210/C210</f>
        <v>#DIV/0!</v>
      </c>
      <c r="Q210" s="59" t="n">
        <f>Overview!AY206</f>
      </c>
      <c r="R210" s="50" t="e">
        <f>Q210/C210</f>
        <v>#DIV/0!</v>
      </c>
      <c r="S210" s="17" t="n">
        <f>C210-E210</f>
        <v>0</v>
      </c>
      <c r="T210" s="50" t="e">
        <f>S210/$C210</f>
        <v>#DIV/0!</v>
      </c>
    </row>
    <row r="211">
      <c r="C211" s="59" t="n">
        <f>Overview!C207</f>
      </c>
      <c r="D211" s="50" t="e">
        <f>F211+H211+J211+L211+N211+P211+R211</f>
        <v>#DIV/0!</v>
      </c>
      <c r="E211" s="59" t="n">
        <f>Overview!AI207</f>
      </c>
      <c r="F211" s="50" t="e">
        <f>E211/C211</f>
        <v>#DIV/0!</v>
      </c>
      <c r="G211" s="59" t="n">
        <f>Overview!AK207</f>
      </c>
      <c r="H211" s="50" t="e">
        <f>G211/C211</f>
        <v>#DIV/0!</v>
      </c>
      <c r="I211" s="59" t="n">
        <f>Overview!AN207</f>
      </c>
      <c r="J211" s="50" t="e">
        <f>I211/C211</f>
        <v>#DIV/0!</v>
      </c>
      <c r="K211" s="59" t="n">
        <f>Overview!AQ207</f>
      </c>
      <c r="L211" s="50" t="e">
        <f>K211/C211</f>
        <v>#DIV/0!</v>
      </c>
      <c r="M211" s="59" t="n">
        <f>Overview!AT207</f>
      </c>
      <c r="N211" s="50" t="e">
        <f>M211/C211</f>
        <v>#DIV/0!</v>
      </c>
      <c r="O211" s="59" t="n">
        <f>Overview!AW207</f>
      </c>
      <c r="P211" s="50" t="e">
        <f>O211/C211</f>
        <v>#DIV/0!</v>
      </c>
      <c r="Q211" s="59" t="n">
        <f>Overview!AY207</f>
      </c>
      <c r="R211" s="50" t="e">
        <f>Q211/C211</f>
        <v>#DIV/0!</v>
      </c>
      <c r="S211" s="17" t="n">
        <f>C211-E211</f>
        <v>0</v>
      </c>
      <c r="T211" s="50" t="e">
        <f>S211/$C211</f>
        <v>#DIV/0!</v>
      </c>
    </row>
    <row r="212">
      <c r="C212" s="59" t="n">
        <f>Overview!C208</f>
      </c>
      <c r="D212" s="50" t="e">
        <f>F212+H212+J212+L212+N212+P212+R212</f>
        <v>#DIV/0!</v>
      </c>
      <c r="E212" s="59" t="n">
        <f>Overview!AI208</f>
      </c>
      <c r="F212" s="50" t="e">
        <f>E212/C212</f>
        <v>#DIV/0!</v>
      </c>
      <c r="G212" s="59" t="n">
        <f>Overview!AK208</f>
      </c>
      <c r="H212" s="50" t="e">
        <f>G212/C212</f>
        <v>#DIV/0!</v>
      </c>
      <c r="I212" s="59" t="n">
        <f>Overview!AN208</f>
      </c>
      <c r="J212" s="50" t="e">
        <f>I212/C212</f>
        <v>#DIV/0!</v>
      </c>
      <c r="K212" s="59" t="n">
        <f>Overview!AQ208</f>
      </c>
      <c r="L212" s="50" t="e">
        <f>K212/C212</f>
        <v>#DIV/0!</v>
      </c>
      <c r="M212" s="59" t="n">
        <f>Overview!AT208</f>
      </c>
      <c r="N212" s="50" t="e">
        <f>M212/C212</f>
        <v>#DIV/0!</v>
      </c>
      <c r="O212" s="59" t="n">
        <f>Overview!AW208</f>
      </c>
      <c r="P212" s="50" t="e">
        <f>O212/C212</f>
        <v>#DIV/0!</v>
      </c>
      <c r="Q212" s="59" t="n">
        <f>Overview!AY208</f>
      </c>
      <c r="R212" s="50" t="e">
        <f>Q212/C212</f>
        <v>#DIV/0!</v>
      </c>
      <c r="S212" s="17" t="n">
        <f>C212-E212</f>
        <v>0</v>
      </c>
      <c r="T212" s="50" t="e">
        <f>S212/$C212</f>
        <v>#DIV/0!</v>
      </c>
    </row>
    <row r="213">
      <c r="C213" s="59" t="n">
        <f>Overview!C209</f>
      </c>
      <c r="D213" s="50" t="e">
        <f>F213+H213+J213+L213+N213+P213+R213</f>
        <v>#DIV/0!</v>
      </c>
      <c r="E213" s="59" t="n">
        <f>Overview!AI209</f>
      </c>
      <c r="F213" s="50" t="e">
        <f>E213/C213</f>
        <v>#DIV/0!</v>
      </c>
      <c r="G213" s="59" t="n">
        <f>Overview!AK209</f>
      </c>
      <c r="H213" s="50" t="e">
        <f>G213/C213</f>
        <v>#DIV/0!</v>
      </c>
      <c r="I213" s="59" t="n">
        <f>Overview!AN209</f>
      </c>
      <c r="J213" s="50" t="e">
        <f>I213/C213</f>
        <v>#DIV/0!</v>
      </c>
      <c r="K213" s="59" t="n">
        <f>Overview!AQ209</f>
      </c>
      <c r="L213" s="50" t="e">
        <f>K213/C213</f>
        <v>#DIV/0!</v>
      </c>
      <c r="M213" s="59" t="n">
        <f>Overview!AT209</f>
      </c>
      <c r="N213" s="50" t="e">
        <f>M213/C213</f>
        <v>#DIV/0!</v>
      </c>
      <c r="O213" s="59" t="n">
        <f>Overview!AW209</f>
      </c>
      <c r="P213" s="50" t="e">
        <f>O213/C213</f>
        <v>#DIV/0!</v>
      </c>
      <c r="Q213" s="59" t="n">
        <f>Overview!AY209</f>
      </c>
      <c r="R213" s="50" t="e">
        <f>Q213/C213</f>
        <v>#DIV/0!</v>
      </c>
      <c r="S213" s="17" t="n">
        <f>C213-E213</f>
        <v>0</v>
      </c>
      <c r="T213" s="50" t="e">
        <f>S213/$C213</f>
        <v>#DIV/0!</v>
      </c>
    </row>
    <row r="214">
      <c r="C214" s="59" t="n">
        <f>Overview!C210</f>
      </c>
      <c r="D214" s="50" t="e">
        <f>F214+H214+J214+L214+N214+P214+R214</f>
        <v>#DIV/0!</v>
      </c>
      <c r="E214" s="59" t="n">
        <f>Overview!AI210</f>
      </c>
      <c r="F214" s="50" t="e">
        <f>E214/C214</f>
        <v>#DIV/0!</v>
      </c>
      <c r="G214" s="59" t="n">
        <f>Overview!AK210</f>
      </c>
      <c r="H214" s="50" t="e">
        <f>G214/C214</f>
        <v>#DIV/0!</v>
      </c>
      <c r="I214" s="59" t="n">
        <f>Overview!AN210</f>
      </c>
      <c r="J214" s="50" t="e">
        <f>I214/C214</f>
        <v>#DIV/0!</v>
      </c>
      <c r="K214" s="59" t="n">
        <f>Overview!AQ210</f>
      </c>
      <c r="L214" s="50" t="e">
        <f>K214/C214</f>
        <v>#DIV/0!</v>
      </c>
      <c r="M214" s="59" t="n">
        <f>Overview!AT210</f>
      </c>
      <c r="N214" s="50" t="e">
        <f>M214/C214</f>
        <v>#DIV/0!</v>
      </c>
      <c r="O214" s="59" t="n">
        <f>Overview!AW210</f>
      </c>
      <c r="P214" s="50" t="e">
        <f>O214/C214</f>
        <v>#DIV/0!</v>
      </c>
      <c r="Q214" s="59" t="n">
        <f>Overview!AY210</f>
      </c>
      <c r="R214" s="50" t="e">
        <f>Q214/C214</f>
        <v>#DIV/0!</v>
      </c>
      <c r="S214" s="17" t="n">
        <f>C214-E214</f>
        <v>0</v>
      </c>
      <c r="T214" s="50" t="e">
        <f>S214/$C214</f>
        <v>#DIV/0!</v>
      </c>
    </row>
    <row r="215">
      <c r="C215" s="59" t="n">
        <f>Overview!C211</f>
      </c>
      <c r="D215" s="50" t="e">
        <f>F215+H215+J215+L215+N215+P215+R215</f>
        <v>#DIV/0!</v>
      </c>
      <c r="E215" s="59" t="n">
        <f>Overview!AI211</f>
      </c>
      <c r="F215" s="50" t="e">
        <f>E215/C215</f>
        <v>#DIV/0!</v>
      </c>
      <c r="G215" s="59" t="n">
        <f>Overview!AK211</f>
      </c>
      <c r="H215" s="50" t="e">
        <f>G215/C215</f>
        <v>#DIV/0!</v>
      </c>
      <c r="I215" s="59" t="n">
        <f>Overview!AN211</f>
      </c>
      <c r="J215" s="50" t="e">
        <f>I215/C215</f>
        <v>#DIV/0!</v>
      </c>
      <c r="K215" s="59" t="n">
        <f>Overview!AQ211</f>
      </c>
      <c r="L215" s="50" t="e">
        <f>K215/C215</f>
        <v>#DIV/0!</v>
      </c>
      <c r="M215" s="59" t="n">
        <f>Overview!AT211</f>
      </c>
      <c r="N215" s="50" t="e">
        <f>M215/C215</f>
        <v>#DIV/0!</v>
      </c>
      <c r="O215" s="59" t="n">
        <f>Overview!AW211</f>
      </c>
      <c r="P215" s="50" t="e">
        <f>O215/C215</f>
        <v>#DIV/0!</v>
      </c>
      <c r="Q215" s="59" t="n">
        <f>Overview!AY211</f>
      </c>
      <c r="R215" s="50" t="e">
        <f>Q215/C215</f>
        <v>#DIV/0!</v>
      </c>
      <c r="S215" s="17" t="n">
        <f>C215-E215</f>
        <v>0</v>
      </c>
      <c r="T215" s="50" t="e">
        <f>S215/$C215</f>
        <v>#DIV/0!</v>
      </c>
    </row>
    <row r="216">
      <c r="C216" s="59" t="n">
        <f>Overview!C212</f>
      </c>
      <c r="D216" s="50" t="e">
        <f>F216+H216+J216+L216+N216+P216+R216</f>
        <v>#DIV/0!</v>
      </c>
      <c r="E216" s="59" t="n">
        <f>Overview!AI212</f>
      </c>
      <c r="F216" s="50" t="e">
        <f>E216/C216</f>
        <v>#DIV/0!</v>
      </c>
      <c r="G216" s="59" t="n">
        <f>Overview!AK212</f>
      </c>
      <c r="H216" s="50" t="e">
        <f>G216/C216</f>
        <v>#DIV/0!</v>
      </c>
      <c r="I216" s="59" t="n">
        <f>Overview!AN212</f>
      </c>
      <c r="J216" s="50" t="e">
        <f>I216/C216</f>
        <v>#DIV/0!</v>
      </c>
      <c r="K216" s="59" t="n">
        <f>Overview!AQ212</f>
      </c>
      <c r="L216" s="50" t="e">
        <f>K216/C216</f>
        <v>#DIV/0!</v>
      </c>
      <c r="M216" s="59" t="n">
        <f>Overview!AT212</f>
      </c>
      <c r="N216" s="50" t="e">
        <f>M216/C216</f>
        <v>#DIV/0!</v>
      </c>
      <c r="O216" s="59" t="n">
        <f>Overview!AW212</f>
      </c>
      <c r="P216" s="50" t="e">
        <f>O216/C216</f>
        <v>#DIV/0!</v>
      </c>
      <c r="Q216" s="59" t="n">
        <f>Overview!AY212</f>
      </c>
      <c r="R216" s="50" t="e">
        <f>Q216/C216</f>
        <v>#DIV/0!</v>
      </c>
      <c r="S216" s="17" t="n">
        <f>C216-E216</f>
        <v>0</v>
      </c>
      <c r="T216" s="50" t="e">
        <f>S216/$C216</f>
        <v>#DIV/0!</v>
      </c>
    </row>
    <row r="217">
      <c r="C217" s="59" t="n">
        <f>Overview!C213</f>
      </c>
      <c r="D217" s="50" t="e">
        <f>F217+H217+J217+L217+N217+P217+R217</f>
        <v>#DIV/0!</v>
      </c>
      <c r="E217" s="59" t="n">
        <f>Overview!AI213</f>
      </c>
      <c r="F217" s="50" t="e">
        <f>E217/C217</f>
        <v>#DIV/0!</v>
      </c>
      <c r="G217" s="59" t="n">
        <f>Overview!AK213</f>
      </c>
      <c r="H217" s="50" t="e">
        <f>G217/C217</f>
        <v>#DIV/0!</v>
      </c>
      <c r="I217" s="59" t="n">
        <f>Overview!AN213</f>
      </c>
      <c r="J217" s="50" t="e">
        <f>I217/C217</f>
        <v>#DIV/0!</v>
      </c>
      <c r="K217" s="59" t="n">
        <f>Overview!AQ213</f>
      </c>
      <c r="L217" s="50" t="e">
        <f>K217/C217</f>
        <v>#DIV/0!</v>
      </c>
      <c r="M217" s="59" t="n">
        <f>Overview!AT213</f>
      </c>
      <c r="N217" s="50" t="e">
        <f>M217/C217</f>
        <v>#DIV/0!</v>
      </c>
      <c r="O217" s="59" t="n">
        <f>Overview!AW213</f>
      </c>
      <c r="P217" s="50" t="e">
        <f>O217/C217</f>
        <v>#DIV/0!</v>
      </c>
      <c r="Q217" s="59" t="n">
        <f>Overview!AY213</f>
      </c>
      <c r="R217" s="50" t="e">
        <f>Q217/C217</f>
        <v>#DIV/0!</v>
      </c>
      <c r="S217" s="17" t="n">
        <f>C217-E217</f>
        <v>0</v>
      </c>
      <c r="T217" s="50" t="e">
        <f>S217/$C217</f>
        <v>#DIV/0!</v>
      </c>
    </row>
    <row r="218">
      <c r="C218" s="59" t="n">
        <f>Overview!C214</f>
      </c>
      <c r="D218" s="50" t="e">
        <f>F218+H218+J218+L218+N218+P218+R218</f>
        <v>#DIV/0!</v>
      </c>
      <c r="E218" s="59" t="n">
        <f>Overview!AI214</f>
      </c>
      <c r="F218" s="50" t="e">
        <f>E218/C218</f>
        <v>#DIV/0!</v>
      </c>
      <c r="G218" s="59" t="n">
        <f>Overview!AK214</f>
      </c>
      <c r="H218" s="50" t="e">
        <f>G218/C218</f>
        <v>#DIV/0!</v>
      </c>
      <c r="I218" s="59" t="n">
        <f>Overview!AN214</f>
      </c>
      <c r="J218" s="50" t="e">
        <f>I218/C218</f>
        <v>#DIV/0!</v>
      </c>
      <c r="K218" s="59" t="n">
        <f>Overview!AQ214</f>
      </c>
      <c r="L218" s="50" t="e">
        <f>K218/C218</f>
        <v>#DIV/0!</v>
      </c>
      <c r="M218" s="59" t="n">
        <f>Overview!AT214</f>
      </c>
      <c r="N218" s="50" t="e">
        <f>M218/C218</f>
        <v>#DIV/0!</v>
      </c>
      <c r="O218" s="59" t="n">
        <f>Overview!AW214</f>
      </c>
      <c r="P218" s="50" t="e">
        <f>O218/C218</f>
        <v>#DIV/0!</v>
      </c>
      <c r="Q218" s="59" t="n">
        <f>Overview!AY214</f>
      </c>
      <c r="R218" s="50" t="e">
        <f>Q218/C218</f>
        <v>#DIV/0!</v>
      </c>
      <c r="S218" s="17" t="n">
        <f>C218-E218</f>
        <v>0</v>
      </c>
      <c r="T218" s="50" t="e">
        <f>S218/$C218</f>
        <v>#DIV/0!</v>
      </c>
    </row>
    <row r="219">
      <c r="C219" s="59" t="n">
        <f>Overview!C215</f>
      </c>
      <c r="D219" s="50" t="e">
        <f>F219+H219+J219+L219+N219+P219+R219</f>
        <v>#DIV/0!</v>
      </c>
      <c r="E219" s="59" t="n">
        <f>Overview!AI215</f>
      </c>
      <c r="F219" s="50" t="e">
        <f>E219/C219</f>
        <v>#DIV/0!</v>
      </c>
      <c r="G219" s="59" t="n">
        <f>Overview!AK215</f>
      </c>
      <c r="H219" s="50" t="e">
        <f>G219/C219</f>
        <v>#DIV/0!</v>
      </c>
      <c r="I219" s="59" t="n">
        <f>Overview!AN215</f>
      </c>
      <c r="J219" s="50" t="e">
        <f>I219/C219</f>
        <v>#DIV/0!</v>
      </c>
      <c r="K219" s="59" t="n">
        <f>Overview!AQ215</f>
      </c>
      <c r="L219" s="50" t="e">
        <f>K219/C219</f>
        <v>#DIV/0!</v>
      </c>
      <c r="M219" s="59" t="n">
        <f>Overview!AT215</f>
      </c>
      <c r="N219" s="50" t="e">
        <f>M219/C219</f>
        <v>#DIV/0!</v>
      </c>
      <c r="O219" s="59" t="n">
        <f>Overview!AW215</f>
      </c>
      <c r="P219" s="50" t="e">
        <f>O219/C219</f>
        <v>#DIV/0!</v>
      </c>
      <c r="Q219" s="59" t="n">
        <f>Overview!AY215</f>
      </c>
      <c r="R219" s="50" t="e">
        <f>Q219/C219</f>
        <v>#DIV/0!</v>
      </c>
      <c r="S219" s="17" t="n">
        <f>C219-E219</f>
        <v>0</v>
      </c>
      <c r="T219" s="50" t="e">
        <f>S219/$C219</f>
        <v>#DIV/0!</v>
      </c>
    </row>
    <row r="220">
      <c r="C220" s="59" t="n">
        <f>Overview!C216</f>
      </c>
      <c r="D220" s="50" t="e">
        <f>F220+H220+J220+L220+N220+P220+R220</f>
        <v>#DIV/0!</v>
      </c>
      <c r="E220" s="59" t="n">
        <f>Overview!AI216</f>
      </c>
      <c r="F220" s="50" t="e">
        <f>E220/C220</f>
        <v>#DIV/0!</v>
      </c>
      <c r="G220" s="59" t="n">
        <f>Overview!AK216</f>
      </c>
      <c r="H220" s="50" t="e">
        <f>G220/C220</f>
        <v>#DIV/0!</v>
      </c>
      <c r="I220" s="59" t="n">
        <f>Overview!AN216</f>
      </c>
      <c r="J220" s="50" t="e">
        <f>I220/C220</f>
        <v>#DIV/0!</v>
      </c>
      <c r="K220" s="59" t="n">
        <f>Overview!AQ216</f>
      </c>
      <c r="L220" s="50" t="e">
        <f>K220/C220</f>
        <v>#DIV/0!</v>
      </c>
      <c r="M220" s="59" t="n">
        <f>Overview!AT216</f>
      </c>
      <c r="N220" s="50" t="e">
        <f>M220/C220</f>
        <v>#DIV/0!</v>
      </c>
      <c r="O220" s="59" t="n">
        <f>Overview!AW216</f>
      </c>
      <c r="P220" s="50" t="e">
        <f>O220/C220</f>
        <v>#DIV/0!</v>
      </c>
      <c r="Q220" s="59" t="n">
        <f>Overview!AY216</f>
      </c>
      <c r="R220" s="50" t="e">
        <f>Q220/C220</f>
        <v>#DIV/0!</v>
      </c>
      <c r="S220" s="17" t="n">
        <f>C220-E220</f>
        <v>0</v>
      </c>
      <c r="T220" s="50" t="e">
        <f>S220/$C220</f>
        <v>#DIV/0!</v>
      </c>
    </row>
    <row r="221">
      <c r="C221" s="59" t="n">
        <f>Overview!C217</f>
      </c>
      <c r="D221" s="50" t="e">
        <f>F221+H221+J221+L221+N221+P221+R221</f>
        <v>#DIV/0!</v>
      </c>
      <c r="E221" s="59" t="n">
        <f>Overview!AI217</f>
      </c>
      <c r="F221" s="50" t="e">
        <f>E221/C221</f>
        <v>#DIV/0!</v>
      </c>
      <c r="G221" s="59" t="n">
        <f>Overview!AK217</f>
      </c>
      <c r="H221" s="50" t="e">
        <f>G221/C221</f>
        <v>#DIV/0!</v>
      </c>
      <c r="I221" s="59" t="n">
        <f>Overview!AN217</f>
      </c>
      <c r="J221" s="50" t="e">
        <f>I221/C221</f>
        <v>#DIV/0!</v>
      </c>
      <c r="K221" s="59" t="n">
        <f>Overview!AQ217</f>
      </c>
      <c r="L221" s="50" t="e">
        <f>K221/C221</f>
        <v>#DIV/0!</v>
      </c>
      <c r="M221" s="59" t="n">
        <f>Overview!AT217</f>
      </c>
      <c r="N221" s="50" t="e">
        <f>M221/C221</f>
        <v>#DIV/0!</v>
      </c>
      <c r="O221" s="59" t="n">
        <f>Overview!AW217</f>
      </c>
      <c r="P221" s="50" t="e">
        <f>O221/C221</f>
        <v>#DIV/0!</v>
      </c>
      <c r="Q221" s="59" t="n">
        <f>Overview!AY217</f>
      </c>
      <c r="R221" s="50" t="e">
        <f>Q221/C221</f>
        <v>#DIV/0!</v>
      </c>
      <c r="S221" s="17" t="n">
        <f>C221-E221</f>
        <v>0</v>
      </c>
      <c r="T221" s="50" t="e">
        <f>S221/$C221</f>
        <v>#DIV/0!</v>
      </c>
    </row>
    <row r="222">
      <c r="C222" s="59" t="n">
        <f>Overview!C218</f>
      </c>
      <c r="D222" s="50" t="e">
        <f>F222+H222+J222+L222+N222+P222+R222</f>
        <v>#DIV/0!</v>
      </c>
      <c r="E222" s="59" t="n">
        <f>Overview!AI218</f>
      </c>
      <c r="F222" s="50" t="e">
        <f>E222/C222</f>
        <v>#DIV/0!</v>
      </c>
      <c r="G222" s="59" t="n">
        <f>Overview!AK218</f>
      </c>
      <c r="H222" s="50" t="e">
        <f>G222/C222</f>
        <v>#DIV/0!</v>
      </c>
      <c r="I222" s="59" t="n">
        <f>Overview!AN218</f>
      </c>
      <c r="J222" s="50" t="e">
        <f>I222/C222</f>
        <v>#DIV/0!</v>
      </c>
      <c r="K222" s="59" t="n">
        <f>Overview!AQ218</f>
      </c>
      <c r="L222" s="50" t="e">
        <f>K222/C222</f>
        <v>#DIV/0!</v>
      </c>
      <c r="M222" s="59" t="n">
        <f>Overview!AT218</f>
      </c>
      <c r="N222" s="50" t="e">
        <f>M222/C222</f>
        <v>#DIV/0!</v>
      </c>
      <c r="O222" s="59" t="n">
        <f>Overview!AW218</f>
      </c>
      <c r="P222" s="50" t="e">
        <f>O222/C222</f>
        <v>#DIV/0!</v>
      </c>
      <c r="Q222" s="59" t="n">
        <f>Overview!AY218</f>
      </c>
      <c r="R222" s="50" t="e">
        <f>Q222/C222</f>
        <v>#DIV/0!</v>
      </c>
      <c r="S222" s="17" t="n">
        <f>C222-E222</f>
        <v>0</v>
      </c>
      <c r="T222" s="50" t="e">
        <f>S222/$C222</f>
        <v>#DIV/0!</v>
      </c>
    </row>
    <row r="223">
      <c r="C223" s="59" t="n">
        <f>Overview!C219</f>
      </c>
      <c r="D223" s="50" t="e">
        <f>F223+H223+J223+L223+N223+P223+R223</f>
        <v>#DIV/0!</v>
      </c>
      <c r="E223" s="59" t="n">
        <f>Overview!AI219</f>
      </c>
      <c r="F223" s="50" t="e">
        <f>E223/C223</f>
        <v>#DIV/0!</v>
      </c>
      <c r="G223" s="59" t="n">
        <f>Overview!AK219</f>
      </c>
      <c r="H223" s="50" t="e">
        <f>G223/C223</f>
        <v>#DIV/0!</v>
      </c>
      <c r="I223" s="59" t="n">
        <f>Overview!AN219</f>
      </c>
      <c r="J223" s="50" t="e">
        <f>I223/C223</f>
        <v>#DIV/0!</v>
      </c>
      <c r="K223" s="59" t="n">
        <f>Overview!AQ219</f>
      </c>
      <c r="L223" s="50" t="e">
        <f>K223/C223</f>
        <v>#DIV/0!</v>
      </c>
      <c r="M223" s="59" t="n">
        <f>Overview!AT219</f>
      </c>
      <c r="N223" s="50" t="e">
        <f>M223/C223</f>
        <v>#DIV/0!</v>
      </c>
      <c r="O223" s="59" t="n">
        <f>Overview!AW219</f>
      </c>
      <c r="P223" s="50" t="e">
        <f>O223/C223</f>
        <v>#DIV/0!</v>
      </c>
      <c r="Q223" s="59" t="n">
        <f>Overview!AY219</f>
      </c>
      <c r="R223" s="50" t="e">
        <f>Q223/C223</f>
        <v>#DIV/0!</v>
      </c>
      <c r="S223" s="17" t="n">
        <f>C223-E223</f>
        <v>0</v>
      </c>
      <c r="T223" s="50" t="e">
        <f>S223/$C223</f>
        <v>#DIV/0!</v>
      </c>
    </row>
    <row r="224">
      <c r="C224" s="59" t="n">
        <f>Overview!C220</f>
      </c>
      <c r="D224" s="50" t="e">
        <f>F224+H224+J224+L224+N224+P224+R224</f>
        <v>#DIV/0!</v>
      </c>
      <c r="E224" s="59" t="n">
        <f>Overview!AI220</f>
      </c>
      <c r="F224" s="50" t="e">
        <f>E224/C224</f>
        <v>#DIV/0!</v>
      </c>
      <c r="G224" s="59" t="n">
        <f>Overview!AK220</f>
      </c>
      <c r="H224" s="50" t="e">
        <f>G224/C224</f>
        <v>#DIV/0!</v>
      </c>
      <c r="I224" s="59" t="n">
        <f>Overview!AN220</f>
      </c>
      <c r="J224" s="50" t="e">
        <f>I224/C224</f>
        <v>#DIV/0!</v>
      </c>
      <c r="K224" s="59" t="n">
        <f>Overview!AQ220</f>
      </c>
      <c r="L224" s="50" t="e">
        <f>K224/C224</f>
        <v>#DIV/0!</v>
      </c>
      <c r="M224" s="59" t="n">
        <f>Overview!AT220</f>
      </c>
      <c r="N224" s="50" t="e">
        <f>M224/C224</f>
        <v>#DIV/0!</v>
      </c>
      <c r="O224" s="59" t="n">
        <f>Overview!AW220</f>
      </c>
      <c r="P224" s="50" t="e">
        <f>O224/C224</f>
        <v>#DIV/0!</v>
      </c>
      <c r="Q224" s="59" t="n">
        <f>Overview!AY220</f>
      </c>
      <c r="R224" s="50" t="e">
        <f>Q224/C224</f>
        <v>#DIV/0!</v>
      </c>
      <c r="S224" s="17" t="n">
        <f>C224-E224</f>
        <v>0</v>
      </c>
      <c r="T224" s="50" t="e">
        <f>S224/$C224</f>
        <v>#DIV/0!</v>
      </c>
    </row>
    <row r="225">
      <c r="C225" s="59" t="n">
        <f>Overview!C221</f>
      </c>
      <c r="D225" s="50" t="e">
        <f>F225+H225+J225+L225+N225+P225+R225</f>
        <v>#DIV/0!</v>
      </c>
      <c r="E225" s="59" t="n">
        <f>Overview!AI221</f>
      </c>
      <c r="F225" s="50" t="e">
        <f>E225/C225</f>
        <v>#DIV/0!</v>
      </c>
      <c r="G225" s="59" t="n">
        <f>Overview!AK221</f>
      </c>
      <c r="H225" s="50" t="e">
        <f>G225/C225</f>
        <v>#DIV/0!</v>
      </c>
      <c r="I225" s="59" t="n">
        <f>Overview!AN221</f>
      </c>
      <c r="J225" s="50" t="e">
        <f>I225/C225</f>
        <v>#DIV/0!</v>
      </c>
      <c r="K225" s="59" t="n">
        <f>Overview!AQ221</f>
      </c>
      <c r="L225" s="50" t="e">
        <f>K225/C225</f>
        <v>#DIV/0!</v>
      </c>
      <c r="M225" s="59" t="n">
        <f>Overview!AT221</f>
      </c>
      <c r="N225" s="50" t="e">
        <f>M225/C225</f>
        <v>#DIV/0!</v>
      </c>
      <c r="O225" s="59" t="n">
        <f>Overview!AW221</f>
      </c>
      <c r="P225" s="50" t="e">
        <f>O225/C225</f>
        <v>#DIV/0!</v>
      </c>
      <c r="Q225" s="59" t="n">
        <f>Overview!AY221</f>
      </c>
      <c r="R225" s="50" t="e">
        <f>Q225/C225</f>
        <v>#DIV/0!</v>
      </c>
      <c r="S225" s="17" t="n">
        <f>C225-E225</f>
        <v>0</v>
      </c>
      <c r="T225" s="50" t="e">
        <f>S225/$C225</f>
        <v>#DIV/0!</v>
      </c>
    </row>
    <row r="226">
      <c r="C226" s="59" t="n">
        <f>Overview!C222</f>
      </c>
      <c r="D226" s="50" t="e">
        <f>F226+H226+J226+L226+N226+P226+R226</f>
        <v>#DIV/0!</v>
      </c>
      <c r="E226" s="59" t="n">
        <f>Overview!AI222</f>
      </c>
      <c r="F226" s="50" t="e">
        <f>E226/C226</f>
        <v>#DIV/0!</v>
      </c>
      <c r="G226" s="59" t="n">
        <f>Overview!AK222</f>
      </c>
      <c r="H226" s="50" t="e">
        <f>G226/C226</f>
        <v>#DIV/0!</v>
      </c>
      <c r="I226" s="59" t="n">
        <f>Overview!AN222</f>
      </c>
      <c r="J226" s="50" t="e">
        <f>I226/C226</f>
        <v>#DIV/0!</v>
      </c>
      <c r="K226" s="59" t="n">
        <f>Overview!AQ222</f>
      </c>
      <c r="L226" s="50" t="e">
        <f>K226/C226</f>
        <v>#DIV/0!</v>
      </c>
      <c r="M226" s="59" t="n">
        <f>Overview!AT222</f>
      </c>
      <c r="N226" s="50" t="e">
        <f>M226/C226</f>
        <v>#DIV/0!</v>
      </c>
      <c r="O226" s="59" t="n">
        <f>Overview!AW222</f>
      </c>
      <c r="P226" s="50" t="e">
        <f>O226/C226</f>
        <v>#DIV/0!</v>
      </c>
      <c r="Q226" s="59" t="n">
        <f>Overview!AY222</f>
      </c>
      <c r="R226" s="50" t="e">
        <f>Q226/C226</f>
        <v>#DIV/0!</v>
      </c>
      <c r="S226" s="17" t="n">
        <f>C226-E226</f>
        <v>0</v>
      </c>
      <c r="T226" s="50" t="e">
        <f>S226/$C226</f>
        <v>#DIV/0!</v>
      </c>
    </row>
    <row r="227">
      <c r="C227" s="59" t="n">
        <f>Overview!C223</f>
      </c>
      <c r="D227" s="50" t="e">
        <f>F227+H227+J227+L227+N227+P227+R227</f>
        <v>#DIV/0!</v>
      </c>
      <c r="E227" s="59" t="n">
        <f>Overview!AI223</f>
      </c>
      <c r="F227" s="50" t="e">
        <f>E227/C227</f>
        <v>#DIV/0!</v>
      </c>
      <c r="G227" s="59" t="n">
        <f>Overview!AK223</f>
      </c>
      <c r="H227" s="50" t="e">
        <f>G227/C227</f>
        <v>#DIV/0!</v>
      </c>
      <c r="I227" s="59" t="n">
        <f>Overview!AN223</f>
      </c>
      <c r="J227" s="50" t="e">
        <f>I227/C227</f>
        <v>#DIV/0!</v>
      </c>
      <c r="K227" s="59" t="n">
        <f>Overview!AQ223</f>
      </c>
      <c r="L227" s="50" t="e">
        <f>K227/C227</f>
        <v>#DIV/0!</v>
      </c>
      <c r="M227" s="59" t="n">
        <f>Overview!AT223</f>
      </c>
      <c r="N227" s="50" t="e">
        <f>M227/C227</f>
        <v>#DIV/0!</v>
      </c>
      <c r="O227" s="59" t="n">
        <f>Overview!AW223</f>
      </c>
      <c r="P227" s="50" t="e">
        <f>O227/C227</f>
        <v>#DIV/0!</v>
      </c>
      <c r="Q227" s="59" t="n">
        <f>Overview!AY223</f>
      </c>
      <c r="R227" s="50" t="e">
        <f>Q227/C227</f>
        <v>#DIV/0!</v>
      </c>
      <c r="S227" s="17" t="n">
        <f>C227-E227</f>
        <v>0</v>
      </c>
      <c r="T227" s="50" t="e">
        <f>S227/$C227</f>
        <v>#DIV/0!</v>
      </c>
    </row>
    <row r="228">
      <c r="C228" s="59" t="n">
        <f>Overview!C224</f>
      </c>
      <c r="D228" s="50" t="e">
        <f>F228+H228+J228+L228+N228+P228+R228</f>
        <v>#DIV/0!</v>
      </c>
      <c r="E228" s="59" t="n">
        <f>Overview!AI224</f>
      </c>
      <c r="F228" s="50" t="e">
        <f>E228/C228</f>
        <v>#DIV/0!</v>
      </c>
      <c r="G228" s="59" t="n">
        <f>Overview!AK224</f>
      </c>
      <c r="H228" s="50" t="e">
        <f>G228/C228</f>
        <v>#DIV/0!</v>
      </c>
      <c r="I228" s="59" t="n">
        <f>Overview!AN224</f>
      </c>
      <c r="J228" s="50" t="e">
        <f>I228/C228</f>
        <v>#DIV/0!</v>
      </c>
      <c r="K228" s="59" t="n">
        <f>Overview!AQ224</f>
      </c>
      <c r="L228" s="50" t="e">
        <f>K228/C228</f>
        <v>#DIV/0!</v>
      </c>
      <c r="M228" s="59" t="n">
        <f>Overview!AT224</f>
      </c>
      <c r="N228" s="50" t="e">
        <f>M228/C228</f>
        <v>#DIV/0!</v>
      </c>
      <c r="O228" s="59" t="n">
        <f>Overview!AW224</f>
      </c>
      <c r="P228" s="50" t="e">
        <f>O228/C228</f>
        <v>#DIV/0!</v>
      </c>
      <c r="Q228" s="59" t="n">
        <f>Overview!AY224</f>
      </c>
      <c r="R228" s="50" t="e">
        <f>Q228/C228</f>
        <v>#DIV/0!</v>
      </c>
      <c r="S228" s="17" t="n">
        <f>C228-E228</f>
        <v>0</v>
      </c>
      <c r="T228" s="50" t="e">
        <f>S228/$C228</f>
        <v>#DIV/0!</v>
      </c>
    </row>
    <row r="229">
      <c r="C229" s="59" t="n">
        <f>Overview!C225</f>
      </c>
      <c r="D229" s="50" t="e">
        <f>F229+H229+J229+L229+N229+P229+R229</f>
        <v>#DIV/0!</v>
      </c>
      <c r="E229" s="59" t="n">
        <f>Overview!AI225</f>
      </c>
      <c r="F229" s="50" t="e">
        <f>E229/C229</f>
        <v>#DIV/0!</v>
      </c>
      <c r="G229" s="59" t="n">
        <f>Overview!AK225</f>
      </c>
      <c r="H229" s="50" t="e">
        <f>G229/C229</f>
        <v>#DIV/0!</v>
      </c>
      <c r="I229" s="59" t="n">
        <f>Overview!AN225</f>
      </c>
      <c r="J229" s="50" t="e">
        <f>I229/C229</f>
        <v>#DIV/0!</v>
      </c>
      <c r="K229" s="59" t="n">
        <f>Overview!AQ225</f>
      </c>
      <c r="L229" s="50" t="e">
        <f>K229/C229</f>
        <v>#DIV/0!</v>
      </c>
      <c r="M229" s="59" t="n">
        <f>Overview!AT225</f>
      </c>
      <c r="N229" s="50" t="e">
        <f>M229/C229</f>
        <v>#DIV/0!</v>
      </c>
      <c r="O229" s="59" t="n">
        <f>Overview!AW225</f>
      </c>
      <c r="P229" s="50" t="e">
        <f>O229/C229</f>
        <v>#DIV/0!</v>
      </c>
      <c r="Q229" s="59" t="n">
        <f>Overview!AY225</f>
      </c>
      <c r="R229" s="50" t="e">
        <f>Q229/C229</f>
        <v>#DIV/0!</v>
      </c>
      <c r="S229" s="17" t="n">
        <f>C229-E229</f>
        <v>0</v>
      </c>
      <c r="T229" s="50" t="e">
        <f>S229/$C229</f>
        <v>#DIV/0!</v>
      </c>
    </row>
    <row r="230">
      <c r="C230" s="59" t="n">
        <f>Overview!C226</f>
      </c>
      <c r="D230" s="50" t="e">
        <f>F230+H230+J230+L230+N230+P230+R230</f>
        <v>#DIV/0!</v>
      </c>
      <c r="E230" s="59" t="n">
        <f>Overview!AI226</f>
      </c>
      <c r="F230" s="50" t="e">
        <f>E230/C230</f>
        <v>#DIV/0!</v>
      </c>
      <c r="G230" s="59" t="n">
        <f>Overview!AK226</f>
      </c>
      <c r="H230" s="50" t="e">
        <f>G230/C230</f>
        <v>#DIV/0!</v>
      </c>
      <c r="I230" s="59" t="n">
        <f>Overview!AN226</f>
      </c>
      <c r="J230" s="50" t="e">
        <f>I230/C230</f>
        <v>#DIV/0!</v>
      </c>
      <c r="K230" s="59" t="n">
        <f>Overview!AQ226</f>
      </c>
      <c r="L230" s="50" t="e">
        <f>K230/C230</f>
        <v>#DIV/0!</v>
      </c>
      <c r="M230" s="59" t="n">
        <f>Overview!AT226</f>
      </c>
      <c r="N230" s="50" t="e">
        <f>M230/C230</f>
        <v>#DIV/0!</v>
      </c>
      <c r="O230" s="59" t="n">
        <f>Overview!AW226</f>
      </c>
      <c r="P230" s="50" t="e">
        <f>O230/C230</f>
        <v>#DIV/0!</v>
      </c>
      <c r="Q230" s="59" t="n">
        <f>Overview!AY226</f>
      </c>
      <c r="R230" s="50" t="e">
        <f>Q230/C230</f>
        <v>#DIV/0!</v>
      </c>
      <c r="S230" s="17" t="n">
        <f>C230-E230</f>
        <v>0</v>
      </c>
      <c r="T230" s="50" t="e">
        <f>S230/$C230</f>
        <v>#DIV/0!</v>
      </c>
    </row>
    <row r="231">
      <c r="C231" s="59" t="n">
        <f>Overview!C227</f>
      </c>
      <c r="D231" s="50" t="e">
        <f>F231+H231+J231+L231+N231+P231+R231</f>
        <v>#DIV/0!</v>
      </c>
      <c r="E231" s="59" t="n">
        <f>Overview!AI227</f>
      </c>
      <c r="F231" s="50" t="e">
        <f>E231/C231</f>
        <v>#DIV/0!</v>
      </c>
      <c r="G231" s="59" t="n">
        <f>Overview!AK227</f>
      </c>
      <c r="H231" s="50" t="e">
        <f>G231/C231</f>
        <v>#DIV/0!</v>
      </c>
      <c r="I231" s="59" t="n">
        <f>Overview!AN227</f>
      </c>
      <c r="J231" s="50" t="e">
        <f>I231/C231</f>
        <v>#DIV/0!</v>
      </c>
      <c r="K231" s="59" t="n">
        <f>Overview!AQ227</f>
      </c>
      <c r="L231" s="50" t="e">
        <f>K231/C231</f>
        <v>#DIV/0!</v>
      </c>
      <c r="M231" s="59" t="n">
        <f>Overview!AT227</f>
      </c>
      <c r="N231" s="50" t="e">
        <f>M231/C231</f>
        <v>#DIV/0!</v>
      </c>
      <c r="O231" s="59" t="n">
        <f>Overview!AW227</f>
      </c>
      <c r="P231" s="50" t="e">
        <f>O231/C231</f>
        <v>#DIV/0!</v>
      </c>
      <c r="Q231" s="59" t="n">
        <f>Overview!AY227</f>
      </c>
      <c r="R231" s="50" t="e">
        <f>Q231/C231</f>
        <v>#DIV/0!</v>
      </c>
      <c r="S231" s="17" t="n">
        <f>C231-E231</f>
        <v>0</v>
      </c>
      <c r="T231" s="50" t="e">
        <f>S231/$C231</f>
        <v>#DIV/0!</v>
      </c>
    </row>
    <row r="232">
      <c r="C232" s="59" t="n">
        <f>Overview!C228</f>
      </c>
      <c r="D232" s="50" t="e">
        <f>F232+H232+J232+L232+N232+P232+R232</f>
        <v>#DIV/0!</v>
      </c>
      <c r="E232" s="59" t="n">
        <f>Overview!AI228</f>
      </c>
      <c r="F232" s="50" t="e">
        <f>E232/C232</f>
        <v>#DIV/0!</v>
      </c>
      <c r="G232" s="59" t="n">
        <f>Overview!AK228</f>
      </c>
      <c r="H232" s="50" t="e">
        <f>G232/C232</f>
        <v>#DIV/0!</v>
      </c>
      <c r="I232" s="59" t="n">
        <f>Overview!AN228</f>
      </c>
      <c r="J232" s="50" t="e">
        <f>I232/C232</f>
        <v>#DIV/0!</v>
      </c>
      <c r="K232" s="59" t="n">
        <f>Overview!AQ228</f>
      </c>
      <c r="L232" s="50" t="e">
        <f>K232/C232</f>
        <v>#DIV/0!</v>
      </c>
      <c r="M232" s="59" t="n">
        <f>Overview!AT228</f>
      </c>
      <c r="N232" s="50" t="e">
        <f>M232/C232</f>
        <v>#DIV/0!</v>
      </c>
      <c r="O232" s="59" t="n">
        <f>Overview!AW228</f>
      </c>
      <c r="P232" s="50" t="e">
        <f>O232/C232</f>
        <v>#DIV/0!</v>
      </c>
      <c r="Q232" s="59" t="n">
        <f>Overview!AY228</f>
      </c>
      <c r="R232" s="50" t="e">
        <f>Q232/C232</f>
        <v>#DIV/0!</v>
      </c>
      <c r="S232" s="17" t="n">
        <f>C232-E232</f>
        <v>0</v>
      </c>
      <c r="T232" s="50" t="e">
        <f>S232/$C232</f>
        <v>#DIV/0!</v>
      </c>
    </row>
    <row r="233">
      <c r="C233" s="59" t="n">
        <f>Overview!C229</f>
      </c>
      <c r="D233" s="50" t="e">
        <f>F233+H233+J233+L233+N233+P233+R233</f>
        <v>#DIV/0!</v>
      </c>
      <c r="E233" s="59" t="n">
        <f>Overview!AI229</f>
      </c>
      <c r="F233" s="50" t="e">
        <f>E233/C233</f>
        <v>#DIV/0!</v>
      </c>
      <c r="G233" s="59" t="n">
        <f>Overview!AK229</f>
      </c>
      <c r="H233" s="50" t="e">
        <f>G233/C233</f>
        <v>#DIV/0!</v>
      </c>
      <c r="I233" s="59" t="n">
        <f>Overview!AN229</f>
      </c>
      <c r="J233" s="50" t="e">
        <f>I233/C233</f>
        <v>#DIV/0!</v>
      </c>
      <c r="K233" s="59" t="n">
        <f>Overview!AQ229</f>
      </c>
      <c r="L233" s="50" t="e">
        <f>K233/C233</f>
        <v>#DIV/0!</v>
      </c>
      <c r="M233" s="59" t="n">
        <f>Overview!AT229</f>
      </c>
      <c r="N233" s="50" t="e">
        <f>M233/C233</f>
        <v>#DIV/0!</v>
      </c>
      <c r="O233" s="59" t="n">
        <f>Overview!AW229</f>
      </c>
      <c r="P233" s="50" t="e">
        <f>O233/C233</f>
        <v>#DIV/0!</v>
      </c>
      <c r="Q233" s="59" t="n">
        <f>Overview!AY229</f>
      </c>
      <c r="R233" s="50" t="e">
        <f>Q233/C233</f>
        <v>#DIV/0!</v>
      </c>
      <c r="S233" s="17" t="n">
        <f>C233-E233</f>
        <v>0</v>
      </c>
      <c r="T233" s="50" t="e">
        <f>S233/$C233</f>
        <v>#DIV/0!</v>
      </c>
    </row>
    <row r="234">
      <c r="C234" s="59" t="n">
        <f>Overview!C230</f>
      </c>
      <c r="D234" s="50" t="e">
        <f>F234+H234+J234+L234+N234+P234+R234</f>
        <v>#DIV/0!</v>
      </c>
      <c r="E234" s="59" t="n">
        <f>Overview!AI230</f>
      </c>
      <c r="F234" s="50" t="e">
        <f>E234/C234</f>
        <v>#DIV/0!</v>
      </c>
      <c r="G234" s="59" t="n">
        <f>Overview!AK230</f>
      </c>
      <c r="H234" s="50" t="e">
        <f>G234/C234</f>
        <v>#DIV/0!</v>
      </c>
      <c r="I234" s="59" t="n">
        <f>Overview!AN230</f>
      </c>
      <c r="J234" s="50" t="e">
        <f>I234/C234</f>
        <v>#DIV/0!</v>
      </c>
      <c r="K234" s="59" t="n">
        <f>Overview!AQ230</f>
      </c>
      <c r="L234" s="50" t="e">
        <f>K234/C234</f>
        <v>#DIV/0!</v>
      </c>
      <c r="M234" s="59" t="n">
        <f>Overview!AT230</f>
      </c>
      <c r="N234" s="50" t="e">
        <f>M234/C234</f>
        <v>#DIV/0!</v>
      </c>
      <c r="O234" s="59" t="n">
        <f>Overview!AW230</f>
      </c>
      <c r="P234" s="50" t="e">
        <f>O234/C234</f>
        <v>#DIV/0!</v>
      </c>
      <c r="Q234" s="59" t="n">
        <f>Overview!AY230</f>
      </c>
      <c r="R234" s="50" t="e">
        <f>Q234/C234</f>
        <v>#DIV/0!</v>
      </c>
      <c r="S234" s="17" t="n">
        <f>C234-E234</f>
        <v>0</v>
      </c>
      <c r="T234" s="50" t="e">
        <f>S234/$C234</f>
        <v>#DIV/0!</v>
      </c>
    </row>
    <row r="235">
      <c r="C235" s="59" t="n">
        <f>Overview!C231</f>
      </c>
      <c r="D235" s="50" t="e">
        <f>F235+H235+J235+L235+N235+P235+R235</f>
        <v>#DIV/0!</v>
      </c>
      <c r="E235" s="59" t="n">
        <f>Overview!AI231</f>
      </c>
      <c r="F235" s="50" t="e">
        <f>E235/C235</f>
        <v>#DIV/0!</v>
      </c>
      <c r="G235" s="59" t="n">
        <f>Overview!AK231</f>
      </c>
      <c r="H235" s="50" t="e">
        <f>G235/C235</f>
        <v>#DIV/0!</v>
      </c>
      <c r="I235" s="59" t="n">
        <f>Overview!AN231</f>
      </c>
      <c r="J235" s="50" t="e">
        <f>I235/C235</f>
        <v>#DIV/0!</v>
      </c>
      <c r="K235" s="59" t="n">
        <f>Overview!AQ231</f>
      </c>
      <c r="L235" s="50" t="e">
        <f>K235/C235</f>
        <v>#DIV/0!</v>
      </c>
      <c r="M235" s="59" t="n">
        <f>Overview!AT231</f>
      </c>
      <c r="N235" s="50" t="e">
        <f>M235/C235</f>
        <v>#DIV/0!</v>
      </c>
      <c r="O235" s="59" t="n">
        <f>Overview!AW231</f>
      </c>
      <c r="P235" s="50" t="e">
        <f>O235/C235</f>
        <v>#DIV/0!</v>
      </c>
      <c r="Q235" s="59" t="n">
        <f>Overview!AY231</f>
      </c>
      <c r="R235" s="50" t="e">
        <f>Q235/C235</f>
        <v>#DIV/0!</v>
      </c>
      <c r="S235" s="17" t="n">
        <f>C235-E235</f>
        <v>0</v>
      </c>
      <c r="T235" s="50" t="e">
        <f>S235/$C235</f>
        <v>#DIV/0!</v>
      </c>
    </row>
    <row r="236">
      <c r="C236" s="59" t="n">
        <f>Overview!C232</f>
      </c>
      <c r="D236" s="50" t="e">
        <f>F236+H236+J236+L236+N236+P236+R236</f>
        <v>#DIV/0!</v>
      </c>
      <c r="E236" s="59" t="n">
        <f>Overview!AI232</f>
      </c>
      <c r="F236" s="50" t="e">
        <f>E236/C236</f>
        <v>#DIV/0!</v>
      </c>
      <c r="G236" s="59" t="n">
        <f>Overview!AK232</f>
      </c>
      <c r="H236" s="50" t="e">
        <f>G236/C236</f>
        <v>#DIV/0!</v>
      </c>
      <c r="I236" s="59" t="n">
        <f>Overview!AN232</f>
      </c>
      <c r="J236" s="50" t="e">
        <f>I236/C236</f>
        <v>#DIV/0!</v>
      </c>
      <c r="K236" s="59" t="n">
        <f>Overview!AQ232</f>
      </c>
      <c r="L236" s="50" t="e">
        <f>K236/C236</f>
        <v>#DIV/0!</v>
      </c>
      <c r="M236" s="59" t="n">
        <f>Overview!AT232</f>
      </c>
      <c r="N236" s="50" t="e">
        <f>M236/C236</f>
        <v>#DIV/0!</v>
      </c>
      <c r="O236" s="59" t="n">
        <f>Overview!AW232</f>
      </c>
      <c r="P236" s="50" t="e">
        <f>O236/C236</f>
        <v>#DIV/0!</v>
      </c>
      <c r="Q236" s="59" t="n">
        <f>Overview!AY232</f>
      </c>
      <c r="R236" s="50" t="e">
        <f>Q236/C236</f>
        <v>#DIV/0!</v>
      </c>
      <c r="S236" s="17" t="n">
        <f>C236-E236</f>
        <v>0</v>
      </c>
      <c r="T236" s="50" t="e">
        <f>S236/$C236</f>
        <v>#DIV/0!</v>
      </c>
    </row>
    <row r="237">
      <c r="C237" s="59" t="n">
        <f>Overview!C233</f>
      </c>
      <c r="D237" s="50" t="e">
        <f>F237+H237+J237+L237+N237+P237+R237</f>
        <v>#DIV/0!</v>
      </c>
      <c r="E237" s="59" t="n">
        <f>Overview!AI233</f>
      </c>
      <c r="F237" s="50" t="e">
        <f>E237/C237</f>
        <v>#DIV/0!</v>
      </c>
      <c r="G237" s="59" t="n">
        <f>Overview!AK233</f>
      </c>
      <c r="H237" s="50" t="e">
        <f>G237/C237</f>
        <v>#DIV/0!</v>
      </c>
      <c r="I237" s="59" t="n">
        <f>Overview!AN233</f>
      </c>
      <c r="J237" s="50" t="e">
        <f>I237/C237</f>
        <v>#DIV/0!</v>
      </c>
      <c r="K237" s="59" t="n">
        <f>Overview!AQ233</f>
      </c>
      <c r="L237" s="50" t="e">
        <f>K237/C237</f>
        <v>#DIV/0!</v>
      </c>
      <c r="M237" s="59" t="n">
        <f>Overview!AT233</f>
      </c>
      <c r="N237" s="50" t="e">
        <f>M237/C237</f>
        <v>#DIV/0!</v>
      </c>
      <c r="O237" s="59" t="n">
        <f>Overview!AW233</f>
      </c>
      <c r="P237" s="50" t="e">
        <f>O237/C237</f>
        <v>#DIV/0!</v>
      </c>
      <c r="Q237" s="59" t="n">
        <f>Overview!AY233</f>
      </c>
      <c r="R237" s="50" t="e">
        <f>Q237/C237</f>
        <v>#DIV/0!</v>
      </c>
      <c r="S237" s="17" t="n">
        <f>C237-E237</f>
        <v>0</v>
      </c>
      <c r="T237" s="50" t="e">
        <f>S237/$C237</f>
        <v>#DIV/0!</v>
      </c>
    </row>
    <row r="238">
      <c r="C238" s="59" t="n">
        <f>Overview!C234</f>
      </c>
      <c r="D238" s="50" t="e">
        <f>F238+H238+J238+L238+N238+P238+R238</f>
        <v>#DIV/0!</v>
      </c>
      <c r="E238" s="59" t="n">
        <f>Overview!AI234</f>
      </c>
      <c r="F238" s="50" t="e">
        <f>E238/C238</f>
        <v>#DIV/0!</v>
      </c>
      <c r="G238" s="59" t="n">
        <f>Overview!AK234</f>
      </c>
      <c r="H238" s="50" t="e">
        <f>G238/C238</f>
        <v>#DIV/0!</v>
      </c>
      <c r="I238" s="59" t="n">
        <f>Overview!AN234</f>
      </c>
      <c r="J238" s="50" t="e">
        <f>I238/C238</f>
        <v>#DIV/0!</v>
      </c>
      <c r="K238" s="59" t="n">
        <f>Overview!AQ234</f>
      </c>
      <c r="L238" s="50" t="e">
        <f>K238/C238</f>
        <v>#DIV/0!</v>
      </c>
      <c r="M238" s="59" t="n">
        <f>Overview!AT234</f>
      </c>
      <c r="N238" s="50" t="e">
        <f>M238/C238</f>
        <v>#DIV/0!</v>
      </c>
      <c r="O238" s="59" t="n">
        <f>Overview!AW234</f>
      </c>
      <c r="P238" s="50" t="e">
        <f>O238/C238</f>
        <v>#DIV/0!</v>
      </c>
      <c r="Q238" s="59" t="n">
        <f>Overview!AY234</f>
      </c>
      <c r="R238" s="50" t="e">
        <f>Q238/C238</f>
        <v>#DIV/0!</v>
      </c>
      <c r="S238" s="17" t="n">
        <f>C238-E238</f>
        <v>0</v>
      </c>
      <c r="T238" s="50" t="e">
        <f>S238/$C238</f>
        <v>#DIV/0!</v>
      </c>
    </row>
    <row r="239">
      <c r="C239" s="59" t="n">
        <f>Overview!C235</f>
      </c>
      <c r="D239" s="50" t="e">
        <f>F239+H239+J239+L239+N239+P239+R239</f>
        <v>#DIV/0!</v>
      </c>
      <c r="E239" s="59" t="n">
        <f>Overview!AI235</f>
      </c>
      <c r="F239" s="50" t="e">
        <f>E239/C239</f>
        <v>#DIV/0!</v>
      </c>
      <c r="G239" s="59" t="n">
        <f>Overview!AK235</f>
      </c>
      <c r="H239" s="50" t="e">
        <f>G239/C239</f>
        <v>#DIV/0!</v>
      </c>
      <c r="I239" s="59" t="n">
        <f>Overview!AN235</f>
      </c>
      <c r="J239" s="50" t="e">
        <f>I239/C239</f>
        <v>#DIV/0!</v>
      </c>
      <c r="K239" s="59" t="n">
        <f>Overview!AQ235</f>
      </c>
      <c r="L239" s="50" t="e">
        <f>K239/C239</f>
        <v>#DIV/0!</v>
      </c>
      <c r="M239" s="59" t="n">
        <f>Overview!AT235</f>
      </c>
      <c r="N239" s="50" t="e">
        <f>M239/C239</f>
        <v>#DIV/0!</v>
      </c>
      <c r="O239" s="59" t="n">
        <f>Overview!AW235</f>
      </c>
      <c r="P239" s="50" t="e">
        <f>O239/C239</f>
        <v>#DIV/0!</v>
      </c>
      <c r="Q239" s="59" t="n">
        <f>Overview!AY235</f>
      </c>
      <c r="R239" s="50" t="e">
        <f>Q239/C239</f>
        <v>#DIV/0!</v>
      </c>
      <c r="S239" s="17" t="n">
        <f>C239-E239</f>
        <v>0</v>
      </c>
      <c r="T239" s="50" t="e">
        <f>S239/$C239</f>
        <v>#DIV/0!</v>
      </c>
    </row>
    <row r="240">
      <c r="C240" s="59" t="n">
        <f>Overview!C236</f>
      </c>
      <c r="D240" s="50" t="e">
        <f>F240+H240+J240+L240+N240+P240+R240</f>
        <v>#DIV/0!</v>
      </c>
      <c r="E240" s="59" t="n">
        <f>Overview!AI236</f>
      </c>
      <c r="F240" s="50" t="e">
        <f>E240/C240</f>
        <v>#DIV/0!</v>
      </c>
      <c r="G240" s="59" t="n">
        <f>Overview!AK236</f>
      </c>
      <c r="H240" s="50" t="e">
        <f>G240/C240</f>
        <v>#DIV/0!</v>
      </c>
      <c r="I240" s="59" t="n">
        <f>Overview!AN236</f>
      </c>
      <c r="J240" s="50" t="e">
        <f>I240/C240</f>
        <v>#DIV/0!</v>
      </c>
      <c r="K240" s="59" t="n">
        <f>Overview!AQ236</f>
      </c>
      <c r="L240" s="50" t="e">
        <f>K240/C240</f>
        <v>#DIV/0!</v>
      </c>
      <c r="M240" s="59" t="n">
        <f>Overview!AT236</f>
      </c>
      <c r="N240" s="50" t="e">
        <f>M240/C240</f>
        <v>#DIV/0!</v>
      </c>
      <c r="O240" s="59" t="n">
        <f>Overview!AW236</f>
      </c>
      <c r="P240" s="50" t="e">
        <f>O240/C240</f>
        <v>#DIV/0!</v>
      </c>
      <c r="Q240" s="59" t="n">
        <f>Overview!AY236</f>
      </c>
      <c r="R240" s="50" t="e">
        <f>Q240/C240</f>
        <v>#DIV/0!</v>
      </c>
      <c r="S240" s="17" t="n">
        <f>C240-E240</f>
        <v>0</v>
      </c>
      <c r="T240" s="50" t="e">
        <f>S240/$C240</f>
        <v>#DIV/0!</v>
      </c>
    </row>
    <row r="241">
      <c r="C241" s="59" t="n">
        <f>Overview!C237</f>
      </c>
      <c r="D241" s="50" t="e">
        <f>F241+H241+J241+L241+N241+P241+R241</f>
        <v>#DIV/0!</v>
      </c>
      <c r="E241" s="59" t="n">
        <f>Overview!AI237</f>
      </c>
      <c r="F241" s="50" t="e">
        <f>E241/C241</f>
        <v>#DIV/0!</v>
      </c>
      <c r="G241" s="59" t="n">
        <f>Overview!AK237</f>
      </c>
      <c r="H241" s="50" t="e">
        <f>G241/C241</f>
        <v>#DIV/0!</v>
      </c>
      <c r="I241" s="59" t="n">
        <f>Overview!AN237</f>
      </c>
      <c r="J241" s="50" t="e">
        <f>I241/C241</f>
        <v>#DIV/0!</v>
      </c>
      <c r="K241" s="59" t="n">
        <f>Overview!AQ237</f>
      </c>
      <c r="L241" s="50" t="e">
        <f>K241/C241</f>
        <v>#DIV/0!</v>
      </c>
      <c r="M241" s="59" t="n">
        <f>Overview!AT237</f>
      </c>
      <c r="N241" s="50" t="e">
        <f>M241/C241</f>
        <v>#DIV/0!</v>
      </c>
      <c r="O241" s="59" t="n">
        <f>Overview!AW237</f>
      </c>
      <c r="P241" s="50" t="e">
        <f>O241/C241</f>
        <v>#DIV/0!</v>
      </c>
      <c r="Q241" s="59" t="n">
        <f>Overview!AY237</f>
      </c>
      <c r="R241" s="50" t="e">
        <f>Q241/C241</f>
        <v>#DIV/0!</v>
      </c>
      <c r="S241" s="17" t="n">
        <f>C241-E241</f>
        <v>0</v>
      </c>
      <c r="T241" s="50" t="e">
        <f>S241/$C241</f>
        <v>#DIV/0!</v>
      </c>
    </row>
    <row r="242">
      <c r="C242" s="59" t="n">
        <f>Overview!C238</f>
      </c>
      <c r="D242" s="50" t="e">
        <f>F242+H242+J242+L242+N242+P242+R242</f>
        <v>#DIV/0!</v>
      </c>
      <c r="E242" s="59" t="n">
        <f>Overview!AI238</f>
      </c>
      <c r="F242" s="50" t="e">
        <f>E242/C242</f>
        <v>#DIV/0!</v>
      </c>
      <c r="G242" s="59" t="n">
        <f>Overview!AK238</f>
      </c>
      <c r="H242" s="50" t="e">
        <f>G242/C242</f>
        <v>#DIV/0!</v>
      </c>
      <c r="I242" s="59" t="n">
        <f>Overview!AN238</f>
      </c>
      <c r="J242" s="50" t="e">
        <f>I242/C242</f>
        <v>#DIV/0!</v>
      </c>
      <c r="K242" s="59" t="n">
        <f>Overview!AQ238</f>
      </c>
      <c r="L242" s="50" t="e">
        <f>K242/C242</f>
        <v>#DIV/0!</v>
      </c>
      <c r="M242" s="59" t="n">
        <f>Overview!AT238</f>
      </c>
      <c r="N242" s="50" t="e">
        <f>M242/C242</f>
        <v>#DIV/0!</v>
      </c>
      <c r="O242" s="59" t="n">
        <f>Overview!AW238</f>
      </c>
      <c r="P242" s="50" t="e">
        <f>O242/C242</f>
        <v>#DIV/0!</v>
      </c>
      <c r="Q242" s="59" t="n">
        <f>Overview!AY238</f>
      </c>
      <c r="R242" s="50" t="e">
        <f>Q242/C242</f>
        <v>#DIV/0!</v>
      </c>
      <c r="S242" s="17" t="n">
        <f>C242-E242</f>
        <v>0</v>
      </c>
      <c r="T242" s="50" t="e">
        <f>S242/$C242</f>
        <v>#DIV/0!</v>
      </c>
    </row>
    <row r="243">
      <c r="C243" s="59" t="n">
        <f>Overview!C239</f>
      </c>
      <c r="D243" s="50" t="e">
        <f>F243+H243+J243+L243+N243+P243+R243</f>
        <v>#DIV/0!</v>
      </c>
      <c r="E243" s="59" t="n">
        <f>Overview!AI239</f>
      </c>
      <c r="F243" s="50" t="e">
        <f>E243/C243</f>
        <v>#DIV/0!</v>
      </c>
      <c r="G243" s="59" t="n">
        <f>Overview!AK239</f>
      </c>
      <c r="H243" s="50" t="e">
        <f>G243/C243</f>
        <v>#DIV/0!</v>
      </c>
      <c r="I243" s="59" t="n">
        <f>Overview!AN239</f>
      </c>
      <c r="J243" s="50" t="e">
        <f>I243/C243</f>
        <v>#DIV/0!</v>
      </c>
      <c r="K243" s="59" t="n">
        <f>Overview!AQ239</f>
      </c>
      <c r="L243" s="50" t="e">
        <f>K243/C243</f>
        <v>#DIV/0!</v>
      </c>
      <c r="M243" s="59" t="n">
        <f>Overview!AT239</f>
      </c>
      <c r="N243" s="50" t="e">
        <f>M243/C243</f>
        <v>#DIV/0!</v>
      </c>
      <c r="O243" s="59" t="n">
        <f>Overview!AW239</f>
      </c>
      <c r="P243" s="50" t="e">
        <f>O243/C243</f>
        <v>#DIV/0!</v>
      </c>
      <c r="Q243" s="59" t="n">
        <f>Overview!AY239</f>
      </c>
      <c r="R243" s="50" t="e">
        <f>Q243/C243</f>
        <v>#DIV/0!</v>
      </c>
      <c r="S243" s="17" t="n">
        <f>C243-E243</f>
        <v>0</v>
      </c>
      <c r="T243" s="50" t="e">
        <f>S243/$C243</f>
        <v>#DIV/0!</v>
      </c>
    </row>
    <row r="244">
      <c r="C244" s="59" t="n">
        <f>Overview!C240</f>
      </c>
      <c r="D244" s="50" t="e">
        <f>F244+H244+J244+L244+N244+P244+R244</f>
        <v>#DIV/0!</v>
      </c>
      <c r="E244" s="59" t="n">
        <f>Overview!AI240</f>
      </c>
      <c r="F244" s="50" t="e">
        <f>E244/C244</f>
        <v>#DIV/0!</v>
      </c>
      <c r="G244" s="59" t="n">
        <f>Overview!AK240</f>
      </c>
      <c r="H244" s="50" t="e">
        <f>G244/C244</f>
        <v>#DIV/0!</v>
      </c>
      <c r="I244" s="59" t="n">
        <f>Overview!AN240</f>
      </c>
      <c r="J244" s="50" t="e">
        <f>I244/C244</f>
        <v>#DIV/0!</v>
      </c>
      <c r="K244" s="59" t="n">
        <f>Overview!AQ240</f>
      </c>
      <c r="L244" s="50" t="e">
        <f>K244/C244</f>
        <v>#DIV/0!</v>
      </c>
      <c r="M244" s="59" t="n">
        <f>Overview!AT240</f>
      </c>
      <c r="N244" s="50" t="e">
        <f>M244/C244</f>
        <v>#DIV/0!</v>
      </c>
      <c r="O244" s="59" t="n">
        <f>Overview!AW240</f>
      </c>
      <c r="P244" s="50" t="e">
        <f>O244/C244</f>
        <v>#DIV/0!</v>
      </c>
      <c r="Q244" s="59" t="n">
        <f>Overview!AY240</f>
      </c>
      <c r="R244" s="50" t="e">
        <f>Q244/C244</f>
        <v>#DIV/0!</v>
      </c>
      <c r="S244" s="17" t="n">
        <f>C244-E244</f>
        <v>0</v>
      </c>
      <c r="T244" s="50" t="e">
        <f>S244/$C244</f>
        <v>#DIV/0!</v>
      </c>
    </row>
    <row r="245">
      <c r="C245" s="59" t="n">
        <f>Overview!C241</f>
      </c>
      <c r="D245" s="50" t="e">
        <f>F245+H245+J245+L245+N245+P245+R245</f>
        <v>#DIV/0!</v>
      </c>
      <c r="E245" s="59" t="n">
        <f>Overview!AI241</f>
      </c>
      <c r="F245" s="50" t="e">
        <f>E245/C245</f>
        <v>#DIV/0!</v>
      </c>
      <c r="G245" s="59" t="n">
        <f>Overview!AK241</f>
      </c>
      <c r="H245" s="50" t="e">
        <f>G245/C245</f>
        <v>#DIV/0!</v>
      </c>
      <c r="I245" s="59" t="n">
        <f>Overview!AN241</f>
      </c>
      <c r="J245" s="50" t="e">
        <f>I245/C245</f>
        <v>#DIV/0!</v>
      </c>
      <c r="K245" s="59" t="n">
        <f>Overview!AQ241</f>
      </c>
      <c r="L245" s="50" t="e">
        <f>K245/C245</f>
        <v>#DIV/0!</v>
      </c>
      <c r="M245" s="59" t="n">
        <f>Overview!AT241</f>
      </c>
      <c r="N245" s="50" t="e">
        <f>M245/C245</f>
        <v>#DIV/0!</v>
      </c>
      <c r="O245" s="59" t="n">
        <f>Overview!AW241</f>
      </c>
      <c r="P245" s="50" t="e">
        <f>O245/C245</f>
        <v>#DIV/0!</v>
      </c>
      <c r="Q245" s="59" t="n">
        <f>Overview!AY241</f>
      </c>
      <c r="R245" s="50" t="e">
        <f>Q245/C245</f>
        <v>#DIV/0!</v>
      </c>
      <c r="S245" s="17" t="n">
        <f>C245-E245</f>
        <v>0</v>
      </c>
      <c r="T245" s="50" t="e">
        <f>S245/$C245</f>
        <v>#DIV/0!</v>
      </c>
    </row>
    <row r="246">
      <c r="C246" s="59" t="n">
        <f>Overview!C242</f>
      </c>
      <c r="D246" s="50" t="e">
        <f>F246+H246+J246+L246+N246+P246+R246</f>
        <v>#DIV/0!</v>
      </c>
      <c r="E246" s="59" t="n">
        <f>Overview!AI242</f>
      </c>
      <c r="F246" s="50" t="e">
        <f>E246/C246</f>
        <v>#DIV/0!</v>
      </c>
      <c r="G246" s="59" t="n">
        <f>Overview!AK242</f>
      </c>
      <c r="H246" s="50" t="e">
        <f>G246/C246</f>
        <v>#DIV/0!</v>
      </c>
      <c r="I246" s="59" t="n">
        <f>Overview!AN242</f>
      </c>
      <c r="J246" s="50" t="e">
        <f>I246/C246</f>
        <v>#DIV/0!</v>
      </c>
      <c r="K246" s="59" t="n">
        <f>Overview!AQ242</f>
      </c>
      <c r="L246" s="50" t="e">
        <f>K246/C246</f>
        <v>#DIV/0!</v>
      </c>
      <c r="M246" s="59" t="n">
        <f>Overview!AT242</f>
      </c>
      <c r="N246" s="50" t="e">
        <f>M246/C246</f>
        <v>#DIV/0!</v>
      </c>
      <c r="O246" s="59" t="n">
        <f>Overview!AW242</f>
      </c>
      <c r="P246" s="50" t="e">
        <f>O246/C246</f>
        <v>#DIV/0!</v>
      </c>
      <c r="Q246" s="59" t="n">
        <f>Overview!AY242</f>
      </c>
      <c r="R246" s="50" t="e">
        <f>Q246/C246</f>
        <v>#DIV/0!</v>
      </c>
      <c r="S246" s="17" t="n">
        <f>C246-E246</f>
        <v>0</v>
      </c>
      <c r="T246" s="50" t="e">
        <f>S246/$C246</f>
        <v>#DIV/0!</v>
      </c>
    </row>
    <row r="247">
      <c r="C247" s="59" t="n">
        <f>Overview!C243</f>
      </c>
      <c r="D247" s="50" t="e">
        <f>F247+H247+J247+L247+N247+P247+R247</f>
        <v>#DIV/0!</v>
      </c>
      <c r="E247" s="59" t="n">
        <f>Overview!AI243</f>
      </c>
      <c r="F247" s="50" t="e">
        <f>E247/C247</f>
        <v>#DIV/0!</v>
      </c>
      <c r="G247" s="59" t="n">
        <f>Overview!AK243</f>
      </c>
      <c r="H247" s="50" t="e">
        <f>G247/C247</f>
        <v>#DIV/0!</v>
      </c>
      <c r="I247" s="59" t="n">
        <f>Overview!AN243</f>
      </c>
      <c r="J247" s="50" t="e">
        <f>I247/C247</f>
        <v>#DIV/0!</v>
      </c>
      <c r="K247" s="59" t="n">
        <f>Overview!AQ243</f>
      </c>
      <c r="L247" s="50" t="e">
        <f>K247/C247</f>
        <v>#DIV/0!</v>
      </c>
      <c r="M247" s="59" t="n">
        <f>Overview!AT243</f>
      </c>
      <c r="N247" s="50" t="e">
        <f>M247/C247</f>
        <v>#DIV/0!</v>
      </c>
      <c r="O247" s="59" t="n">
        <f>Overview!AW243</f>
      </c>
      <c r="P247" s="50" t="e">
        <f>O247/C247</f>
        <v>#DIV/0!</v>
      </c>
      <c r="Q247" s="59" t="n">
        <f>Overview!AY243</f>
      </c>
      <c r="R247" s="50" t="e">
        <f>Q247/C247</f>
        <v>#DIV/0!</v>
      </c>
      <c r="S247" s="17" t="n">
        <f>C247-E247</f>
        <v>0</v>
      </c>
      <c r="T247" s="50" t="e">
        <f>S247/$C247</f>
        <v>#DIV/0!</v>
      </c>
    </row>
    <row r="248">
      <c r="C248" s="59" t="n">
        <f>Overview!C244</f>
      </c>
      <c r="D248" s="50" t="e">
        <f>F248+H248+J248+L248+N248+P248+R248</f>
        <v>#DIV/0!</v>
      </c>
      <c r="E248" s="59" t="n">
        <f>Overview!AI244</f>
      </c>
      <c r="F248" s="50" t="e">
        <f>E248/C248</f>
        <v>#DIV/0!</v>
      </c>
      <c r="G248" s="59" t="n">
        <f>Overview!AK244</f>
      </c>
      <c r="H248" s="50" t="e">
        <f>G248/C248</f>
        <v>#DIV/0!</v>
      </c>
      <c r="I248" s="59" t="n">
        <f>Overview!AN244</f>
      </c>
      <c r="J248" s="50" t="e">
        <f>I248/C248</f>
        <v>#DIV/0!</v>
      </c>
      <c r="K248" s="59" t="n">
        <f>Overview!AQ244</f>
      </c>
      <c r="L248" s="50" t="e">
        <f>K248/C248</f>
        <v>#DIV/0!</v>
      </c>
      <c r="M248" s="59" t="n">
        <f>Overview!AT244</f>
      </c>
      <c r="N248" s="50" t="e">
        <f>M248/C248</f>
        <v>#DIV/0!</v>
      </c>
      <c r="O248" s="59" t="n">
        <f>Overview!AW244</f>
      </c>
      <c r="P248" s="50" t="e">
        <f>O248/C248</f>
        <v>#DIV/0!</v>
      </c>
      <c r="Q248" s="59" t="n">
        <f>Overview!AY244</f>
      </c>
      <c r="R248" s="50" t="e">
        <f>Q248/C248</f>
        <v>#DIV/0!</v>
      </c>
      <c r="S248" s="17" t="n">
        <f>C248-E248</f>
        <v>0</v>
      </c>
      <c r="T248" s="50" t="e">
        <f>S248/$C248</f>
        <v>#DIV/0!</v>
      </c>
    </row>
    <row r="249">
      <c r="C249" s="59" t="n">
        <f>Overview!C245</f>
      </c>
      <c r="D249" s="50" t="e">
        <f>F249+H249+J249+L249+N249+P249+R249</f>
        <v>#DIV/0!</v>
      </c>
      <c r="E249" s="59" t="n">
        <f>Overview!AI245</f>
      </c>
      <c r="F249" s="50" t="e">
        <f>E249/C249</f>
        <v>#DIV/0!</v>
      </c>
      <c r="G249" s="59" t="n">
        <f>Overview!AK245</f>
      </c>
      <c r="H249" s="50" t="e">
        <f>G249/C249</f>
        <v>#DIV/0!</v>
      </c>
      <c r="I249" s="59" t="n">
        <f>Overview!AN245</f>
      </c>
      <c r="J249" s="50" t="e">
        <f>I249/C249</f>
        <v>#DIV/0!</v>
      </c>
      <c r="K249" s="59" t="n">
        <f>Overview!AQ245</f>
      </c>
      <c r="L249" s="50" t="e">
        <f>K249/C249</f>
        <v>#DIV/0!</v>
      </c>
      <c r="M249" s="59" t="n">
        <f>Overview!AT245</f>
      </c>
      <c r="N249" s="50" t="e">
        <f>M249/C249</f>
        <v>#DIV/0!</v>
      </c>
      <c r="O249" s="59" t="n">
        <f>Overview!AW245</f>
      </c>
      <c r="P249" s="50" t="e">
        <f>O249/C249</f>
        <v>#DIV/0!</v>
      </c>
      <c r="Q249" s="59" t="n">
        <f>Overview!AY245</f>
      </c>
      <c r="R249" s="50" t="e">
        <f>Q249/C249</f>
        <v>#DIV/0!</v>
      </c>
      <c r="S249" s="17" t="n">
        <f>C249-E249</f>
        <v>0</v>
      </c>
      <c r="T249" s="50" t="e">
        <f>S249/$C249</f>
        <v>#DIV/0!</v>
      </c>
    </row>
    <row r="250">
      <c r="C250" s="59" t="n">
        <f>Overview!C246</f>
      </c>
      <c r="D250" s="50" t="e">
        <f>F250+H250+J250+L250+N250+P250+R250</f>
        <v>#DIV/0!</v>
      </c>
      <c r="E250" s="59" t="n">
        <f>Overview!AI246</f>
      </c>
      <c r="F250" s="50" t="e">
        <f>E250/C250</f>
        <v>#DIV/0!</v>
      </c>
      <c r="G250" s="59" t="n">
        <f>Overview!AK246</f>
      </c>
      <c r="H250" s="50" t="e">
        <f>G250/C250</f>
        <v>#DIV/0!</v>
      </c>
      <c r="I250" s="59" t="n">
        <f>Overview!AN246</f>
      </c>
      <c r="J250" s="50" t="e">
        <f>I250/C250</f>
        <v>#DIV/0!</v>
      </c>
      <c r="K250" s="59" t="n">
        <f>Overview!AQ246</f>
      </c>
      <c r="L250" s="50" t="e">
        <f>K250/C250</f>
        <v>#DIV/0!</v>
      </c>
      <c r="M250" s="59" t="n">
        <f>Overview!AT246</f>
      </c>
      <c r="N250" s="50" t="e">
        <f>M250/C250</f>
        <v>#DIV/0!</v>
      </c>
      <c r="O250" s="59" t="n">
        <f>Overview!AW246</f>
      </c>
      <c r="P250" s="50" t="e">
        <f>O250/C250</f>
        <v>#DIV/0!</v>
      </c>
      <c r="Q250" s="59" t="n">
        <f>Overview!AY246</f>
      </c>
      <c r="R250" s="50" t="e">
        <f>Q250/C250</f>
        <v>#DIV/0!</v>
      </c>
      <c r="S250" s="17" t="n">
        <f>C250-E250</f>
        <v>0</v>
      </c>
      <c r="T250" s="50" t="e">
        <f>S250/$C250</f>
        <v>#DIV/0!</v>
      </c>
    </row>
    <row r="251">
      <c r="C251" s="59" t="n">
        <f>Overview!C247</f>
      </c>
      <c r="D251" s="50" t="e">
        <f>F251+H251+J251+L251+N251+P251+R251</f>
        <v>#DIV/0!</v>
      </c>
      <c r="E251" s="59" t="n">
        <f>Overview!AI247</f>
      </c>
      <c r="F251" s="50" t="e">
        <f>E251/C251</f>
        <v>#DIV/0!</v>
      </c>
      <c r="G251" s="59" t="n">
        <f>Overview!AK247</f>
      </c>
      <c r="H251" s="50" t="e">
        <f>G251/C251</f>
        <v>#DIV/0!</v>
      </c>
      <c r="I251" s="59" t="n">
        <f>Overview!AN247</f>
      </c>
      <c r="J251" s="50" t="e">
        <f>I251/C251</f>
        <v>#DIV/0!</v>
      </c>
      <c r="K251" s="59" t="n">
        <f>Overview!AQ247</f>
      </c>
      <c r="L251" s="50" t="e">
        <f>K251/C251</f>
        <v>#DIV/0!</v>
      </c>
      <c r="M251" s="59" t="n">
        <f>Overview!AT247</f>
      </c>
      <c r="N251" s="50" t="e">
        <f>M251/C251</f>
        <v>#DIV/0!</v>
      </c>
      <c r="O251" s="59" t="n">
        <f>Overview!AW247</f>
      </c>
      <c r="P251" s="50" t="e">
        <f>O251/C251</f>
        <v>#DIV/0!</v>
      </c>
      <c r="Q251" s="59" t="n">
        <f>Overview!AY247</f>
      </c>
      <c r="R251" s="50" t="e">
        <f>Q251/C251</f>
        <v>#DIV/0!</v>
      </c>
      <c r="S251" s="17" t="n">
        <f>C251-E251</f>
        <v>0</v>
      </c>
      <c r="T251" s="50" t="e">
        <f>S251/$C251</f>
        <v>#DIV/0!</v>
      </c>
    </row>
    <row r="252">
      <c r="C252" s="59" t="n">
        <f>Overview!C248</f>
      </c>
      <c r="D252" s="50" t="e">
        <f>F252+H252+J252+L252+N252+P252+R252</f>
        <v>#DIV/0!</v>
      </c>
      <c r="E252" s="59" t="n">
        <f>Overview!AI248</f>
      </c>
      <c r="F252" s="50" t="e">
        <f>E252/C252</f>
        <v>#DIV/0!</v>
      </c>
      <c r="G252" s="59" t="n">
        <f>Overview!AK248</f>
      </c>
      <c r="H252" s="50" t="e">
        <f>G252/C252</f>
        <v>#DIV/0!</v>
      </c>
      <c r="I252" s="59" t="n">
        <f>Overview!AN248</f>
      </c>
      <c r="J252" s="50" t="e">
        <f>I252/C252</f>
        <v>#DIV/0!</v>
      </c>
      <c r="K252" s="59" t="n">
        <f>Overview!AQ248</f>
      </c>
      <c r="L252" s="50" t="e">
        <f>K252/C252</f>
        <v>#DIV/0!</v>
      </c>
      <c r="M252" s="59" t="n">
        <f>Overview!AT248</f>
      </c>
      <c r="N252" s="50" t="e">
        <f>M252/C252</f>
        <v>#DIV/0!</v>
      </c>
      <c r="O252" s="59" t="n">
        <f>Overview!AW248</f>
      </c>
      <c r="P252" s="50" t="e">
        <f>O252/C252</f>
        <v>#DIV/0!</v>
      </c>
      <c r="Q252" s="59" t="n">
        <f>Overview!AY248</f>
      </c>
      <c r="R252" s="50" t="e">
        <f>Q252/C252</f>
        <v>#DIV/0!</v>
      </c>
      <c r="S252" s="17" t="n">
        <f>C252-E252</f>
        <v>0</v>
      </c>
      <c r="T252" s="50" t="e">
        <f>S252/$C252</f>
        <v>#DIV/0!</v>
      </c>
    </row>
    <row r="253">
      <c r="C253" s="59" t="n">
        <f>Overview!C249</f>
      </c>
      <c r="D253" s="50" t="e">
        <f>F253+H253+J253+L253+N253+P253+R253</f>
        <v>#DIV/0!</v>
      </c>
      <c r="E253" s="59" t="n">
        <f>Overview!AI249</f>
      </c>
      <c r="F253" s="50" t="e">
        <f>E253/C253</f>
        <v>#DIV/0!</v>
      </c>
      <c r="G253" s="59" t="n">
        <f>Overview!AK249</f>
      </c>
      <c r="H253" s="50" t="e">
        <f>G253/C253</f>
        <v>#DIV/0!</v>
      </c>
      <c r="I253" s="59" t="n">
        <f>Overview!AN249</f>
      </c>
      <c r="J253" s="50" t="e">
        <f>I253/C253</f>
        <v>#DIV/0!</v>
      </c>
      <c r="K253" s="59" t="n">
        <f>Overview!AQ249</f>
      </c>
      <c r="L253" s="50" t="e">
        <f>K253/C253</f>
        <v>#DIV/0!</v>
      </c>
      <c r="M253" s="59" t="n">
        <f>Overview!AT249</f>
      </c>
      <c r="N253" s="50" t="e">
        <f>M253/C253</f>
        <v>#DIV/0!</v>
      </c>
      <c r="O253" s="59" t="n">
        <f>Overview!AW249</f>
      </c>
      <c r="P253" s="50" t="e">
        <f>O253/C253</f>
        <v>#DIV/0!</v>
      </c>
      <c r="Q253" s="59" t="n">
        <f>Overview!AY249</f>
      </c>
      <c r="R253" s="50" t="e">
        <f>Q253/C253</f>
        <v>#DIV/0!</v>
      </c>
      <c r="S253" s="17" t="n">
        <f>C253-E253</f>
        <v>0</v>
      </c>
      <c r="T253" s="50" t="e">
        <f>S253/$C253</f>
        <v>#DIV/0!</v>
      </c>
    </row>
    <row r="254">
      <c r="C254" s="59" t="n">
        <f>Overview!C250</f>
      </c>
      <c r="D254" s="50" t="e">
        <f>F254+H254+J254+L254+N254+P254+R254</f>
        <v>#DIV/0!</v>
      </c>
      <c r="E254" s="59" t="n">
        <f>Overview!AI250</f>
      </c>
      <c r="F254" s="50" t="e">
        <f>E254/C254</f>
        <v>#DIV/0!</v>
      </c>
      <c r="G254" s="59" t="n">
        <f>Overview!AK250</f>
      </c>
      <c r="H254" s="50" t="e">
        <f>G254/C254</f>
        <v>#DIV/0!</v>
      </c>
      <c r="I254" s="59" t="n">
        <f>Overview!AN250</f>
      </c>
      <c r="J254" s="50" t="e">
        <f>I254/C254</f>
        <v>#DIV/0!</v>
      </c>
      <c r="K254" s="59" t="n">
        <f>Overview!AQ250</f>
      </c>
      <c r="L254" s="50" t="e">
        <f>K254/C254</f>
        <v>#DIV/0!</v>
      </c>
      <c r="M254" s="59" t="n">
        <f>Overview!AT250</f>
      </c>
      <c r="N254" s="50" t="e">
        <f>M254/C254</f>
        <v>#DIV/0!</v>
      </c>
      <c r="O254" s="59" t="n">
        <f>Overview!AW250</f>
      </c>
      <c r="P254" s="50" t="e">
        <f>O254/C254</f>
        <v>#DIV/0!</v>
      </c>
      <c r="Q254" s="59" t="n">
        <f>Overview!AY250</f>
      </c>
      <c r="R254" s="50" t="e">
        <f>Q254/C254</f>
        <v>#DIV/0!</v>
      </c>
      <c r="S254" s="17" t="n">
        <f>C254-E254</f>
        <v>0</v>
      </c>
      <c r="T254" s="50" t="e">
        <f>S254/$C254</f>
        <v>#DIV/0!</v>
      </c>
    </row>
    <row r="255">
      <c r="C255" s="59" t="n">
        <f>Overview!C251</f>
      </c>
      <c r="D255" s="50" t="e">
        <f>F255+H255+J255+L255+N255+P255+R255</f>
        <v>#DIV/0!</v>
      </c>
      <c r="E255" s="59" t="n">
        <f>Overview!AI251</f>
      </c>
      <c r="F255" s="50" t="e">
        <f>E255/C255</f>
        <v>#DIV/0!</v>
      </c>
      <c r="G255" s="59" t="n">
        <f>Overview!AK251</f>
      </c>
      <c r="H255" s="50" t="e">
        <f>G255/C255</f>
        <v>#DIV/0!</v>
      </c>
      <c r="I255" s="59" t="n">
        <f>Overview!AN251</f>
      </c>
      <c r="J255" s="50" t="e">
        <f>I255/C255</f>
        <v>#DIV/0!</v>
      </c>
      <c r="K255" s="59" t="n">
        <f>Overview!AQ251</f>
      </c>
      <c r="L255" s="50" t="e">
        <f>K255/C255</f>
        <v>#DIV/0!</v>
      </c>
      <c r="M255" s="59" t="n">
        <f>Overview!AT251</f>
      </c>
      <c r="N255" s="50" t="e">
        <f>M255/C255</f>
        <v>#DIV/0!</v>
      </c>
      <c r="O255" s="59" t="n">
        <f>Overview!AW251</f>
      </c>
      <c r="P255" s="50" t="e">
        <f>O255/C255</f>
        <v>#DIV/0!</v>
      </c>
      <c r="Q255" s="59" t="n">
        <f>Overview!AY251</f>
      </c>
      <c r="R255" s="50" t="e">
        <f>Q255/C255</f>
        <v>#DIV/0!</v>
      </c>
      <c r="S255" s="17" t="n">
        <f>C255-E255</f>
        <v>0</v>
      </c>
      <c r="T255" s="50" t="e">
        <f>S255/$C255</f>
        <v>#DIV/0!</v>
      </c>
    </row>
    <row r="256">
      <c r="C256" s="59" t="n">
        <f>Overview!C252</f>
      </c>
      <c r="D256" s="50" t="e">
        <f>F256+H256+J256+L256+N256+P256+R256</f>
        <v>#DIV/0!</v>
      </c>
      <c r="E256" s="59" t="n">
        <f>Overview!AI252</f>
      </c>
      <c r="F256" s="50" t="e">
        <f>E256/C256</f>
        <v>#DIV/0!</v>
      </c>
      <c r="G256" s="59" t="n">
        <f>Overview!AK252</f>
      </c>
      <c r="H256" s="50" t="e">
        <f>G256/C256</f>
        <v>#DIV/0!</v>
      </c>
      <c r="I256" s="59" t="n">
        <f>Overview!AN252</f>
      </c>
      <c r="J256" s="50" t="e">
        <f>I256/C256</f>
        <v>#DIV/0!</v>
      </c>
      <c r="K256" s="59" t="n">
        <f>Overview!AQ252</f>
      </c>
      <c r="L256" s="50" t="e">
        <f>K256/C256</f>
        <v>#DIV/0!</v>
      </c>
      <c r="M256" s="59" t="n">
        <f>Overview!AT252</f>
      </c>
      <c r="N256" s="50" t="e">
        <f>M256/C256</f>
        <v>#DIV/0!</v>
      </c>
      <c r="O256" s="59" t="n">
        <f>Overview!AW252</f>
      </c>
      <c r="P256" s="50" t="e">
        <f>O256/C256</f>
        <v>#DIV/0!</v>
      </c>
      <c r="Q256" s="59" t="n">
        <f>Overview!AY252</f>
      </c>
      <c r="R256" s="50" t="e">
        <f>Q256/C256</f>
        <v>#DIV/0!</v>
      </c>
      <c r="S256" s="17" t="n">
        <f>C256-E256</f>
        <v>0</v>
      </c>
      <c r="T256" s="50" t="e">
        <f>S256/$C256</f>
        <v>#DIV/0!</v>
      </c>
    </row>
    <row r="257">
      <c r="C257" s="59" t="n">
        <f>Overview!C253</f>
      </c>
      <c r="D257" s="50" t="e">
        <f>F257+H257+J257+L257+N257+P257+R257</f>
        <v>#DIV/0!</v>
      </c>
      <c r="E257" s="59" t="n">
        <f>Overview!AI253</f>
      </c>
      <c r="F257" s="50" t="e">
        <f>E257/C257</f>
        <v>#DIV/0!</v>
      </c>
      <c r="G257" s="59" t="n">
        <f>Overview!AK253</f>
      </c>
      <c r="H257" s="50" t="e">
        <f>G257/C257</f>
        <v>#DIV/0!</v>
      </c>
      <c r="I257" s="59" t="n">
        <f>Overview!AN253</f>
      </c>
      <c r="J257" s="50" t="e">
        <f>I257/C257</f>
        <v>#DIV/0!</v>
      </c>
      <c r="K257" s="59" t="n">
        <f>Overview!AQ253</f>
      </c>
      <c r="L257" s="50" t="e">
        <f>K257/C257</f>
        <v>#DIV/0!</v>
      </c>
      <c r="M257" s="59" t="n">
        <f>Overview!AT253</f>
      </c>
      <c r="N257" s="50" t="e">
        <f>M257/C257</f>
        <v>#DIV/0!</v>
      </c>
      <c r="O257" s="59" t="n">
        <f>Overview!AW253</f>
      </c>
      <c r="P257" s="50" t="e">
        <f>O257/C257</f>
        <v>#DIV/0!</v>
      </c>
      <c r="Q257" s="59" t="n">
        <f>Overview!AY253</f>
      </c>
      <c r="R257" s="50" t="e">
        <f>Q257/C257</f>
        <v>#DIV/0!</v>
      </c>
      <c r="S257" s="17" t="n">
        <f>C257-E257</f>
        <v>0</v>
      </c>
      <c r="T257" s="50" t="e">
        <f>S257/$C257</f>
        <v>#DIV/0!</v>
      </c>
    </row>
    <row r="258">
      <c r="C258" s="59" t="n">
        <f>Overview!C254</f>
      </c>
      <c r="D258" s="50" t="e">
        <f>F258+H258+J258+L258+N258+P258+R258</f>
        <v>#DIV/0!</v>
      </c>
      <c r="E258" s="59" t="n">
        <f>Overview!AI254</f>
      </c>
      <c r="F258" s="50" t="e">
        <f>E258/C258</f>
        <v>#DIV/0!</v>
      </c>
      <c r="G258" s="59" t="n">
        <f>Overview!AK254</f>
      </c>
      <c r="H258" s="50" t="e">
        <f>G258/C258</f>
        <v>#DIV/0!</v>
      </c>
      <c r="I258" s="59" t="n">
        <f>Overview!AN254</f>
      </c>
      <c r="J258" s="50" t="e">
        <f>I258/C258</f>
        <v>#DIV/0!</v>
      </c>
      <c r="K258" s="59" t="n">
        <f>Overview!AQ254</f>
      </c>
      <c r="L258" s="50" t="e">
        <f>K258/C258</f>
        <v>#DIV/0!</v>
      </c>
      <c r="M258" s="59" t="n">
        <f>Overview!AT254</f>
      </c>
      <c r="N258" s="50" t="e">
        <f>M258/C258</f>
        <v>#DIV/0!</v>
      </c>
      <c r="O258" s="59" t="n">
        <f>Overview!AW254</f>
      </c>
      <c r="P258" s="50" t="e">
        <f>O258/C258</f>
        <v>#DIV/0!</v>
      </c>
      <c r="Q258" s="59" t="n">
        <f>Overview!AY254</f>
      </c>
      <c r="R258" s="50" t="e">
        <f>Q258/C258</f>
        <v>#DIV/0!</v>
      </c>
      <c r="S258" s="17" t="n">
        <f>C258-E258</f>
        <v>0</v>
      </c>
      <c r="T258" s="50" t="e">
        <f>S258/$C258</f>
        <v>#DIV/0!</v>
      </c>
    </row>
    <row r="259">
      <c r="C259" s="59" t="n">
        <f>Overview!C255</f>
      </c>
      <c r="D259" s="50" t="e">
        <f>F259+H259+J259+L259+N259+P259+R259</f>
        <v>#DIV/0!</v>
      </c>
      <c r="E259" s="59" t="n">
        <f>Overview!AI255</f>
      </c>
      <c r="F259" s="50" t="e">
        <f>E259/C259</f>
        <v>#DIV/0!</v>
      </c>
      <c r="G259" s="59" t="n">
        <f>Overview!AK255</f>
      </c>
      <c r="H259" s="50" t="e">
        <f>G259/C259</f>
        <v>#DIV/0!</v>
      </c>
      <c r="I259" s="59" t="n">
        <f>Overview!AN255</f>
      </c>
      <c r="J259" s="50" t="e">
        <f>I259/C259</f>
        <v>#DIV/0!</v>
      </c>
      <c r="K259" s="59" t="n">
        <f>Overview!AQ255</f>
      </c>
      <c r="L259" s="50" t="e">
        <f>K259/C259</f>
        <v>#DIV/0!</v>
      </c>
      <c r="M259" s="59" t="n">
        <f>Overview!AT255</f>
      </c>
      <c r="N259" s="50" t="e">
        <f>M259/C259</f>
        <v>#DIV/0!</v>
      </c>
      <c r="O259" s="59" t="n">
        <f>Overview!AW255</f>
      </c>
      <c r="P259" s="50" t="e">
        <f>O259/C259</f>
        <v>#DIV/0!</v>
      </c>
      <c r="Q259" s="59" t="n">
        <f>Overview!AY255</f>
      </c>
      <c r="R259" s="50" t="e">
        <f>Q259/C259</f>
        <v>#DIV/0!</v>
      </c>
      <c r="S259" s="17" t="n">
        <f>C259-E259</f>
        <v>0</v>
      </c>
      <c r="T259" s="50" t="e">
        <f>S259/$C259</f>
        <v>#DIV/0!</v>
      </c>
    </row>
    <row r="260">
      <c r="C260" s="59" t="n">
        <f>Overview!C256</f>
      </c>
      <c r="D260" s="50" t="e">
        <f>F260+H260+J260+L260+N260+P260+R260</f>
        <v>#DIV/0!</v>
      </c>
      <c r="E260" s="59" t="n">
        <f>Overview!AI256</f>
      </c>
      <c r="F260" s="50" t="e">
        <f>E260/C260</f>
        <v>#DIV/0!</v>
      </c>
      <c r="G260" s="59" t="n">
        <f>Overview!AK256</f>
      </c>
      <c r="H260" s="50" t="e">
        <f>G260/C260</f>
        <v>#DIV/0!</v>
      </c>
      <c r="I260" s="59" t="n">
        <f>Overview!AN256</f>
      </c>
      <c r="J260" s="50" t="e">
        <f>I260/C260</f>
        <v>#DIV/0!</v>
      </c>
      <c r="K260" s="59" t="n">
        <f>Overview!AQ256</f>
      </c>
      <c r="L260" s="50" t="e">
        <f>K260/C260</f>
        <v>#DIV/0!</v>
      </c>
      <c r="M260" s="59" t="n">
        <f>Overview!AT256</f>
      </c>
      <c r="N260" s="50" t="e">
        <f>M260/C260</f>
        <v>#DIV/0!</v>
      </c>
      <c r="O260" s="59" t="n">
        <f>Overview!AW256</f>
      </c>
      <c r="P260" s="50" t="e">
        <f>O260/C260</f>
        <v>#DIV/0!</v>
      </c>
      <c r="Q260" s="59" t="n">
        <f>Overview!AY256</f>
      </c>
      <c r="R260" s="50" t="e">
        <f>Q260/C260</f>
        <v>#DIV/0!</v>
      </c>
      <c r="S260" s="17" t="n">
        <f>C260-E260</f>
        <v>0</v>
      </c>
      <c r="T260" s="50" t="e">
        <f>S260/$C260</f>
        <v>#DIV/0!</v>
      </c>
    </row>
    <row r="261">
      <c r="C261" s="59" t="n">
        <f>Overview!C257</f>
      </c>
      <c r="D261" s="50" t="e">
        <f>F261+H261+J261+L261+N261+P261+R261</f>
        <v>#DIV/0!</v>
      </c>
      <c r="E261" s="59" t="n">
        <f>Overview!AI257</f>
      </c>
      <c r="F261" s="50" t="e">
        <f>E261/C261</f>
        <v>#DIV/0!</v>
      </c>
      <c r="G261" s="59" t="n">
        <f>Overview!AK257</f>
      </c>
      <c r="H261" s="50" t="e">
        <f>G261/C261</f>
        <v>#DIV/0!</v>
      </c>
      <c r="I261" s="59" t="n">
        <f>Overview!AN257</f>
      </c>
      <c r="J261" s="50" t="e">
        <f>I261/C261</f>
        <v>#DIV/0!</v>
      </c>
      <c r="K261" s="59" t="n">
        <f>Overview!AQ257</f>
      </c>
      <c r="L261" s="50" t="e">
        <f>K261/C261</f>
        <v>#DIV/0!</v>
      </c>
      <c r="M261" s="59" t="n">
        <f>Overview!AT257</f>
      </c>
      <c r="N261" s="50" t="e">
        <f>M261/C261</f>
        <v>#DIV/0!</v>
      </c>
      <c r="O261" s="59" t="n">
        <f>Overview!AW257</f>
      </c>
      <c r="P261" s="50" t="e">
        <f>O261/C261</f>
        <v>#DIV/0!</v>
      </c>
      <c r="Q261" s="59" t="n">
        <f>Overview!AY257</f>
      </c>
      <c r="R261" s="50" t="e">
        <f>Q261/C261</f>
        <v>#DIV/0!</v>
      </c>
      <c r="S261" s="17" t="n">
        <f>C261-E261</f>
        <v>0</v>
      </c>
      <c r="T261" s="50" t="e">
        <f>S261/$C261</f>
        <v>#DIV/0!</v>
      </c>
    </row>
    <row r="262">
      <c r="C262" s="59" t="n">
        <f>Overview!C258</f>
      </c>
      <c r="D262" s="50" t="e">
        <f>F262+H262+J262+L262+N262+P262+R262</f>
        <v>#DIV/0!</v>
      </c>
      <c r="E262" s="59" t="n">
        <f>Overview!AI258</f>
      </c>
      <c r="F262" s="50" t="e">
        <f>E262/C262</f>
        <v>#DIV/0!</v>
      </c>
      <c r="G262" s="59" t="n">
        <f>Overview!AK258</f>
      </c>
      <c r="H262" s="50" t="e">
        <f>G262/C262</f>
        <v>#DIV/0!</v>
      </c>
      <c r="I262" s="59" t="n">
        <f>Overview!AN258</f>
      </c>
      <c r="J262" s="50" t="e">
        <f>I262/C262</f>
        <v>#DIV/0!</v>
      </c>
      <c r="K262" s="59" t="n">
        <f>Overview!AQ258</f>
      </c>
      <c r="L262" s="50" t="e">
        <f>K262/C262</f>
        <v>#DIV/0!</v>
      </c>
      <c r="M262" s="59" t="n">
        <f>Overview!AT258</f>
      </c>
      <c r="N262" s="50" t="e">
        <f>M262/C262</f>
        <v>#DIV/0!</v>
      </c>
      <c r="O262" s="59" t="n">
        <f>Overview!AW258</f>
      </c>
      <c r="P262" s="50" t="e">
        <f>O262/C262</f>
        <v>#DIV/0!</v>
      </c>
      <c r="Q262" s="59" t="n">
        <f>Overview!AY258</f>
      </c>
      <c r="R262" s="50" t="e">
        <f>Q262/C262</f>
        <v>#DIV/0!</v>
      </c>
      <c r="S262" s="17" t="n">
        <f>C262-E262</f>
        <v>0</v>
      </c>
      <c r="T262" s="50" t="e">
        <f>S262/$C262</f>
        <v>#DIV/0!</v>
      </c>
    </row>
    <row r="263">
      <c r="C263" s="59" t="n">
        <f>Overview!C259</f>
      </c>
      <c r="D263" s="50" t="e">
        <f>F263+H263+J263+L263+N263+P263+R263</f>
        <v>#DIV/0!</v>
      </c>
      <c r="E263" s="59" t="n">
        <f>Overview!AI259</f>
      </c>
      <c r="F263" s="50" t="e">
        <f>E263/C263</f>
        <v>#DIV/0!</v>
      </c>
      <c r="G263" s="59" t="n">
        <f>Overview!AK259</f>
      </c>
      <c r="H263" s="50" t="e">
        <f>G263/C263</f>
        <v>#DIV/0!</v>
      </c>
      <c r="I263" s="59" t="n">
        <f>Overview!AN259</f>
      </c>
      <c r="J263" s="50" t="e">
        <f>I263/C263</f>
        <v>#DIV/0!</v>
      </c>
      <c r="K263" s="59" t="n">
        <f>Overview!AQ259</f>
      </c>
      <c r="L263" s="50" t="e">
        <f>K263/C263</f>
        <v>#DIV/0!</v>
      </c>
      <c r="M263" s="59" t="n">
        <f>Overview!AT259</f>
      </c>
      <c r="N263" s="50" t="e">
        <f>M263/C263</f>
        <v>#DIV/0!</v>
      </c>
      <c r="O263" s="59" t="n">
        <f>Overview!AW259</f>
      </c>
      <c r="P263" s="50" t="e">
        <f>O263/C263</f>
        <v>#DIV/0!</v>
      </c>
      <c r="Q263" s="59" t="n">
        <f>Overview!AY259</f>
      </c>
      <c r="R263" s="50" t="e">
        <f>Q263/C263</f>
        <v>#DIV/0!</v>
      </c>
      <c r="S263" s="17" t="n">
        <f>C263-E263</f>
        <v>0</v>
      </c>
      <c r="T263" s="50" t="e">
        <f>S263/$C263</f>
        <v>#DIV/0!</v>
      </c>
    </row>
    <row r="264">
      <c r="C264" s="59" t="n">
        <f>Overview!C260</f>
      </c>
      <c r="D264" s="50" t="e">
        <f>F264+H264+J264+L264+N264+P264+R264</f>
        <v>#DIV/0!</v>
      </c>
      <c r="E264" s="59" t="n">
        <f>Overview!AI260</f>
      </c>
      <c r="F264" s="50" t="e">
        <f>E264/C264</f>
        <v>#DIV/0!</v>
      </c>
      <c r="G264" s="59" t="n">
        <f>Overview!AK260</f>
      </c>
      <c r="H264" s="50" t="e">
        <f>G264/C264</f>
        <v>#DIV/0!</v>
      </c>
      <c r="I264" s="59" t="n">
        <f>Overview!AN260</f>
      </c>
      <c r="J264" s="50" t="e">
        <f>I264/C264</f>
        <v>#DIV/0!</v>
      </c>
      <c r="K264" s="59" t="n">
        <f>Overview!AQ260</f>
      </c>
      <c r="L264" s="50" t="e">
        <f>K264/C264</f>
        <v>#DIV/0!</v>
      </c>
      <c r="M264" s="59" t="n">
        <f>Overview!AT260</f>
      </c>
      <c r="N264" s="50" t="e">
        <f>M264/C264</f>
        <v>#DIV/0!</v>
      </c>
      <c r="O264" s="59" t="n">
        <f>Overview!AW260</f>
      </c>
      <c r="P264" s="50" t="e">
        <f>O264/C264</f>
        <v>#DIV/0!</v>
      </c>
      <c r="Q264" s="59" t="n">
        <f>Overview!AY260</f>
      </c>
      <c r="R264" s="50" t="e">
        <f>Q264/C264</f>
        <v>#DIV/0!</v>
      </c>
      <c r="S264" s="17" t="n">
        <f>C264-E264</f>
        <v>0</v>
      </c>
      <c r="T264" s="50" t="e">
        <f>S264/$C264</f>
        <v>#DIV/0!</v>
      </c>
    </row>
    <row r="265">
      <c r="C265" s="59" t="n">
        <f>Overview!C261</f>
      </c>
      <c r="D265" s="50" t="e">
        <f>F265+H265+J265+L265+N265+P265+R265</f>
        <v>#DIV/0!</v>
      </c>
      <c r="E265" s="59" t="n">
        <f>Overview!AI261</f>
      </c>
      <c r="F265" s="50" t="e">
        <f>E265/C265</f>
        <v>#DIV/0!</v>
      </c>
      <c r="G265" s="59" t="n">
        <f>Overview!AK261</f>
      </c>
      <c r="H265" s="50" t="e">
        <f>G265/C265</f>
        <v>#DIV/0!</v>
      </c>
      <c r="I265" s="59" t="n">
        <f>Overview!AN261</f>
      </c>
      <c r="J265" s="50" t="e">
        <f>I265/C265</f>
        <v>#DIV/0!</v>
      </c>
      <c r="K265" s="59" t="n">
        <f>Overview!AQ261</f>
      </c>
      <c r="L265" s="50" t="e">
        <f>K265/C265</f>
        <v>#DIV/0!</v>
      </c>
      <c r="M265" s="59" t="n">
        <f>Overview!AT261</f>
      </c>
      <c r="N265" s="50" t="e">
        <f>M265/C265</f>
        <v>#DIV/0!</v>
      </c>
      <c r="O265" s="59" t="n">
        <f>Overview!AW261</f>
      </c>
      <c r="P265" s="50" t="e">
        <f>O265/C265</f>
        <v>#DIV/0!</v>
      </c>
      <c r="Q265" s="59" t="n">
        <f>Overview!AY261</f>
      </c>
      <c r="R265" s="50" t="e">
        <f>Q265/C265</f>
        <v>#DIV/0!</v>
      </c>
      <c r="S265" s="17" t="n">
        <f>C265-E265</f>
        <v>0</v>
      </c>
      <c r="T265" s="50" t="e">
        <f>S265/$C265</f>
        <v>#DIV/0!</v>
      </c>
    </row>
    <row r="266">
      <c r="C266" s="59" t="n">
        <f>Overview!C262</f>
      </c>
      <c r="D266" s="50" t="e">
        <f>F266+H266+J266+L266+N266+P266+R266</f>
        <v>#DIV/0!</v>
      </c>
      <c r="E266" s="59" t="n">
        <f>Overview!AI262</f>
      </c>
      <c r="F266" s="50" t="e">
        <f>E266/C266</f>
        <v>#DIV/0!</v>
      </c>
      <c r="G266" s="59" t="n">
        <f>Overview!AK262</f>
      </c>
      <c r="H266" s="50" t="e">
        <f>G266/C266</f>
        <v>#DIV/0!</v>
      </c>
      <c r="I266" s="59" t="n">
        <f>Overview!AN262</f>
      </c>
      <c r="J266" s="50" t="e">
        <f>I266/C266</f>
        <v>#DIV/0!</v>
      </c>
      <c r="K266" s="59" t="n">
        <f>Overview!AQ262</f>
      </c>
      <c r="L266" s="50" t="e">
        <f>K266/C266</f>
        <v>#DIV/0!</v>
      </c>
      <c r="M266" s="59" t="n">
        <f>Overview!AT262</f>
      </c>
      <c r="N266" s="50" t="e">
        <f>M266/C266</f>
        <v>#DIV/0!</v>
      </c>
      <c r="O266" s="59" t="n">
        <f>Overview!AW262</f>
      </c>
      <c r="P266" s="50" t="e">
        <f>O266/C266</f>
        <v>#DIV/0!</v>
      </c>
      <c r="Q266" s="59" t="n">
        <f>Overview!AY262</f>
      </c>
      <c r="R266" s="50" t="e">
        <f>Q266/C266</f>
        <v>#DIV/0!</v>
      </c>
      <c r="S266" s="17" t="n">
        <f>C266-E266</f>
        <v>0</v>
      </c>
      <c r="T266" s="50" t="e">
        <f>S266/$C266</f>
        <v>#DIV/0!</v>
      </c>
    </row>
    <row r="267">
      <c r="C267" s="59" t="n">
        <f>Overview!C263</f>
      </c>
      <c r="D267" s="50" t="e">
        <f>F267+H267+J267+L267+N267+P267+R267</f>
        <v>#DIV/0!</v>
      </c>
      <c r="E267" s="59" t="n">
        <f>Overview!AI263</f>
      </c>
      <c r="F267" s="50" t="e">
        <f>E267/C267</f>
        <v>#DIV/0!</v>
      </c>
      <c r="G267" s="59" t="n">
        <f>Overview!AK263</f>
      </c>
      <c r="H267" s="50" t="e">
        <f>G267/C267</f>
        <v>#DIV/0!</v>
      </c>
      <c r="I267" s="59" t="n">
        <f>Overview!AN263</f>
      </c>
      <c r="J267" s="50" t="e">
        <f>I267/C267</f>
        <v>#DIV/0!</v>
      </c>
      <c r="K267" s="59" t="n">
        <f>Overview!AQ263</f>
      </c>
      <c r="L267" s="50" t="e">
        <f>K267/C267</f>
        <v>#DIV/0!</v>
      </c>
      <c r="M267" s="59" t="n">
        <f>Overview!AT263</f>
      </c>
      <c r="N267" s="50" t="e">
        <f>M267/C267</f>
        <v>#DIV/0!</v>
      </c>
      <c r="O267" s="59" t="n">
        <f>Overview!AW263</f>
      </c>
      <c r="P267" s="50" t="e">
        <f>O267/C267</f>
        <v>#DIV/0!</v>
      </c>
      <c r="Q267" s="59" t="n">
        <f>Overview!AY263</f>
      </c>
      <c r="R267" s="50" t="e">
        <f>Q267/C267</f>
        <v>#DIV/0!</v>
      </c>
      <c r="S267" s="17" t="n">
        <f>C267-E267</f>
        <v>0</v>
      </c>
      <c r="T267" s="50" t="e">
        <f>S267/$C267</f>
        <v>#DIV/0!</v>
      </c>
    </row>
    <row r="268">
      <c r="C268" s="59" t="n">
        <f>Overview!C264</f>
      </c>
      <c r="D268" s="50" t="e">
        <f>F268+H268+J268+L268+N268+P268+R268</f>
        <v>#DIV/0!</v>
      </c>
      <c r="E268" s="59" t="n">
        <f>Overview!AI264</f>
      </c>
      <c r="F268" s="50" t="e">
        <f>E268/C268</f>
        <v>#DIV/0!</v>
      </c>
      <c r="G268" s="59" t="n">
        <f>Overview!AK264</f>
      </c>
      <c r="H268" s="50" t="e">
        <f>G268/C268</f>
        <v>#DIV/0!</v>
      </c>
      <c r="I268" s="59" t="n">
        <f>Overview!AN264</f>
      </c>
      <c r="J268" s="50" t="e">
        <f>I268/C268</f>
        <v>#DIV/0!</v>
      </c>
      <c r="K268" s="59" t="n">
        <f>Overview!AQ264</f>
      </c>
      <c r="L268" s="50" t="e">
        <f>K268/C268</f>
        <v>#DIV/0!</v>
      </c>
      <c r="M268" s="59" t="n">
        <f>Overview!AT264</f>
      </c>
      <c r="N268" s="50" t="e">
        <f>M268/C268</f>
        <v>#DIV/0!</v>
      </c>
      <c r="O268" s="59" t="n">
        <f>Overview!AW264</f>
      </c>
      <c r="P268" s="50" t="e">
        <f>O268/C268</f>
        <v>#DIV/0!</v>
      </c>
      <c r="Q268" s="59" t="n">
        <f>Overview!AY264</f>
      </c>
      <c r="R268" s="50" t="e">
        <f>Q268/C268</f>
        <v>#DIV/0!</v>
      </c>
      <c r="S268" s="17" t="n">
        <f>C268-E268</f>
        <v>0</v>
      </c>
      <c r="T268" s="50" t="e">
        <f>S268/$C268</f>
        <v>#DIV/0!</v>
      </c>
    </row>
    <row r="269">
      <c r="C269" s="59" t="n">
        <f>Overview!C265</f>
      </c>
      <c r="D269" s="50" t="e">
        <f>F269+H269+J269+L269+N269+P269+R269</f>
        <v>#DIV/0!</v>
      </c>
      <c r="E269" s="59" t="n">
        <f>Overview!AI265</f>
      </c>
      <c r="F269" s="50" t="e">
        <f>E269/C269</f>
        <v>#DIV/0!</v>
      </c>
      <c r="G269" s="59" t="n">
        <f>Overview!AK265</f>
      </c>
      <c r="H269" s="50" t="e">
        <f>G269/C269</f>
        <v>#DIV/0!</v>
      </c>
      <c r="I269" s="59" t="n">
        <f>Overview!AN265</f>
      </c>
      <c r="J269" s="50" t="e">
        <f>I269/C269</f>
        <v>#DIV/0!</v>
      </c>
      <c r="K269" s="59" t="n">
        <f>Overview!AQ265</f>
      </c>
      <c r="L269" s="50" t="e">
        <f>K269/C269</f>
        <v>#DIV/0!</v>
      </c>
      <c r="M269" s="59" t="n">
        <f>Overview!AT265</f>
      </c>
      <c r="N269" s="50" t="e">
        <f>M269/C269</f>
        <v>#DIV/0!</v>
      </c>
      <c r="O269" s="59" t="n">
        <f>Overview!AW265</f>
      </c>
      <c r="P269" s="50" t="e">
        <f>O269/C269</f>
        <v>#DIV/0!</v>
      </c>
      <c r="Q269" s="59" t="n">
        <f>Overview!AY265</f>
      </c>
      <c r="R269" s="50" t="e">
        <f>Q269/C269</f>
        <v>#DIV/0!</v>
      </c>
      <c r="S269" s="17" t="n">
        <f>C269-E269</f>
        <v>0</v>
      </c>
      <c r="T269" s="50" t="e">
        <f>S269/$C269</f>
        <v>#DIV/0!</v>
      </c>
    </row>
    <row r="270">
      <c r="C270" s="59" t="n">
        <f>Overview!C266</f>
      </c>
      <c r="D270" s="50" t="e">
        <f>F270+H270+J270+L270+N270+P270+R270</f>
        <v>#DIV/0!</v>
      </c>
      <c r="E270" s="59" t="n">
        <f>Overview!AI266</f>
      </c>
      <c r="F270" s="50" t="e">
        <f>E270/C270</f>
        <v>#DIV/0!</v>
      </c>
      <c r="G270" s="59" t="n">
        <f>Overview!AK266</f>
      </c>
      <c r="H270" s="50" t="e">
        <f>G270/C270</f>
        <v>#DIV/0!</v>
      </c>
      <c r="I270" s="59" t="n">
        <f>Overview!AN266</f>
      </c>
      <c r="J270" s="50" t="e">
        <f>I270/C270</f>
        <v>#DIV/0!</v>
      </c>
      <c r="K270" s="59" t="n">
        <f>Overview!AQ266</f>
      </c>
      <c r="L270" s="50" t="e">
        <f>K270/C270</f>
        <v>#DIV/0!</v>
      </c>
      <c r="M270" s="59" t="n">
        <f>Overview!AT266</f>
      </c>
      <c r="N270" s="50" t="e">
        <f>M270/C270</f>
        <v>#DIV/0!</v>
      </c>
      <c r="O270" s="59" t="n">
        <f>Overview!AW266</f>
      </c>
      <c r="P270" s="50" t="e">
        <f>O270/C270</f>
        <v>#DIV/0!</v>
      </c>
      <c r="Q270" s="59" t="n">
        <f>Overview!AY266</f>
      </c>
      <c r="R270" s="50" t="e">
        <f>Q270/C270</f>
        <v>#DIV/0!</v>
      </c>
      <c r="S270" s="17" t="n">
        <f>C270-E270</f>
        <v>0</v>
      </c>
      <c r="T270" s="50" t="e">
        <f>S270/$C270</f>
        <v>#DIV/0!</v>
      </c>
    </row>
    <row r="271">
      <c r="C271" s="59" t="n">
        <f>Overview!C267</f>
      </c>
      <c r="D271" s="50" t="e">
        <f>F271+H271+J271+L271+N271+P271+R271</f>
        <v>#DIV/0!</v>
      </c>
      <c r="E271" s="59" t="n">
        <f>Overview!AI267</f>
      </c>
      <c r="F271" s="50" t="e">
        <f>E271/C271</f>
        <v>#DIV/0!</v>
      </c>
      <c r="G271" s="59" t="n">
        <f>Overview!AK267</f>
      </c>
      <c r="H271" s="50" t="e">
        <f>G271/C271</f>
        <v>#DIV/0!</v>
      </c>
      <c r="I271" s="59" t="n">
        <f>Overview!AN267</f>
      </c>
      <c r="J271" s="50" t="e">
        <f>I271/C271</f>
        <v>#DIV/0!</v>
      </c>
      <c r="K271" s="59" t="n">
        <f>Overview!AQ267</f>
      </c>
      <c r="L271" s="50" t="e">
        <f>K271/C271</f>
        <v>#DIV/0!</v>
      </c>
      <c r="M271" s="59" t="n">
        <f>Overview!AT267</f>
      </c>
      <c r="N271" s="50" t="e">
        <f>M271/C271</f>
        <v>#DIV/0!</v>
      </c>
      <c r="O271" s="59" t="n">
        <f>Overview!AW267</f>
      </c>
      <c r="P271" s="50" t="e">
        <f>O271/C271</f>
        <v>#DIV/0!</v>
      </c>
      <c r="Q271" s="59" t="n">
        <f>Overview!AY267</f>
      </c>
      <c r="R271" s="50" t="e">
        <f>Q271/C271</f>
        <v>#DIV/0!</v>
      </c>
      <c r="S271" s="17" t="n">
        <f>C271-E271</f>
        <v>0</v>
      </c>
      <c r="T271" s="50" t="e">
        <f>S271/$C271</f>
        <v>#DIV/0!</v>
      </c>
    </row>
    <row r="272">
      <c r="C272" s="59" t="n">
        <f>Overview!C268</f>
      </c>
      <c r="D272" s="50" t="e">
        <f>F272+H272+J272+L272+N272+P272+R272</f>
        <v>#DIV/0!</v>
      </c>
      <c r="E272" s="59" t="n">
        <f>Overview!AI268</f>
      </c>
      <c r="F272" s="50" t="e">
        <f>E272/C272</f>
        <v>#DIV/0!</v>
      </c>
      <c r="G272" s="59" t="n">
        <f>Overview!AK268</f>
      </c>
      <c r="H272" s="50" t="e">
        <f>G272/C272</f>
        <v>#DIV/0!</v>
      </c>
      <c r="I272" s="59" t="n">
        <f>Overview!AN268</f>
      </c>
      <c r="J272" s="50" t="e">
        <f>I272/C272</f>
        <v>#DIV/0!</v>
      </c>
      <c r="K272" s="59" t="n">
        <f>Overview!AQ268</f>
      </c>
      <c r="L272" s="50" t="e">
        <f>K272/C272</f>
        <v>#DIV/0!</v>
      </c>
      <c r="M272" s="59" t="n">
        <f>Overview!AT268</f>
      </c>
      <c r="N272" s="50" t="e">
        <f>M272/C272</f>
        <v>#DIV/0!</v>
      </c>
      <c r="O272" s="59" t="n">
        <f>Overview!AW268</f>
      </c>
      <c r="P272" s="50" t="e">
        <f>O272/C272</f>
        <v>#DIV/0!</v>
      </c>
      <c r="Q272" s="59" t="n">
        <f>Overview!AY268</f>
      </c>
      <c r="R272" s="50" t="e">
        <f>Q272/C272</f>
        <v>#DIV/0!</v>
      </c>
      <c r="S272" s="17" t="n">
        <f>C272-E272</f>
        <v>0</v>
      </c>
      <c r="T272" s="50" t="e">
        <f>S272/$C272</f>
        <v>#DIV/0!</v>
      </c>
    </row>
    <row r="273">
      <c r="C273" s="59" t="n">
        <f>Overview!C269</f>
      </c>
      <c r="D273" s="50" t="e">
        <f>F273+H273+J273+L273+N273+P273+R273</f>
        <v>#DIV/0!</v>
      </c>
      <c r="E273" s="59" t="n">
        <f>Overview!AI269</f>
      </c>
      <c r="F273" s="50" t="e">
        <f>E273/C273</f>
        <v>#DIV/0!</v>
      </c>
      <c r="G273" s="59" t="n">
        <f>Overview!AK269</f>
      </c>
      <c r="H273" s="50" t="e">
        <f>G273/C273</f>
        <v>#DIV/0!</v>
      </c>
      <c r="I273" s="59" t="n">
        <f>Overview!AN269</f>
      </c>
      <c r="J273" s="50" t="e">
        <f>I273/C273</f>
        <v>#DIV/0!</v>
      </c>
      <c r="K273" s="59" t="n">
        <f>Overview!AQ269</f>
      </c>
      <c r="L273" s="50" t="e">
        <f>K273/C273</f>
        <v>#DIV/0!</v>
      </c>
      <c r="M273" s="59" t="n">
        <f>Overview!AT269</f>
      </c>
      <c r="N273" s="50" t="e">
        <f>M273/C273</f>
        <v>#DIV/0!</v>
      </c>
      <c r="O273" s="59" t="n">
        <f>Overview!AW269</f>
      </c>
      <c r="P273" s="50" t="e">
        <f>O273/C273</f>
        <v>#DIV/0!</v>
      </c>
      <c r="Q273" s="59" t="n">
        <f>Overview!AY269</f>
      </c>
      <c r="R273" s="50" t="e">
        <f>Q273/C273</f>
        <v>#DIV/0!</v>
      </c>
      <c r="S273" s="17" t="n">
        <f>C273-E273</f>
        <v>0</v>
      </c>
      <c r="T273" s="50" t="e">
        <f>S273/$C273</f>
        <v>#DIV/0!</v>
      </c>
    </row>
    <row r="274">
      <c r="C274" s="59" t="n">
        <f>Overview!C270</f>
      </c>
      <c r="D274" s="50" t="e">
        <f>F274+H274+J274+L274+N274+P274+R274</f>
        <v>#DIV/0!</v>
      </c>
      <c r="E274" s="59" t="n">
        <f>Overview!AI270</f>
      </c>
      <c r="F274" s="50" t="e">
        <f>E274/C274</f>
        <v>#DIV/0!</v>
      </c>
      <c r="G274" s="59" t="n">
        <f>Overview!AK270</f>
      </c>
      <c r="H274" s="50" t="e">
        <f>G274/C274</f>
        <v>#DIV/0!</v>
      </c>
      <c r="I274" s="59" t="n">
        <f>Overview!AN270</f>
      </c>
      <c r="J274" s="50" t="e">
        <f>I274/C274</f>
        <v>#DIV/0!</v>
      </c>
      <c r="K274" s="59" t="n">
        <f>Overview!AQ270</f>
      </c>
      <c r="L274" s="50" t="e">
        <f>K274/C274</f>
        <v>#DIV/0!</v>
      </c>
      <c r="M274" s="59" t="n">
        <f>Overview!AT270</f>
      </c>
      <c r="N274" s="50" t="e">
        <f>M274/C274</f>
        <v>#DIV/0!</v>
      </c>
      <c r="O274" s="59" t="n">
        <f>Overview!AW270</f>
      </c>
      <c r="P274" s="50" t="e">
        <f>O274/C274</f>
        <v>#DIV/0!</v>
      </c>
      <c r="Q274" s="59" t="n">
        <f>Overview!AY270</f>
      </c>
      <c r="R274" s="50" t="e">
        <f>Q274/C274</f>
        <v>#DIV/0!</v>
      </c>
      <c r="S274" s="17" t="n">
        <f>C274-E274</f>
        <v>0</v>
      </c>
      <c r="T274" s="50" t="e">
        <f>S274/$C274</f>
        <v>#DIV/0!</v>
      </c>
    </row>
    <row r="275">
      <c r="C275" s="59" t="n">
        <f>Overview!C271</f>
      </c>
      <c r="D275" s="50" t="e">
        <f>F275+H275+J275+L275+N275+P275+R275</f>
        <v>#DIV/0!</v>
      </c>
      <c r="E275" s="59" t="n">
        <f>Overview!AI271</f>
      </c>
      <c r="F275" s="50" t="e">
        <f>E275/C275</f>
        <v>#DIV/0!</v>
      </c>
      <c r="G275" s="59" t="n">
        <f>Overview!AK271</f>
      </c>
      <c r="H275" s="50" t="e">
        <f>G275/C275</f>
        <v>#DIV/0!</v>
      </c>
      <c r="I275" s="59" t="n">
        <f>Overview!AN271</f>
      </c>
      <c r="J275" s="50" t="e">
        <f>I275/C275</f>
        <v>#DIV/0!</v>
      </c>
      <c r="K275" s="59" t="n">
        <f>Overview!AQ271</f>
      </c>
      <c r="L275" s="50" t="e">
        <f>K275/C275</f>
        <v>#DIV/0!</v>
      </c>
      <c r="M275" s="59" t="n">
        <f>Overview!AT271</f>
      </c>
      <c r="N275" s="50" t="e">
        <f>M275/C275</f>
        <v>#DIV/0!</v>
      </c>
      <c r="O275" s="59" t="n">
        <f>Overview!AW271</f>
      </c>
      <c r="P275" s="50" t="e">
        <f>O275/C275</f>
        <v>#DIV/0!</v>
      </c>
      <c r="Q275" s="59" t="n">
        <f>Overview!AY271</f>
      </c>
      <c r="R275" s="50" t="e">
        <f>Q275/C275</f>
        <v>#DIV/0!</v>
      </c>
      <c r="S275" s="17" t="n">
        <f>C275-E275</f>
        <v>0</v>
      </c>
      <c r="T275" s="50" t="e">
        <f>S275/$C275</f>
        <v>#DIV/0!</v>
      </c>
    </row>
    <row r="276">
      <c r="C276" s="59" t="n">
        <f>Overview!C272</f>
      </c>
      <c r="D276" s="50" t="e">
        <f>F276+H276+J276+L276+N276+P276+R276</f>
        <v>#DIV/0!</v>
      </c>
      <c r="E276" s="59" t="n">
        <f>Overview!AI272</f>
      </c>
      <c r="F276" s="50" t="e">
        <f>E276/C276</f>
        <v>#DIV/0!</v>
      </c>
      <c r="G276" s="59" t="n">
        <f>Overview!AK272</f>
      </c>
      <c r="H276" s="50" t="e">
        <f>G276/C276</f>
        <v>#DIV/0!</v>
      </c>
      <c r="I276" s="59" t="n">
        <f>Overview!AN272</f>
      </c>
      <c r="J276" s="50" t="e">
        <f>I276/C276</f>
        <v>#DIV/0!</v>
      </c>
      <c r="K276" s="59" t="n">
        <f>Overview!AQ272</f>
      </c>
      <c r="L276" s="50" t="e">
        <f>K276/C276</f>
        <v>#DIV/0!</v>
      </c>
      <c r="M276" s="59" t="n">
        <f>Overview!AT272</f>
      </c>
      <c r="N276" s="50" t="e">
        <f>M276/C276</f>
        <v>#DIV/0!</v>
      </c>
      <c r="O276" s="59" t="n">
        <f>Overview!AW272</f>
      </c>
      <c r="P276" s="50" t="e">
        <f>O276/C276</f>
        <v>#DIV/0!</v>
      </c>
      <c r="Q276" s="59" t="n">
        <f>Overview!AY272</f>
      </c>
      <c r="R276" s="50" t="e">
        <f>Q276/C276</f>
        <v>#DIV/0!</v>
      </c>
      <c r="S276" s="17" t="n">
        <f>C276-E276</f>
        <v>0</v>
      </c>
      <c r="T276" s="50" t="e">
        <f>S276/$C276</f>
        <v>#DIV/0!</v>
      </c>
    </row>
    <row r="277">
      <c r="C277" s="59" t="n">
        <f>Overview!C273</f>
      </c>
      <c r="D277" s="50" t="e">
        <f>F277+H277+J277+L277+N277+P277+R277</f>
        <v>#DIV/0!</v>
      </c>
      <c r="E277" s="59" t="n">
        <f>Overview!AI273</f>
      </c>
      <c r="F277" s="50" t="e">
        <f>E277/C277</f>
        <v>#DIV/0!</v>
      </c>
      <c r="G277" s="59" t="n">
        <f>Overview!AK273</f>
      </c>
      <c r="H277" s="50" t="e">
        <f>G277/C277</f>
        <v>#DIV/0!</v>
      </c>
      <c r="I277" s="59" t="n">
        <f>Overview!AN273</f>
      </c>
      <c r="J277" s="50" t="e">
        <f>I277/C277</f>
        <v>#DIV/0!</v>
      </c>
      <c r="K277" s="59" t="n">
        <f>Overview!AQ273</f>
      </c>
      <c r="L277" s="50" t="e">
        <f>K277/C277</f>
        <v>#DIV/0!</v>
      </c>
      <c r="M277" s="59" t="n">
        <f>Overview!AT273</f>
      </c>
      <c r="N277" s="50" t="e">
        <f>M277/C277</f>
        <v>#DIV/0!</v>
      </c>
      <c r="O277" s="59" t="n">
        <f>Overview!AW273</f>
      </c>
      <c r="P277" s="50" t="e">
        <f>O277/C277</f>
        <v>#DIV/0!</v>
      </c>
      <c r="Q277" s="59" t="n">
        <f>Overview!AY273</f>
      </c>
      <c r="R277" s="50" t="e">
        <f>Q277/C277</f>
        <v>#DIV/0!</v>
      </c>
      <c r="S277" s="17" t="n">
        <f>C277-E277</f>
        <v>0</v>
      </c>
      <c r="T277" s="50" t="e">
        <f>S277/$C277</f>
        <v>#DIV/0!</v>
      </c>
    </row>
    <row r="278">
      <c r="C278" s="59" t="n">
        <f>Overview!C274</f>
      </c>
      <c r="D278" s="50" t="e">
        <f>F278+H278+J278+L278+N278+P278+R278</f>
        <v>#DIV/0!</v>
      </c>
      <c r="E278" s="59" t="n">
        <f>Overview!AI274</f>
      </c>
      <c r="F278" s="50" t="e">
        <f>E278/C278</f>
        <v>#DIV/0!</v>
      </c>
      <c r="G278" s="59" t="n">
        <f>Overview!AK274</f>
      </c>
      <c r="H278" s="50" t="e">
        <f>G278/C278</f>
        <v>#DIV/0!</v>
      </c>
      <c r="I278" s="59" t="n">
        <f>Overview!AN274</f>
      </c>
      <c r="J278" s="50" t="e">
        <f>I278/C278</f>
        <v>#DIV/0!</v>
      </c>
      <c r="K278" s="59" t="n">
        <f>Overview!AQ274</f>
      </c>
      <c r="L278" s="50" t="e">
        <f>K278/C278</f>
        <v>#DIV/0!</v>
      </c>
      <c r="M278" s="59" t="n">
        <f>Overview!AT274</f>
      </c>
      <c r="N278" s="50" t="e">
        <f>M278/C278</f>
        <v>#DIV/0!</v>
      </c>
      <c r="O278" s="59" t="n">
        <f>Overview!AW274</f>
      </c>
      <c r="P278" s="50" t="e">
        <f>O278/C278</f>
        <v>#DIV/0!</v>
      </c>
      <c r="Q278" s="59" t="n">
        <f>Overview!AY274</f>
      </c>
      <c r="R278" s="50" t="e">
        <f>Q278/C278</f>
        <v>#DIV/0!</v>
      </c>
      <c r="S278" s="17" t="n">
        <f>C278-E278</f>
        <v>0</v>
      </c>
      <c r="T278" s="50" t="e">
        <f>S278/$C278</f>
        <v>#DIV/0!</v>
      </c>
    </row>
    <row r="279">
      <c r="C279" s="59" t="n">
        <f>Overview!C275</f>
      </c>
      <c r="D279" s="50" t="e">
        <f>F279+H279+J279+L279+N279+P279+R279</f>
        <v>#DIV/0!</v>
      </c>
      <c r="E279" s="59" t="n">
        <f>Overview!AI275</f>
      </c>
      <c r="F279" s="50" t="e">
        <f>E279/C279</f>
        <v>#DIV/0!</v>
      </c>
      <c r="G279" s="59" t="n">
        <f>Overview!AK275</f>
      </c>
      <c r="H279" s="50" t="e">
        <f>G279/C279</f>
        <v>#DIV/0!</v>
      </c>
      <c r="I279" s="59" t="n">
        <f>Overview!AN275</f>
      </c>
      <c r="J279" s="50" t="e">
        <f>I279/C279</f>
        <v>#DIV/0!</v>
      </c>
      <c r="K279" s="59" t="n">
        <f>Overview!AQ275</f>
      </c>
      <c r="L279" s="50" t="e">
        <f>K279/C279</f>
        <v>#DIV/0!</v>
      </c>
      <c r="M279" s="59" t="n">
        <f>Overview!AT275</f>
      </c>
      <c r="N279" s="50" t="e">
        <f>M279/C279</f>
        <v>#DIV/0!</v>
      </c>
      <c r="O279" s="59" t="n">
        <f>Overview!AW275</f>
      </c>
      <c r="P279" s="50" t="e">
        <f>O279/C279</f>
        <v>#DIV/0!</v>
      </c>
      <c r="Q279" s="59" t="n">
        <f>Overview!AY275</f>
      </c>
      <c r="R279" s="50" t="e">
        <f>Q279/C279</f>
        <v>#DIV/0!</v>
      </c>
      <c r="S279" s="17" t="n">
        <f>C279-E279</f>
        <v>0</v>
      </c>
      <c r="T279" s="50" t="e">
        <f>S279/$C279</f>
        <v>#DIV/0!</v>
      </c>
    </row>
    <row r="280">
      <c r="C280" s="59" t="n">
        <f>Overview!C276</f>
      </c>
      <c r="D280" s="50" t="e">
        <f>F280+H280+J280+L280+N280+P280+R280</f>
        <v>#DIV/0!</v>
      </c>
      <c r="E280" s="59" t="n">
        <f>Overview!AI276</f>
      </c>
      <c r="F280" s="50" t="e">
        <f>E280/C280</f>
        <v>#DIV/0!</v>
      </c>
      <c r="G280" s="59" t="n">
        <f>Overview!AK276</f>
      </c>
      <c r="H280" s="50" t="e">
        <f>G280/C280</f>
        <v>#DIV/0!</v>
      </c>
      <c r="I280" s="59" t="n">
        <f>Overview!AN276</f>
      </c>
      <c r="J280" s="50" t="e">
        <f>I280/C280</f>
        <v>#DIV/0!</v>
      </c>
      <c r="K280" s="59" t="n">
        <f>Overview!AQ276</f>
      </c>
      <c r="L280" s="50" t="e">
        <f>K280/C280</f>
        <v>#DIV/0!</v>
      </c>
      <c r="M280" s="59" t="n">
        <f>Overview!AT276</f>
      </c>
      <c r="N280" s="50" t="e">
        <f>M280/C280</f>
        <v>#DIV/0!</v>
      </c>
      <c r="O280" s="59" t="n">
        <f>Overview!AW276</f>
      </c>
      <c r="P280" s="50" t="e">
        <f>O280/C280</f>
        <v>#DIV/0!</v>
      </c>
      <c r="Q280" s="59" t="n">
        <f>Overview!AY276</f>
      </c>
      <c r="R280" s="50" t="e">
        <f>Q280/C280</f>
        <v>#DIV/0!</v>
      </c>
      <c r="S280" s="17" t="n">
        <f>C280-E280</f>
        <v>0</v>
      </c>
      <c r="T280" s="50" t="e">
        <f>S280/$C280</f>
        <v>#DIV/0!</v>
      </c>
    </row>
    <row r="281">
      <c r="C281" s="59" t="n">
        <f>Overview!C277</f>
      </c>
      <c r="D281" s="50" t="e">
        <f>F281+H281+J281+L281+N281+P281+R281</f>
        <v>#DIV/0!</v>
      </c>
      <c r="E281" s="59" t="n">
        <f>Overview!AI277</f>
      </c>
      <c r="F281" s="50" t="e">
        <f>E281/C281</f>
        <v>#DIV/0!</v>
      </c>
      <c r="G281" s="59" t="n">
        <f>Overview!AK277</f>
      </c>
      <c r="H281" s="50" t="e">
        <f>G281/C281</f>
        <v>#DIV/0!</v>
      </c>
      <c r="I281" s="59" t="n">
        <f>Overview!AN277</f>
      </c>
      <c r="J281" s="50" t="e">
        <f>I281/C281</f>
        <v>#DIV/0!</v>
      </c>
      <c r="K281" s="59" t="n">
        <f>Overview!AQ277</f>
      </c>
      <c r="L281" s="50" t="e">
        <f>K281/C281</f>
        <v>#DIV/0!</v>
      </c>
      <c r="M281" s="59" t="n">
        <f>Overview!AT277</f>
      </c>
      <c r="N281" s="50" t="e">
        <f>M281/C281</f>
        <v>#DIV/0!</v>
      </c>
      <c r="O281" s="59" t="n">
        <f>Overview!AW277</f>
      </c>
      <c r="P281" s="50" t="e">
        <f>O281/C281</f>
        <v>#DIV/0!</v>
      </c>
      <c r="Q281" s="59" t="n">
        <f>Overview!AY277</f>
      </c>
      <c r="R281" s="50" t="e">
        <f>Q281/C281</f>
        <v>#DIV/0!</v>
      </c>
      <c r="S281" s="17" t="n">
        <f>C281-E281</f>
        <v>0</v>
      </c>
      <c r="T281" s="50" t="e">
        <f>S281/$C281</f>
        <v>#DIV/0!</v>
      </c>
    </row>
    <row r="282">
      <c r="C282" s="59" t="n">
        <f>Overview!C278</f>
      </c>
      <c r="D282" s="50" t="e">
        <f>F282+H282+J282+L282+N282+P282+R282</f>
        <v>#DIV/0!</v>
      </c>
      <c r="E282" s="59" t="n">
        <f>Overview!AI278</f>
      </c>
      <c r="F282" s="50" t="e">
        <f>E282/C282</f>
        <v>#DIV/0!</v>
      </c>
      <c r="G282" s="59" t="n">
        <f>Overview!AK278</f>
      </c>
      <c r="H282" s="50" t="e">
        <f>G282/C282</f>
        <v>#DIV/0!</v>
      </c>
      <c r="I282" s="59" t="n">
        <f>Overview!AN278</f>
      </c>
      <c r="J282" s="50" t="e">
        <f>I282/C282</f>
        <v>#DIV/0!</v>
      </c>
      <c r="K282" s="59" t="n">
        <f>Overview!AQ278</f>
      </c>
      <c r="L282" s="50" t="e">
        <f>K282/C282</f>
        <v>#DIV/0!</v>
      </c>
      <c r="M282" s="59" t="n">
        <f>Overview!AT278</f>
      </c>
      <c r="N282" s="50" t="e">
        <f>M282/C282</f>
        <v>#DIV/0!</v>
      </c>
      <c r="O282" s="59" t="n">
        <f>Overview!AW278</f>
      </c>
      <c r="P282" s="50" t="e">
        <f>O282/C282</f>
        <v>#DIV/0!</v>
      </c>
      <c r="Q282" s="59" t="n">
        <f>Overview!AY278</f>
      </c>
      <c r="R282" s="50" t="e">
        <f>Q282/C282</f>
        <v>#DIV/0!</v>
      </c>
      <c r="S282" s="17" t="n">
        <f>C282-E282</f>
        <v>0</v>
      </c>
      <c r="T282" s="50" t="e">
        <f>S282/$C282</f>
        <v>#DIV/0!</v>
      </c>
    </row>
    <row r="283">
      <c r="C283" s="59" t="n">
        <f>Overview!C279</f>
      </c>
      <c r="D283" s="50" t="e">
        <f>F283+H283+J283+L283+N283+P283+R283</f>
        <v>#DIV/0!</v>
      </c>
      <c r="E283" s="59" t="n">
        <f>Overview!AI279</f>
      </c>
      <c r="F283" s="50" t="e">
        <f>E283/C283</f>
        <v>#DIV/0!</v>
      </c>
      <c r="G283" s="59" t="n">
        <f>Overview!AK279</f>
      </c>
      <c r="H283" s="50" t="e">
        <f>G283/C283</f>
        <v>#DIV/0!</v>
      </c>
      <c r="I283" s="59" t="n">
        <f>Overview!AN279</f>
      </c>
      <c r="J283" s="50" t="e">
        <f>I283/C283</f>
        <v>#DIV/0!</v>
      </c>
      <c r="K283" s="59" t="n">
        <f>Overview!AQ279</f>
      </c>
      <c r="L283" s="50" t="e">
        <f>K283/C283</f>
        <v>#DIV/0!</v>
      </c>
      <c r="M283" s="59" t="n">
        <f>Overview!AT279</f>
      </c>
      <c r="N283" s="50" t="e">
        <f>M283/C283</f>
        <v>#DIV/0!</v>
      </c>
      <c r="O283" s="59" t="n">
        <f>Overview!AW279</f>
      </c>
      <c r="P283" s="50" t="e">
        <f>O283/C283</f>
        <v>#DIV/0!</v>
      </c>
      <c r="Q283" s="59" t="n">
        <f>Overview!AY279</f>
      </c>
      <c r="R283" s="50" t="e">
        <f>Q283/C283</f>
        <v>#DIV/0!</v>
      </c>
      <c r="S283" s="17" t="n">
        <f>C283-E283</f>
        <v>0</v>
      </c>
      <c r="T283" s="50" t="e">
        <f>S283/$C283</f>
        <v>#DIV/0!</v>
      </c>
    </row>
    <row r="284">
      <c r="C284" s="59" t="n">
        <f>Overview!C280</f>
      </c>
      <c r="D284" s="50" t="e">
        <f>F284+H284+J284+L284+N284+P284+R284</f>
        <v>#DIV/0!</v>
      </c>
      <c r="E284" s="59" t="n">
        <f>Overview!AI280</f>
      </c>
      <c r="F284" s="50" t="e">
        <f>E284/C284</f>
        <v>#DIV/0!</v>
      </c>
      <c r="G284" s="59" t="n">
        <f>Overview!AK280</f>
      </c>
      <c r="H284" s="50" t="e">
        <f>G284/C284</f>
        <v>#DIV/0!</v>
      </c>
      <c r="I284" s="59" t="n">
        <f>Overview!AN280</f>
      </c>
      <c r="J284" s="50" t="e">
        <f>I284/C284</f>
        <v>#DIV/0!</v>
      </c>
      <c r="K284" s="59" t="n">
        <f>Overview!AQ280</f>
      </c>
      <c r="L284" s="50" t="e">
        <f>K284/C284</f>
        <v>#DIV/0!</v>
      </c>
      <c r="M284" s="59" t="n">
        <f>Overview!AT280</f>
      </c>
      <c r="N284" s="50" t="e">
        <f>M284/C284</f>
        <v>#DIV/0!</v>
      </c>
      <c r="O284" s="59" t="n">
        <f>Overview!AW280</f>
      </c>
      <c r="P284" s="50" t="e">
        <f>O284/C284</f>
        <v>#DIV/0!</v>
      </c>
      <c r="Q284" s="59" t="n">
        <f>Overview!AY280</f>
      </c>
      <c r="R284" s="50" t="e">
        <f>Q284/C284</f>
        <v>#DIV/0!</v>
      </c>
      <c r="S284" s="17" t="n">
        <f>C284-E284</f>
        <v>0</v>
      </c>
      <c r="T284" s="50" t="e">
        <f>S284/$C284</f>
        <v>#DIV/0!</v>
      </c>
    </row>
    <row r="285">
      <c r="C285" s="59" t="n">
        <f>Overview!C281</f>
      </c>
      <c r="D285" s="50" t="e">
        <f>F285+H285+J285+L285+N285+P285+R285</f>
        <v>#DIV/0!</v>
      </c>
      <c r="E285" s="59" t="n">
        <f>Overview!AI281</f>
      </c>
      <c r="F285" s="50" t="e">
        <f>E285/C285</f>
        <v>#DIV/0!</v>
      </c>
      <c r="G285" s="59" t="n">
        <f>Overview!AK281</f>
      </c>
      <c r="H285" s="50" t="e">
        <f>G285/C285</f>
        <v>#DIV/0!</v>
      </c>
      <c r="I285" s="59" t="n">
        <f>Overview!AN281</f>
      </c>
      <c r="J285" s="50" t="e">
        <f>I285/C285</f>
        <v>#DIV/0!</v>
      </c>
      <c r="K285" s="59" t="n">
        <f>Overview!AQ281</f>
      </c>
      <c r="L285" s="50" t="e">
        <f>K285/C285</f>
        <v>#DIV/0!</v>
      </c>
      <c r="M285" s="59" t="n">
        <f>Overview!AT281</f>
      </c>
      <c r="N285" s="50" t="e">
        <f>M285/C285</f>
        <v>#DIV/0!</v>
      </c>
      <c r="O285" s="59" t="n">
        <f>Overview!AW281</f>
      </c>
      <c r="P285" s="50" t="e">
        <f>O285/C285</f>
        <v>#DIV/0!</v>
      </c>
      <c r="Q285" s="59" t="n">
        <f>Overview!AY281</f>
      </c>
      <c r="R285" s="50" t="e">
        <f>Q285/C285</f>
        <v>#DIV/0!</v>
      </c>
      <c r="S285" s="17" t="n">
        <f>C285-E285</f>
        <v>0</v>
      </c>
      <c r="T285" s="50" t="e">
        <f>S285/$C285</f>
        <v>#DIV/0!</v>
      </c>
    </row>
    <row r="286">
      <c r="C286" s="59" t="n">
        <f>Overview!C282</f>
      </c>
      <c r="D286" s="50" t="e">
        <f>F286+H286+J286+L286+N286+P286+R286</f>
        <v>#DIV/0!</v>
      </c>
      <c r="E286" s="59" t="n">
        <f>Overview!AI282</f>
      </c>
      <c r="F286" s="50" t="e">
        <f>E286/C286</f>
        <v>#DIV/0!</v>
      </c>
      <c r="G286" s="59" t="n">
        <f>Overview!AK282</f>
      </c>
      <c r="H286" s="50" t="e">
        <f>G286/C286</f>
        <v>#DIV/0!</v>
      </c>
      <c r="I286" s="59" t="n">
        <f>Overview!AN282</f>
      </c>
      <c r="J286" s="50" t="e">
        <f>I286/C286</f>
        <v>#DIV/0!</v>
      </c>
      <c r="K286" s="59" t="n">
        <f>Overview!AQ282</f>
      </c>
      <c r="L286" s="50" t="e">
        <f>K286/C286</f>
        <v>#DIV/0!</v>
      </c>
      <c r="M286" s="59" t="n">
        <f>Overview!AT282</f>
      </c>
      <c r="N286" s="50" t="e">
        <f>M286/C286</f>
        <v>#DIV/0!</v>
      </c>
      <c r="O286" s="59" t="n">
        <f>Overview!AW282</f>
      </c>
      <c r="P286" s="50" t="e">
        <f>O286/C286</f>
        <v>#DIV/0!</v>
      </c>
      <c r="Q286" s="59" t="n">
        <f>Overview!AY282</f>
      </c>
      <c r="R286" s="50" t="e">
        <f>Q286/C286</f>
        <v>#DIV/0!</v>
      </c>
      <c r="S286" s="17" t="n">
        <f>C286-E286</f>
        <v>0</v>
      </c>
      <c r="T286" s="50" t="e">
        <f>S286/$C286</f>
        <v>#DIV/0!</v>
      </c>
    </row>
    <row r="287">
      <c r="C287" s="59" t="n">
        <f>Overview!C283</f>
      </c>
      <c r="D287" s="50" t="e">
        <f>F287+H287+J287+L287+N287+P287+R287</f>
        <v>#DIV/0!</v>
      </c>
      <c r="E287" s="59" t="n">
        <f>Overview!AI283</f>
      </c>
      <c r="F287" s="50" t="e">
        <f>E287/C287</f>
        <v>#DIV/0!</v>
      </c>
      <c r="G287" s="59" t="n">
        <f>Overview!AK283</f>
      </c>
      <c r="H287" s="50" t="e">
        <f>G287/C287</f>
        <v>#DIV/0!</v>
      </c>
      <c r="I287" s="59" t="n">
        <f>Overview!AN283</f>
      </c>
      <c r="J287" s="50" t="e">
        <f>I287/C287</f>
        <v>#DIV/0!</v>
      </c>
      <c r="K287" s="59" t="n">
        <f>Overview!AQ283</f>
      </c>
      <c r="L287" s="50" t="e">
        <f>K287/C287</f>
        <v>#DIV/0!</v>
      </c>
      <c r="M287" s="59" t="n">
        <f>Overview!AT283</f>
      </c>
      <c r="N287" s="50" t="e">
        <f>M287/C287</f>
        <v>#DIV/0!</v>
      </c>
      <c r="O287" s="59" t="n">
        <f>Overview!AW283</f>
      </c>
      <c r="P287" s="50" t="e">
        <f>O287/C287</f>
        <v>#DIV/0!</v>
      </c>
      <c r="Q287" s="59" t="n">
        <f>Overview!AY283</f>
      </c>
      <c r="R287" s="50" t="e">
        <f>Q287/C287</f>
        <v>#DIV/0!</v>
      </c>
      <c r="S287" s="17" t="n">
        <f>C287-E287</f>
        <v>0</v>
      </c>
      <c r="T287" s="50" t="e">
        <f>S287/$C287</f>
        <v>#DIV/0!</v>
      </c>
    </row>
    <row r="288">
      <c r="C288" s="59" t="n">
        <f>Overview!C284</f>
      </c>
      <c r="D288" s="50" t="e">
        <f>F288+H288+J288+L288+N288+P288+R288</f>
        <v>#DIV/0!</v>
      </c>
      <c r="E288" s="59" t="n">
        <f>Overview!AI284</f>
      </c>
      <c r="F288" s="50" t="e">
        <f>E288/C288</f>
        <v>#DIV/0!</v>
      </c>
      <c r="G288" s="59" t="n">
        <f>Overview!AK284</f>
      </c>
      <c r="H288" s="50" t="e">
        <f>G288/C288</f>
        <v>#DIV/0!</v>
      </c>
      <c r="I288" s="59" t="n">
        <f>Overview!AN284</f>
      </c>
      <c r="J288" s="50" t="e">
        <f>I288/C288</f>
        <v>#DIV/0!</v>
      </c>
      <c r="K288" s="59" t="n">
        <f>Overview!AQ284</f>
      </c>
      <c r="L288" s="50" t="e">
        <f>K288/C288</f>
        <v>#DIV/0!</v>
      </c>
      <c r="M288" s="59" t="n">
        <f>Overview!AT284</f>
      </c>
      <c r="N288" s="50" t="e">
        <f>M288/C288</f>
        <v>#DIV/0!</v>
      </c>
      <c r="O288" s="59" t="n">
        <f>Overview!AW284</f>
      </c>
      <c r="P288" s="50" t="e">
        <f>O288/C288</f>
        <v>#DIV/0!</v>
      </c>
      <c r="Q288" s="59" t="n">
        <f>Overview!AY284</f>
      </c>
      <c r="R288" s="50" t="e">
        <f>Q288/C288</f>
        <v>#DIV/0!</v>
      </c>
      <c r="S288" s="17" t="n">
        <f>C288-E288</f>
        <v>0</v>
      </c>
      <c r="T288" s="50" t="e">
        <f>S288/$C288</f>
        <v>#DIV/0!</v>
      </c>
    </row>
    <row r="289">
      <c r="C289" s="59" t="n">
        <f>Overview!C285</f>
      </c>
      <c r="D289" s="50" t="e">
        <f>F289+H289+J289+L289+N289+P289+R289</f>
        <v>#DIV/0!</v>
      </c>
      <c r="E289" s="59" t="n">
        <f>Overview!AI285</f>
      </c>
      <c r="F289" s="50" t="e">
        <f>E289/C289</f>
        <v>#DIV/0!</v>
      </c>
      <c r="G289" s="59" t="n">
        <f>Overview!AK285</f>
      </c>
      <c r="H289" s="50" t="e">
        <f>G289/C289</f>
        <v>#DIV/0!</v>
      </c>
      <c r="I289" s="59" t="n">
        <f>Overview!AN285</f>
      </c>
      <c r="J289" s="50" t="e">
        <f>I289/C289</f>
        <v>#DIV/0!</v>
      </c>
      <c r="K289" s="59" t="n">
        <f>Overview!AQ285</f>
      </c>
      <c r="L289" s="50" t="e">
        <f>K289/C289</f>
        <v>#DIV/0!</v>
      </c>
      <c r="M289" s="59" t="n">
        <f>Overview!AT285</f>
      </c>
      <c r="N289" s="50" t="e">
        <f>M289/C289</f>
        <v>#DIV/0!</v>
      </c>
      <c r="O289" s="59" t="n">
        <f>Overview!AW285</f>
      </c>
      <c r="P289" s="50" t="e">
        <f>O289/C289</f>
        <v>#DIV/0!</v>
      </c>
      <c r="Q289" s="59" t="n">
        <f>Overview!AY285</f>
      </c>
      <c r="R289" s="50" t="e">
        <f>Q289/C289</f>
        <v>#DIV/0!</v>
      </c>
      <c r="S289" s="17" t="n">
        <f>C289-E289</f>
        <v>0</v>
      </c>
      <c r="T289" s="50" t="e">
        <f>S289/$C289</f>
        <v>#DIV/0!</v>
      </c>
    </row>
    <row r="290">
      <c r="C290" s="59" t="n">
        <f>Overview!C286</f>
      </c>
      <c r="D290" s="50" t="e">
        <f>F290+H290+J290+L290+N290+P290+R290</f>
        <v>#DIV/0!</v>
      </c>
      <c r="E290" s="59" t="n">
        <f>Overview!AI286</f>
      </c>
      <c r="F290" s="50" t="e">
        <f>E290/C290</f>
        <v>#DIV/0!</v>
      </c>
      <c r="G290" s="59" t="n">
        <f>Overview!AK286</f>
      </c>
      <c r="H290" s="50" t="e">
        <f>G290/C290</f>
        <v>#DIV/0!</v>
      </c>
      <c r="I290" s="59" t="n">
        <f>Overview!AN286</f>
      </c>
      <c r="J290" s="50" t="e">
        <f>I290/C290</f>
        <v>#DIV/0!</v>
      </c>
      <c r="K290" s="59" t="n">
        <f>Overview!AQ286</f>
      </c>
      <c r="L290" s="50" t="e">
        <f>K290/C290</f>
        <v>#DIV/0!</v>
      </c>
      <c r="M290" s="59" t="n">
        <f>Overview!AT286</f>
      </c>
      <c r="N290" s="50" t="e">
        <f>M290/C290</f>
        <v>#DIV/0!</v>
      </c>
      <c r="O290" s="59" t="n">
        <f>Overview!AW286</f>
      </c>
      <c r="P290" s="50" t="e">
        <f>O290/C290</f>
        <v>#DIV/0!</v>
      </c>
      <c r="Q290" s="59" t="n">
        <f>Overview!AY286</f>
      </c>
      <c r="R290" s="50" t="e">
        <f>Q290/C290</f>
        <v>#DIV/0!</v>
      </c>
      <c r="S290" s="17" t="n">
        <f>C290-E290</f>
        <v>0</v>
      </c>
      <c r="T290" s="50" t="e">
        <f>S290/$C290</f>
        <v>#DIV/0!</v>
      </c>
    </row>
    <row r="291">
      <c r="C291" s="59" t="n">
        <f>Overview!C287</f>
      </c>
      <c r="D291" s="50" t="e">
        <f>F291+H291+J291+L291+N291+P291+R291</f>
        <v>#DIV/0!</v>
      </c>
      <c r="E291" s="59" t="n">
        <f>Overview!AI287</f>
      </c>
      <c r="F291" s="50" t="e">
        <f>E291/C291</f>
        <v>#DIV/0!</v>
      </c>
      <c r="G291" s="59" t="n">
        <f>Overview!AK287</f>
      </c>
      <c r="H291" s="50" t="e">
        <f>G291/C291</f>
        <v>#DIV/0!</v>
      </c>
      <c r="I291" s="59" t="n">
        <f>Overview!AN287</f>
      </c>
      <c r="J291" s="50" t="e">
        <f>I291/C291</f>
        <v>#DIV/0!</v>
      </c>
      <c r="K291" s="59" t="n">
        <f>Overview!AQ287</f>
      </c>
      <c r="L291" s="50" t="e">
        <f>K291/C291</f>
        <v>#DIV/0!</v>
      </c>
      <c r="M291" s="59" t="n">
        <f>Overview!AT287</f>
      </c>
      <c r="N291" s="50" t="e">
        <f>M291/C291</f>
        <v>#DIV/0!</v>
      </c>
      <c r="O291" s="59" t="n">
        <f>Overview!AW287</f>
      </c>
      <c r="P291" s="50" t="e">
        <f>O291/C291</f>
        <v>#DIV/0!</v>
      </c>
      <c r="Q291" s="59" t="n">
        <f>Overview!AY287</f>
      </c>
      <c r="R291" s="50" t="e">
        <f>Q291/C291</f>
        <v>#DIV/0!</v>
      </c>
      <c r="S291" s="17" t="n">
        <f>C291-E291</f>
        <v>0</v>
      </c>
      <c r="T291" s="50" t="e">
        <f>S291/$C291</f>
        <v>#DIV/0!</v>
      </c>
    </row>
    <row r="292">
      <c r="C292" s="59" t="n">
        <f>Overview!C288</f>
      </c>
      <c r="D292" s="50" t="e">
        <f>F292+H292+J292+L292+N292+P292+R292</f>
        <v>#DIV/0!</v>
      </c>
      <c r="E292" s="59" t="n">
        <f>Overview!AI288</f>
      </c>
      <c r="F292" s="50" t="e">
        <f>E292/C292</f>
        <v>#DIV/0!</v>
      </c>
      <c r="G292" s="59" t="n">
        <f>Overview!AK288</f>
      </c>
      <c r="H292" s="50" t="e">
        <f>G292/C292</f>
        <v>#DIV/0!</v>
      </c>
      <c r="I292" s="59" t="n">
        <f>Overview!AN288</f>
      </c>
      <c r="J292" s="50" t="e">
        <f>I292/C292</f>
        <v>#DIV/0!</v>
      </c>
      <c r="K292" s="59" t="n">
        <f>Overview!AQ288</f>
      </c>
      <c r="L292" s="50" t="e">
        <f>K292/C292</f>
        <v>#DIV/0!</v>
      </c>
      <c r="M292" s="59" t="n">
        <f>Overview!AT288</f>
      </c>
      <c r="N292" s="50" t="e">
        <f>M292/C292</f>
        <v>#DIV/0!</v>
      </c>
      <c r="O292" s="59" t="n">
        <f>Overview!AW288</f>
      </c>
      <c r="P292" s="50" t="e">
        <f>O292/C292</f>
        <v>#DIV/0!</v>
      </c>
      <c r="Q292" s="59" t="n">
        <f>Overview!AY288</f>
      </c>
      <c r="R292" s="50" t="e">
        <f>Q292/C292</f>
        <v>#DIV/0!</v>
      </c>
      <c r="S292" s="17" t="n">
        <f>C292-E292</f>
        <v>0</v>
      </c>
      <c r="T292" s="50" t="e">
        <f>S292/$C292</f>
        <v>#DIV/0!</v>
      </c>
    </row>
    <row r="293">
      <c r="C293" s="59" t="n">
        <f>Overview!C289</f>
      </c>
      <c r="D293" s="50" t="e">
        <f>F293+H293+J293+L293+N293+P293+R293</f>
        <v>#DIV/0!</v>
      </c>
      <c r="E293" s="59" t="n">
        <f>Overview!AI289</f>
      </c>
      <c r="F293" s="50" t="e">
        <f>E293/C293</f>
        <v>#DIV/0!</v>
      </c>
      <c r="G293" s="59" t="n">
        <f>Overview!AK289</f>
      </c>
      <c r="H293" s="50" t="e">
        <f>G293/C293</f>
        <v>#DIV/0!</v>
      </c>
      <c r="I293" s="59" t="n">
        <f>Overview!AN289</f>
      </c>
      <c r="J293" s="50" t="e">
        <f>I293/C293</f>
        <v>#DIV/0!</v>
      </c>
      <c r="K293" s="59" t="n">
        <f>Overview!AQ289</f>
      </c>
      <c r="L293" s="50" t="e">
        <f>K293/C293</f>
        <v>#DIV/0!</v>
      </c>
      <c r="M293" s="59" t="n">
        <f>Overview!AT289</f>
      </c>
      <c r="N293" s="50" t="e">
        <f>M293/C293</f>
        <v>#DIV/0!</v>
      </c>
      <c r="O293" s="59" t="n">
        <f>Overview!AW289</f>
      </c>
      <c r="P293" s="50" t="e">
        <f>O293/C293</f>
        <v>#DIV/0!</v>
      </c>
      <c r="Q293" s="59" t="n">
        <f>Overview!AY289</f>
      </c>
      <c r="R293" s="50" t="e">
        <f>Q293/C293</f>
        <v>#DIV/0!</v>
      </c>
      <c r="S293" s="17" t="n">
        <f>C293-E293</f>
        <v>0</v>
      </c>
      <c r="T293" s="50" t="e">
        <f>S293/$C293</f>
        <v>#DIV/0!</v>
      </c>
    </row>
    <row r="294">
      <c r="C294" s="59" t="n">
        <f>Overview!C290</f>
      </c>
      <c r="D294" s="50" t="e">
        <f>F294+H294+J294+L294+N294+P294+R294</f>
        <v>#DIV/0!</v>
      </c>
      <c r="E294" s="59" t="n">
        <f>Overview!AI290</f>
      </c>
      <c r="F294" s="50" t="e">
        <f>E294/C294</f>
        <v>#DIV/0!</v>
      </c>
      <c r="G294" s="59" t="n">
        <f>Overview!AK290</f>
      </c>
      <c r="H294" s="50" t="e">
        <f>G294/C294</f>
        <v>#DIV/0!</v>
      </c>
      <c r="I294" s="59" t="n">
        <f>Overview!AN290</f>
      </c>
      <c r="J294" s="50" t="e">
        <f>I294/C294</f>
        <v>#DIV/0!</v>
      </c>
      <c r="K294" s="59" t="n">
        <f>Overview!AQ290</f>
      </c>
      <c r="L294" s="50" t="e">
        <f>K294/C294</f>
        <v>#DIV/0!</v>
      </c>
      <c r="M294" s="59" t="n">
        <f>Overview!AT290</f>
      </c>
      <c r="N294" s="50" t="e">
        <f>M294/C294</f>
        <v>#DIV/0!</v>
      </c>
      <c r="O294" s="59" t="n">
        <f>Overview!AW290</f>
      </c>
      <c r="P294" s="50" t="e">
        <f>O294/C294</f>
        <v>#DIV/0!</v>
      </c>
      <c r="Q294" s="59" t="n">
        <f>Overview!AY290</f>
      </c>
      <c r="R294" s="50" t="e">
        <f>Q294/C294</f>
        <v>#DIV/0!</v>
      </c>
      <c r="S294" s="17" t="n">
        <f>C294-E294</f>
        <v>0</v>
      </c>
      <c r="T294" s="50" t="e">
        <f>S294/$C294</f>
        <v>#DIV/0!</v>
      </c>
    </row>
    <row r="295">
      <c r="C295" s="59" t="n">
        <f>Overview!C291</f>
      </c>
      <c r="D295" s="50" t="e">
        <f>F295+H295+J295+L295+N295+P295+R295</f>
        <v>#DIV/0!</v>
      </c>
      <c r="E295" s="59" t="n">
        <f>Overview!AI291</f>
      </c>
      <c r="F295" s="50" t="e">
        <f>E295/C295</f>
        <v>#DIV/0!</v>
      </c>
      <c r="G295" s="59" t="n">
        <f>Overview!AK291</f>
      </c>
      <c r="H295" s="50" t="e">
        <f>G295/C295</f>
        <v>#DIV/0!</v>
      </c>
      <c r="I295" s="59" t="n">
        <f>Overview!AN291</f>
      </c>
      <c r="J295" s="50" t="e">
        <f>I295/C295</f>
        <v>#DIV/0!</v>
      </c>
      <c r="K295" s="59" t="n">
        <f>Overview!AQ291</f>
      </c>
      <c r="L295" s="50" t="e">
        <f>K295/C295</f>
        <v>#DIV/0!</v>
      </c>
      <c r="M295" s="59" t="n">
        <f>Overview!AT291</f>
      </c>
      <c r="N295" s="50" t="e">
        <f>M295/C295</f>
        <v>#DIV/0!</v>
      </c>
      <c r="O295" s="59" t="n">
        <f>Overview!AW291</f>
      </c>
      <c r="P295" s="50" t="e">
        <f>O295/C295</f>
        <v>#DIV/0!</v>
      </c>
      <c r="Q295" s="59" t="n">
        <f>Overview!AY291</f>
      </c>
      <c r="R295" s="50" t="e">
        <f>Q295/C295</f>
        <v>#DIV/0!</v>
      </c>
      <c r="S295" s="17" t="n">
        <f>C295-E295</f>
        <v>0</v>
      </c>
      <c r="T295" s="50" t="e">
        <f>S295/$C295</f>
        <v>#DIV/0!</v>
      </c>
    </row>
    <row r="296">
      <c r="C296" s="59" t="n">
        <f>Overview!C292</f>
      </c>
      <c r="D296" s="50" t="e">
        <f>F296+H296+J296+L296+N296+P296+R296</f>
        <v>#DIV/0!</v>
      </c>
      <c r="E296" s="59" t="n">
        <f>Overview!AI292</f>
      </c>
      <c r="F296" s="50" t="e">
        <f>E296/C296</f>
        <v>#DIV/0!</v>
      </c>
      <c r="G296" s="59" t="n">
        <f>Overview!AK292</f>
      </c>
      <c r="H296" s="50" t="e">
        <f>G296/C296</f>
        <v>#DIV/0!</v>
      </c>
      <c r="I296" s="59" t="n">
        <f>Overview!AN292</f>
      </c>
      <c r="J296" s="50" t="e">
        <f>I296/C296</f>
        <v>#DIV/0!</v>
      </c>
      <c r="K296" s="59" t="n">
        <f>Overview!AQ292</f>
      </c>
      <c r="L296" s="50" t="e">
        <f>K296/C296</f>
        <v>#DIV/0!</v>
      </c>
      <c r="M296" s="59" t="n">
        <f>Overview!AT292</f>
      </c>
      <c r="N296" s="50" t="e">
        <f>M296/C296</f>
        <v>#DIV/0!</v>
      </c>
      <c r="O296" s="59" t="n">
        <f>Overview!AW292</f>
      </c>
      <c r="P296" s="50" t="e">
        <f>O296/C296</f>
        <v>#DIV/0!</v>
      </c>
      <c r="Q296" s="59" t="n">
        <f>Overview!AY292</f>
      </c>
      <c r="R296" s="50" t="e">
        <f>Q296/C296</f>
        <v>#DIV/0!</v>
      </c>
      <c r="S296" s="17" t="n">
        <f>C296-E296</f>
        <v>0</v>
      </c>
      <c r="T296" s="50" t="e">
        <f>S296/$C296</f>
        <v>#DIV/0!</v>
      </c>
    </row>
    <row r="297">
      <c r="C297" s="59" t="n">
        <f>Overview!C293</f>
      </c>
      <c r="D297" s="50" t="e">
        <f>F297+H297+J297+L297+N297+P297+R297</f>
        <v>#DIV/0!</v>
      </c>
      <c r="E297" s="59" t="n">
        <f>Overview!AI293</f>
      </c>
      <c r="F297" s="50" t="e">
        <f>E297/C297</f>
        <v>#DIV/0!</v>
      </c>
      <c r="G297" s="59" t="n">
        <f>Overview!AK293</f>
      </c>
      <c r="H297" s="50" t="e">
        <f>G297/C297</f>
        <v>#DIV/0!</v>
      </c>
      <c r="I297" s="59" t="n">
        <f>Overview!AN293</f>
      </c>
      <c r="J297" s="50" t="e">
        <f>I297/C297</f>
        <v>#DIV/0!</v>
      </c>
      <c r="K297" s="59" t="n">
        <f>Overview!AQ293</f>
      </c>
      <c r="L297" s="50" t="e">
        <f>K297/C297</f>
        <v>#DIV/0!</v>
      </c>
      <c r="M297" s="59" t="n">
        <f>Overview!AT293</f>
      </c>
      <c r="N297" s="50" t="e">
        <f>M297/C297</f>
        <v>#DIV/0!</v>
      </c>
      <c r="O297" s="59" t="n">
        <f>Overview!AW293</f>
      </c>
      <c r="P297" s="50" t="e">
        <f>O297/C297</f>
        <v>#DIV/0!</v>
      </c>
      <c r="Q297" s="59" t="n">
        <f>Overview!AY293</f>
      </c>
      <c r="R297" s="50" t="e">
        <f>Q297/C297</f>
        <v>#DIV/0!</v>
      </c>
      <c r="S297" s="17" t="n">
        <f>C297-E297</f>
        <v>0</v>
      </c>
      <c r="T297" s="50" t="e">
        <f>S297/$C297</f>
        <v>#DIV/0!</v>
      </c>
    </row>
    <row r="298">
      <c r="C298" s="59" t="n">
        <f>Overview!C294</f>
      </c>
      <c r="D298" s="50" t="e">
        <f>F298+H298+J298+L298+N298+P298+R298</f>
        <v>#DIV/0!</v>
      </c>
      <c r="E298" s="59" t="n">
        <f>Overview!AI294</f>
      </c>
      <c r="F298" s="50" t="e">
        <f>E298/C298</f>
        <v>#DIV/0!</v>
      </c>
      <c r="G298" s="59" t="n">
        <f>Overview!AK294</f>
      </c>
      <c r="H298" s="50" t="e">
        <f>G298/C298</f>
        <v>#DIV/0!</v>
      </c>
      <c r="I298" s="59" t="n">
        <f>Overview!AN294</f>
      </c>
      <c r="J298" s="50" t="e">
        <f>I298/C298</f>
        <v>#DIV/0!</v>
      </c>
      <c r="K298" s="59" t="n">
        <f>Overview!AQ294</f>
      </c>
      <c r="L298" s="50" t="e">
        <f>K298/C298</f>
        <v>#DIV/0!</v>
      </c>
      <c r="M298" s="59" t="n">
        <f>Overview!AT294</f>
      </c>
      <c r="N298" s="50" t="e">
        <f>M298/C298</f>
        <v>#DIV/0!</v>
      </c>
      <c r="O298" s="59" t="n">
        <f>Overview!AW294</f>
      </c>
      <c r="P298" s="50" t="e">
        <f>O298/C298</f>
        <v>#DIV/0!</v>
      </c>
      <c r="Q298" s="59" t="n">
        <f>Overview!AY294</f>
      </c>
      <c r="R298" s="50" t="e">
        <f>Q298/C298</f>
        <v>#DIV/0!</v>
      </c>
      <c r="S298" s="17" t="n">
        <f>C298-E298</f>
        <v>0</v>
      </c>
      <c r="T298" s="50" t="e">
        <f>S298/$C298</f>
        <v>#DIV/0!</v>
      </c>
    </row>
    <row r="299">
      <c r="C299" s="59" t="n">
        <f>Overview!C295</f>
      </c>
      <c r="D299" s="50" t="e">
        <f>F299+H299+J299+L299+N299+P299+R299</f>
        <v>#DIV/0!</v>
      </c>
      <c r="E299" s="59" t="n">
        <f>Overview!AI295</f>
      </c>
      <c r="F299" s="50" t="e">
        <f>E299/C299</f>
        <v>#DIV/0!</v>
      </c>
      <c r="G299" s="59" t="n">
        <f>Overview!AK295</f>
      </c>
      <c r="H299" s="50" t="e">
        <f>G299/C299</f>
        <v>#DIV/0!</v>
      </c>
      <c r="I299" s="59" t="n">
        <f>Overview!AN295</f>
      </c>
      <c r="J299" s="50" t="e">
        <f>I299/C299</f>
        <v>#DIV/0!</v>
      </c>
      <c r="K299" s="59" t="n">
        <f>Overview!AQ295</f>
      </c>
      <c r="L299" s="50" t="e">
        <f>K299/C299</f>
        <v>#DIV/0!</v>
      </c>
      <c r="M299" s="59" t="n">
        <f>Overview!AT295</f>
      </c>
      <c r="N299" s="50" t="e">
        <f>M299/C299</f>
        <v>#DIV/0!</v>
      </c>
      <c r="O299" s="59" t="n">
        <f>Overview!AW295</f>
      </c>
      <c r="P299" s="50" t="e">
        <f>O299/C299</f>
        <v>#DIV/0!</v>
      </c>
      <c r="Q299" s="59" t="n">
        <f>Overview!AY295</f>
      </c>
      <c r="R299" s="50" t="e">
        <f>Q299/C299</f>
        <v>#DIV/0!</v>
      </c>
      <c r="S299" s="17" t="n">
        <f>C299-E299</f>
        <v>0</v>
      </c>
      <c r="T299" s="50" t="e">
        <f>S299/$C299</f>
        <v>#DIV/0!</v>
      </c>
    </row>
    <row r="300">
      <c r="C300" s="59" t="n">
        <f>Overview!C296</f>
      </c>
      <c r="D300" s="50" t="e">
        <f>F300+H300+J300+L300+N300+P300+R300</f>
        <v>#DIV/0!</v>
      </c>
      <c r="E300" s="59" t="n">
        <f>Overview!AI296</f>
      </c>
      <c r="F300" s="50" t="e">
        <f>E300/C300</f>
        <v>#DIV/0!</v>
      </c>
      <c r="G300" s="59" t="n">
        <f>Overview!AK296</f>
      </c>
      <c r="H300" s="50" t="e">
        <f>G300/C300</f>
        <v>#DIV/0!</v>
      </c>
      <c r="I300" s="59" t="n">
        <f>Overview!AN296</f>
      </c>
      <c r="J300" s="50" t="e">
        <f>I300/C300</f>
        <v>#DIV/0!</v>
      </c>
      <c r="K300" s="59" t="n">
        <f>Overview!AQ296</f>
      </c>
      <c r="L300" s="50" t="e">
        <f>K300/C300</f>
        <v>#DIV/0!</v>
      </c>
      <c r="M300" s="59" t="n">
        <f>Overview!AT296</f>
      </c>
      <c r="N300" s="50" t="e">
        <f>M300/C300</f>
        <v>#DIV/0!</v>
      </c>
      <c r="O300" s="59" t="n">
        <f>Overview!AW296</f>
      </c>
      <c r="P300" s="50" t="e">
        <f>O300/C300</f>
        <v>#DIV/0!</v>
      </c>
      <c r="Q300" s="59" t="n">
        <f>Overview!AY296</f>
      </c>
      <c r="R300" s="50" t="e">
        <f>Q300/C300</f>
        <v>#DIV/0!</v>
      </c>
      <c r="S300" s="17" t="n">
        <f>C300-E300</f>
        <v>0</v>
      </c>
      <c r="T300" s="50" t="e">
        <f>S300/$C300</f>
        <v>#DIV/0!</v>
      </c>
    </row>
    <row r="301">
      <c r="C301" s="59" t="n">
        <f>Overview!C297</f>
      </c>
      <c r="D301" s="50" t="e">
        <f>F301+H301+J301+L301+N301+P301+R301</f>
        <v>#DIV/0!</v>
      </c>
      <c r="E301" s="59" t="n">
        <f>Overview!AI297</f>
      </c>
      <c r="F301" s="50" t="e">
        <f>E301/C301</f>
        <v>#DIV/0!</v>
      </c>
      <c r="G301" s="59" t="n">
        <f>Overview!AK297</f>
      </c>
      <c r="H301" s="50" t="e">
        <f>G301/C301</f>
        <v>#DIV/0!</v>
      </c>
      <c r="I301" s="59" t="n">
        <f>Overview!AN297</f>
      </c>
      <c r="J301" s="50" t="e">
        <f>I301/C301</f>
        <v>#DIV/0!</v>
      </c>
      <c r="K301" s="59" t="n">
        <f>Overview!AQ297</f>
      </c>
      <c r="L301" s="50" t="e">
        <f>K301/C301</f>
        <v>#DIV/0!</v>
      </c>
      <c r="M301" s="59" t="n">
        <f>Overview!AT297</f>
      </c>
      <c r="N301" s="50" t="e">
        <f>M301/C301</f>
        <v>#DIV/0!</v>
      </c>
      <c r="O301" s="59" t="n">
        <f>Overview!AW297</f>
      </c>
      <c r="P301" s="50" t="e">
        <f>O301/C301</f>
        <v>#DIV/0!</v>
      </c>
      <c r="Q301" s="59" t="n">
        <f>Overview!AY297</f>
      </c>
      <c r="R301" s="50" t="e">
        <f>Q301/C301</f>
        <v>#DIV/0!</v>
      </c>
      <c r="S301" s="17" t="n">
        <f>C301-E301</f>
        <v>0</v>
      </c>
      <c r="T301" s="50" t="e">
        <f>S301/$C301</f>
        <v>#DIV/0!</v>
      </c>
    </row>
    <row r="302">
      <c r="C302" s="59" t="n">
        <f>Overview!C298</f>
      </c>
      <c r="D302" s="50" t="e">
        <f>F302+H302+J302+L302+N302+P302+R302</f>
        <v>#DIV/0!</v>
      </c>
      <c r="E302" s="59" t="n">
        <f>Overview!AI298</f>
      </c>
      <c r="F302" s="50" t="e">
        <f>E302/C302</f>
        <v>#DIV/0!</v>
      </c>
      <c r="G302" s="59" t="n">
        <f>Overview!AK298</f>
      </c>
      <c r="H302" s="50" t="e">
        <f>G302/C302</f>
        <v>#DIV/0!</v>
      </c>
      <c r="I302" s="59" t="n">
        <f>Overview!AN298</f>
      </c>
      <c r="J302" s="50" t="e">
        <f>I302/C302</f>
        <v>#DIV/0!</v>
      </c>
      <c r="K302" s="59" t="n">
        <f>Overview!AQ298</f>
      </c>
      <c r="L302" s="50" t="e">
        <f>K302/C302</f>
        <v>#DIV/0!</v>
      </c>
      <c r="M302" s="59" t="n">
        <f>Overview!AT298</f>
      </c>
      <c r="N302" s="50" t="e">
        <f>M302/C302</f>
        <v>#DIV/0!</v>
      </c>
      <c r="O302" s="59" t="n">
        <f>Overview!AW298</f>
      </c>
      <c r="P302" s="50" t="e">
        <f>O302/C302</f>
        <v>#DIV/0!</v>
      </c>
      <c r="Q302" s="59" t="n">
        <f>Overview!AY298</f>
      </c>
      <c r="R302" s="50" t="e">
        <f>Q302/C302</f>
        <v>#DIV/0!</v>
      </c>
      <c r="S302" s="17" t="n">
        <f>C302-E302</f>
        <v>0</v>
      </c>
      <c r="T302" s="50" t="e">
        <f>S302/$C302</f>
        <v>#DIV/0!</v>
      </c>
    </row>
    <row r="303">
      <c r="C303" s="59" t="n">
        <f>Overview!C299</f>
      </c>
      <c r="D303" s="50" t="e">
        <f>F303+H303+J303+L303+N303+P303+R303</f>
        <v>#DIV/0!</v>
      </c>
      <c r="E303" s="59" t="n">
        <f>Overview!AI299</f>
      </c>
      <c r="F303" s="50" t="e">
        <f>E303/C303</f>
        <v>#DIV/0!</v>
      </c>
      <c r="G303" s="59" t="n">
        <f>Overview!AK299</f>
      </c>
      <c r="H303" s="50" t="e">
        <f>G303/C303</f>
        <v>#DIV/0!</v>
      </c>
      <c r="I303" s="59" t="n">
        <f>Overview!AN299</f>
      </c>
      <c r="J303" s="50" t="e">
        <f>I303/C303</f>
        <v>#DIV/0!</v>
      </c>
      <c r="K303" s="59" t="n">
        <f>Overview!AQ299</f>
      </c>
      <c r="L303" s="50" t="e">
        <f>K303/C303</f>
        <v>#DIV/0!</v>
      </c>
      <c r="M303" s="59" t="n">
        <f>Overview!AT299</f>
      </c>
      <c r="N303" s="50" t="e">
        <f>M303/C303</f>
        <v>#DIV/0!</v>
      </c>
      <c r="O303" s="59" t="n">
        <f>Overview!AW299</f>
      </c>
      <c r="P303" s="50" t="e">
        <f>O303/C303</f>
        <v>#DIV/0!</v>
      </c>
      <c r="Q303" s="59" t="n">
        <f>Overview!AY299</f>
      </c>
      <c r="R303" s="50" t="e">
        <f>Q303/C303</f>
        <v>#DIV/0!</v>
      </c>
      <c r="S303" s="17" t="n">
        <f>C303-E303</f>
        <v>0</v>
      </c>
      <c r="T303" s="50" t="e">
        <f>S303/$C303</f>
        <v>#DIV/0!</v>
      </c>
    </row>
    <row r="304">
      <c r="C304" s="59" t="n">
        <f>Overview!C300</f>
      </c>
      <c r="D304" s="50" t="e">
        <f>F304+H304+J304+L304+N304+P304+R304</f>
        <v>#DIV/0!</v>
      </c>
      <c r="E304" s="59" t="n">
        <f>Overview!AI300</f>
      </c>
      <c r="F304" s="50" t="e">
        <f>E304/C304</f>
        <v>#DIV/0!</v>
      </c>
      <c r="G304" s="59" t="n">
        <f>Overview!AK300</f>
      </c>
      <c r="H304" s="50" t="e">
        <f>G304/C304</f>
        <v>#DIV/0!</v>
      </c>
      <c r="I304" s="59" t="n">
        <f>Overview!AN300</f>
      </c>
      <c r="J304" s="50" t="e">
        <f>I304/C304</f>
        <v>#DIV/0!</v>
      </c>
      <c r="K304" s="59" t="n">
        <f>Overview!AQ300</f>
      </c>
      <c r="L304" s="50" t="e">
        <f>K304/C304</f>
        <v>#DIV/0!</v>
      </c>
      <c r="M304" s="59" t="n">
        <f>Overview!AT300</f>
      </c>
      <c r="N304" s="50" t="e">
        <f>M304/C304</f>
        <v>#DIV/0!</v>
      </c>
      <c r="O304" s="59" t="n">
        <f>Overview!AW300</f>
      </c>
      <c r="P304" s="50" t="e">
        <f>O304/C304</f>
        <v>#DIV/0!</v>
      </c>
      <c r="Q304" s="59" t="n">
        <f>Overview!AY300</f>
      </c>
      <c r="R304" s="50" t="e">
        <f>Q304/C304</f>
        <v>#DIV/0!</v>
      </c>
      <c r="S304" s="17" t="n">
        <f>C304-E304</f>
        <v>0</v>
      </c>
      <c r="T304" s="50" t="e">
        <f>S304/$C304</f>
        <v>#DIV/0!</v>
      </c>
    </row>
    <row r="305">
      <c r="C305" s="59" t="n">
        <f>Overview!C301</f>
      </c>
      <c r="D305" s="50" t="e">
        <f>F305+H305+J305+L305+N305+P305+R305</f>
        <v>#DIV/0!</v>
      </c>
      <c r="E305" s="59" t="n">
        <f>Overview!AI301</f>
      </c>
      <c r="F305" s="50" t="e">
        <f>E305/C305</f>
        <v>#DIV/0!</v>
      </c>
      <c r="G305" s="59" t="n">
        <f>Overview!AK301</f>
      </c>
      <c r="H305" s="50" t="e">
        <f>G305/C305</f>
        <v>#DIV/0!</v>
      </c>
      <c r="I305" s="59" t="n">
        <f>Overview!AN301</f>
      </c>
      <c r="J305" s="50" t="e">
        <f>I305/C305</f>
        <v>#DIV/0!</v>
      </c>
      <c r="K305" s="59" t="n">
        <f>Overview!AQ301</f>
      </c>
      <c r="L305" s="50" t="e">
        <f>K305/C305</f>
        <v>#DIV/0!</v>
      </c>
      <c r="M305" s="59" t="n">
        <f>Overview!AT301</f>
      </c>
      <c r="N305" s="50" t="e">
        <f>M305/C305</f>
        <v>#DIV/0!</v>
      </c>
      <c r="O305" s="59" t="n">
        <f>Overview!AW301</f>
      </c>
      <c r="P305" s="50" t="e">
        <f>O305/C305</f>
        <v>#DIV/0!</v>
      </c>
      <c r="Q305" s="59" t="n">
        <f>Overview!AY301</f>
      </c>
      <c r="R305" s="50" t="e">
        <f>Q305/C305</f>
        <v>#DIV/0!</v>
      </c>
      <c r="S305" s="17" t="n">
        <f>C305-E305</f>
        <v>0</v>
      </c>
      <c r="T305" s="50" t="e">
        <f>S305/$C305</f>
        <v>#DIV/0!</v>
      </c>
    </row>
    <row r="306">
      <c r="C306" s="59" t="n">
        <f>Overview!C302</f>
      </c>
      <c r="D306" s="50" t="e">
        <f>F306+H306+J306+L306+N306+P306+R306</f>
        <v>#DIV/0!</v>
      </c>
      <c r="E306" s="59" t="n">
        <f>Overview!AI302</f>
      </c>
      <c r="F306" s="50" t="e">
        <f>E306/C306</f>
        <v>#DIV/0!</v>
      </c>
      <c r="G306" s="59" t="n">
        <f>Overview!AK302</f>
      </c>
      <c r="H306" s="50" t="e">
        <f>G306/C306</f>
        <v>#DIV/0!</v>
      </c>
      <c r="I306" s="59" t="n">
        <f>Overview!AN302</f>
      </c>
      <c r="J306" s="50" t="e">
        <f>I306/C306</f>
        <v>#DIV/0!</v>
      </c>
      <c r="K306" s="59" t="n">
        <f>Overview!AQ302</f>
      </c>
      <c r="L306" s="50" t="e">
        <f>K306/C306</f>
        <v>#DIV/0!</v>
      </c>
      <c r="M306" s="59" t="n">
        <f>Overview!AT302</f>
      </c>
      <c r="N306" s="50" t="e">
        <f>M306/C306</f>
        <v>#DIV/0!</v>
      </c>
      <c r="O306" s="59" t="n">
        <f>Overview!AW302</f>
      </c>
      <c r="P306" s="50" t="e">
        <f>O306/C306</f>
        <v>#DIV/0!</v>
      </c>
      <c r="Q306" s="59" t="n">
        <f>Overview!AY302</f>
      </c>
      <c r="R306" s="50" t="e">
        <f>Q306/C306</f>
        <v>#DIV/0!</v>
      </c>
      <c r="S306" s="17" t="n">
        <f>C306-E306</f>
        <v>0</v>
      </c>
      <c r="T306" s="50" t="e">
        <f>S306/$C306</f>
        <v>#DIV/0!</v>
      </c>
    </row>
    <row r="307">
      <c r="C307" s="59" t="n">
        <f>Overview!C303</f>
      </c>
      <c r="D307" s="50" t="e">
        <f>F307+H307+J307+L307+N307+P307+R307</f>
        <v>#DIV/0!</v>
      </c>
      <c r="E307" s="59" t="n">
        <f>Overview!AI303</f>
      </c>
      <c r="F307" s="50" t="e">
        <f>E307/C307</f>
        <v>#DIV/0!</v>
      </c>
      <c r="G307" s="59" t="n">
        <f>Overview!AK303</f>
      </c>
      <c r="H307" s="50" t="e">
        <f>G307/C307</f>
        <v>#DIV/0!</v>
      </c>
      <c r="I307" s="59" t="n">
        <f>Overview!AN303</f>
      </c>
      <c r="J307" s="50" t="e">
        <f>I307/C307</f>
        <v>#DIV/0!</v>
      </c>
      <c r="K307" s="59" t="n">
        <f>Overview!AQ303</f>
      </c>
      <c r="L307" s="50" t="e">
        <f>K307/C307</f>
        <v>#DIV/0!</v>
      </c>
      <c r="M307" s="59" t="n">
        <f>Overview!AT303</f>
      </c>
      <c r="N307" s="50" t="e">
        <f>M307/C307</f>
        <v>#DIV/0!</v>
      </c>
      <c r="O307" s="59" t="n">
        <f>Overview!AW303</f>
      </c>
      <c r="P307" s="50" t="e">
        <f>O307/C307</f>
        <v>#DIV/0!</v>
      </c>
      <c r="Q307" s="59" t="n">
        <f>Overview!AY303</f>
      </c>
      <c r="R307" s="50" t="e">
        <f>Q307/C307</f>
        <v>#DIV/0!</v>
      </c>
      <c r="S307" s="17" t="n">
        <f>C307-E307</f>
        <v>0</v>
      </c>
      <c r="T307" s="50" t="e">
        <f>S307/$C307</f>
        <v>#DIV/0!</v>
      </c>
    </row>
    <row r="308">
      <c r="C308" s="59" t="n">
        <f>Overview!C304</f>
      </c>
      <c r="D308" s="50" t="e">
        <f>F308+H308+J308+L308+N308+P308+R308</f>
        <v>#DIV/0!</v>
      </c>
      <c r="E308" s="59" t="n">
        <f>Overview!AI304</f>
      </c>
      <c r="F308" s="50" t="e">
        <f>E308/C308</f>
        <v>#DIV/0!</v>
      </c>
      <c r="G308" s="59" t="n">
        <f>Overview!AK304</f>
      </c>
      <c r="H308" s="50" t="e">
        <f>G308/C308</f>
        <v>#DIV/0!</v>
      </c>
      <c r="I308" s="59" t="n">
        <f>Overview!AN304</f>
      </c>
      <c r="J308" s="50" t="e">
        <f>I308/C308</f>
        <v>#DIV/0!</v>
      </c>
      <c r="K308" s="59" t="n">
        <f>Overview!AQ304</f>
      </c>
      <c r="L308" s="50" t="e">
        <f>K308/C308</f>
        <v>#DIV/0!</v>
      </c>
      <c r="M308" s="59" t="n">
        <f>Overview!AT304</f>
      </c>
      <c r="N308" s="50" t="e">
        <f>M308/C308</f>
        <v>#DIV/0!</v>
      </c>
      <c r="O308" s="59" t="n">
        <f>Overview!AW304</f>
      </c>
      <c r="P308" s="50" t="e">
        <f>O308/C308</f>
        <v>#DIV/0!</v>
      </c>
      <c r="Q308" s="59" t="n">
        <f>Overview!AY304</f>
      </c>
      <c r="R308" s="50" t="e">
        <f>Q308/C308</f>
        <v>#DIV/0!</v>
      </c>
      <c r="S308" s="17" t="n">
        <f>C308-E308</f>
        <v>0</v>
      </c>
      <c r="T308" s="50" t="e">
        <f>S308/$C308</f>
        <v>#DIV/0!</v>
      </c>
    </row>
    <row r="309">
      <c r="C309" s="59" t="n">
        <f>Overview!C305</f>
      </c>
      <c r="D309" s="50" t="e">
        <f>F309+H309+J309+L309+N309+P309+R309</f>
        <v>#DIV/0!</v>
      </c>
      <c r="E309" s="59" t="n">
        <f>Overview!AI305</f>
      </c>
      <c r="F309" s="50" t="e">
        <f>E309/C309</f>
        <v>#DIV/0!</v>
      </c>
      <c r="G309" s="59" t="n">
        <f>Overview!AK305</f>
      </c>
      <c r="H309" s="50" t="e">
        <f>G309/C309</f>
        <v>#DIV/0!</v>
      </c>
      <c r="I309" s="59" t="n">
        <f>Overview!AN305</f>
      </c>
      <c r="J309" s="50" t="e">
        <f>I309/C309</f>
        <v>#DIV/0!</v>
      </c>
      <c r="K309" s="59" t="n">
        <f>Overview!AQ305</f>
      </c>
      <c r="L309" s="50" t="e">
        <f>K309/C309</f>
        <v>#DIV/0!</v>
      </c>
      <c r="M309" s="59" t="n">
        <f>Overview!AT305</f>
      </c>
      <c r="N309" s="50" t="e">
        <f>M309/C309</f>
        <v>#DIV/0!</v>
      </c>
      <c r="O309" s="59" t="n">
        <f>Overview!AW305</f>
      </c>
      <c r="P309" s="50" t="e">
        <f>O309/C309</f>
        <v>#DIV/0!</v>
      </c>
      <c r="Q309" s="59" t="n">
        <f>Overview!AY305</f>
      </c>
      <c r="R309" s="50" t="e">
        <f>Q309/C309</f>
        <v>#DIV/0!</v>
      </c>
      <c r="S309" s="17" t="n">
        <f>C309-E309</f>
        <v>0</v>
      </c>
      <c r="T309" s="50" t="e">
        <f>S309/$C309</f>
        <v>#DIV/0!</v>
      </c>
    </row>
    <row r="310">
      <c r="C310" s="59" t="n">
        <f>Overview!C306</f>
      </c>
      <c r="D310" s="50" t="e">
        <f>F310+H310+J310+L310+N310+P310+R310</f>
        <v>#DIV/0!</v>
      </c>
      <c r="E310" s="59" t="n">
        <f>Overview!AI306</f>
      </c>
      <c r="F310" s="50" t="e">
        <f>E310/C310</f>
        <v>#DIV/0!</v>
      </c>
      <c r="G310" s="59" t="n">
        <f>Overview!AK306</f>
      </c>
      <c r="H310" s="50" t="e">
        <f>G310/C310</f>
        <v>#DIV/0!</v>
      </c>
      <c r="I310" s="59" t="n">
        <f>Overview!AN306</f>
      </c>
      <c r="J310" s="50" t="e">
        <f>I310/C310</f>
        <v>#DIV/0!</v>
      </c>
      <c r="K310" s="59" t="n">
        <f>Overview!AQ306</f>
      </c>
      <c r="L310" s="50" t="e">
        <f>K310/C310</f>
        <v>#DIV/0!</v>
      </c>
      <c r="M310" s="59" t="n">
        <f>Overview!AT306</f>
      </c>
      <c r="N310" s="50" t="e">
        <f>M310/C310</f>
        <v>#DIV/0!</v>
      </c>
      <c r="O310" s="59" t="n">
        <f>Overview!AW306</f>
      </c>
      <c r="P310" s="50" t="e">
        <f>O310/C310</f>
        <v>#DIV/0!</v>
      </c>
      <c r="Q310" s="59" t="n">
        <f>Overview!AY306</f>
      </c>
      <c r="R310" s="50" t="e">
        <f>Q310/C310</f>
        <v>#DIV/0!</v>
      </c>
      <c r="S310" s="17" t="n">
        <f>C310-E310</f>
        <v>0</v>
      </c>
      <c r="T310" s="50" t="e">
        <f>S310/$C310</f>
        <v>#DIV/0!</v>
      </c>
    </row>
    <row r="311">
      <c r="C311" s="59" t="n">
        <f>Overview!C307</f>
      </c>
      <c r="D311" s="50" t="e">
        <f>F311+H311+J311+L311+N311+P311+R311</f>
        <v>#DIV/0!</v>
      </c>
      <c r="E311" s="59" t="n">
        <f>Overview!AI307</f>
      </c>
      <c r="F311" s="50" t="e">
        <f>E311/C311</f>
        <v>#DIV/0!</v>
      </c>
      <c r="G311" s="59" t="n">
        <f>Overview!AK307</f>
      </c>
      <c r="H311" s="50" t="e">
        <f>G311/C311</f>
        <v>#DIV/0!</v>
      </c>
      <c r="I311" s="59" t="n">
        <f>Overview!AN307</f>
      </c>
      <c r="J311" s="50" t="e">
        <f>I311/C311</f>
        <v>#DIV/0!</v>
      </c>
      <c r="K311" s="59" t="n">
        <f>Overview!AQ307</f>
      </c>
      <c r="L311" s="50" t="e">
        <f>K311/C311</f>
        <v>#DIV/0!</v>
      </c>
      <c r="M311" s="59" t="n">
        <f>Overview!AT307</f>
      </c>
      <c r="N311" s="50" t="e">
        <f>M311/C311</f>
        <v>#DIV/0!</v>
      </c>
      <c r="O311" s="59" t="n">
        <f>Overview!AW307</f>
      </c>
      <c r="P311" s="50" t="e">
        <f>O311/C311</f>
        <v>#DIV/0!</v>
      </c>
      <c r="Q311" s="59" t="n">
        <f>Overview!AY307</f>
      </c>
      <c r="R311" s="50" t="e">
        <f>Q311/C311</f>
        <v>#DIV/0!</v>
      </c>
      <c r="S311" s="17" t="n">
        <f>C311-E311</f>
        <v>0</v>
      </c>
      <c r="T311" s="50" t="e">
        <f>S311/$C311</f>
        <v>#DIV/0!</v>
      </c>
    </row>
    <row r="312">
      <c r="C312" s="59" t="n">
        <f>Overview!C308</f>
      </c>
      <c r="D312" s="50" t="e">
        <f>F312+H312+J312+L312+N312+P312+R312</f>
        <v>#DIV/0!</v>
      </c>
      <c r="E312" s="59" t="n">
        <f>Overview!AI308</f>
      </c>
      <c r="F312" s="50" t="e">
        <f>E312/C312</f>
        <v>#DIV/0!</v>
      </c>
      <c r="G312" s="59" t="n">
        <f>Overview!AK308</f>
      </c>
      <c r="H312" s="50" t="e">
        <f>G312/C312</f>
        <v>#DIV/0!</v>
      </c>
      <c r="I312" s="59" t="n">
        <f>Overview!AN308</f>
      </c>
      <c r="J312" s="50" t="e">
        <f>I312/C312</f>
        <v>#DIV/0!</v>
      </c>
      <c r="K312" s="59" t="n">
        <f>Overview!AQ308</f>
      </c>
      <c r="L312" s="50" t="e">
        <f>K312/C312</f>
        <v>#DIV/0!</v>
      </c>
      <c r="M312" s="59" t="n">
        <f>Overview!AT308</f>
      </c>
      <c r="N312" s="50" t="e">
        <f>M312/C312</f>
        <v>#DIV/0!</v>
      </c>
      <c r="O312" s="59" t="n">
        <f>Overview!AW308</f>
      </c>
      <c r="P312" s="50" t="e">
        <f>O312/C312</f>
        <v>#DIV/0!</v>
      </c>
      <c r="Q312" s="59" t="n">
        <f>Overview!AY308</f>
      </c>
      <c r="R312" s="50" t="e">
        <f>Q312/C312</f>
        <v>#DIV/0!</v>
      </c>
      <c r="S312" s="17" t="n">
        <f>C312-E312</f>
        <v>0</v>
      </c>
      <c r="T312" s="50" t="e">
        <f>S312/$C312</f>
        <v>#DIV/0!</v>
      </c>
    </row>
    <row r="313">
      <c r="C313" s="59" t="n">
        <f>Overview!C309</f>
      </c>
      <c r="D313" s="50" t="e">
        <f>F313+H313+J313+L313+N313+P313+R313</f>
        <v>#DIV/0!</v>
      </c>
      <c r="E313" s="59" t="n">
        <f>Overview!AI309</f>
      </c>
      <c r="F313" s="50" t="e">
        <f>E313/C313</f>
        <v>#DIV/0!</v>
      </c>
      <c r="G313" s="59" t="n">
        <f>Overview!AK309</f>
      </c>
      <c r="H313" s="50" t="e">
        <f>G313/C313</f>
        <v>#DIV/0!</v>
      </c>
      <c r="I313" s="59" t="n">
        <f>Overview!AN309</f>
      </c>
      <c r="J313" s="50" t="e">
        <f>I313/C313</f>
        <v>#DIV/0!</v>
      </c>
      <c r="K313" s="59" t="n">
        <f>Overview!AQ309</f>
      </c>
      <c r="L313" s="50" t="e">
        <f>K313/C313</f>
        <v>#DIV/0!</v>
      </c>
      <c r="M313" s="59" t="n">
        <f>Overview!AT309</f>
      </c>
      <c r="N313" s="50" t="e">
        <f>M313/C313</f>
        <v>#DIV/0!</v>
      </c>
      <c r="O313" s="59" t="n">
        <f>Overview!AW309</f>
      </c>
      <c r="P313" s="50" t="e">
        <f>O313/C313</f>
        <v>#DIV/0!</v>
      </c>
      <c r="Q313" s="59" t="n">
        <f>Overview!AY309</f>
      </c>
      <c r="R313" s="50" t="e">
        <f>Q313/C313</f>
        <v>#DIV/0!</v>
      </c>
      <c r="S313" s="17" t="n">
        <f>C313-E313</f>
        <v>0</v>
      </c>
      <c r="T313" s="50" t="e">
        <f>S313/$C313</f>
        <v>#DIV/0!</v>
      </c>
    </row>
    <row r="314">
      <c r="C314" s="59" t="n">
        <f>Overview!C310</f>
      </c>
      <c r="D314" s="50" t="e">
        <f>F314+H314+J314+L314+N314+P314+R314</f>
        <v>#DIV/0!</v>
      </c>
      <c r="E314" s="59" t="n">
        <f>Overview!AI310</f>
      </c>
      <c r="F314" s="50" t="e">
        <f>E314/C314</f>
        <v>#DIV/0!</v>
      </c>
      <c r="G314" s="59" t="n">
        <f>Overview!AK310</f>
      </c>
      <c r="H314" s="50" t="e">
        <f>G314/C314</f>
        <v>#DIV/0!</v>
      </c>
      <c r="I314" s="59" t="n">
        <f>Overview!AN310</f>
      </c>
      <c r="J314" s="50" t="e">
        <f>I314/C314</f>
        <v>#DIV/0!</v>
      </c>
      <c r="K314" s="59" t="n">
        <f>Overview!AQ310</f>
      </c>
      <c r="L314" s="50" t="e">
        <f>K314/C314</f>
        <v>#DIV/0!</v>
      </c>
      <c r="M314" s="59" t="n">
        <f>Overview!AT310</f>
      </c>
      <c r="N314" s="50" t="e">
        <f>M314/C314</f>
        <v>#DIV/0!</v>
      </c>
      <c r="O314" s="59" t="n">
        <f>Overview!AW310</f>
      </c>
      <c r="P314" s="50" t="e">
        <f>O314/C314</f>
        <v>#DIV/0!</v>
      </c>
      <c r="Q314" s="59" t="n">
        <f>Overview!AY310</f>
      </c>
      <c r="R314" s="50" t="e">
        <f>Q314/C314</f>
        <v>#DIV/0!</v>
      </c>
      <c r="S314" s="17" t="n">
        <f>C314-E314</f>
        <v>0</v>
      </c>
      <c r="T314" s="50" t="e">
        <f>S314/$C314</f>
        <v>#DIV/0!</v>
      </c>
    </row>
    <row r="315">
      <c r="C315" s="59" t="n">
        <f>Overview!C311</f>
      </c>
      <c r="D315" s="50" t="e">
        <f>F315+H315+J315+L315+N315+P315+R315</f>
        <v>#DIV/0!</v>
      </c>
      <c r="E315" s="59" t="n">
        <f>Overview!AI311</f>
      </c>
      <c r="F315" s="50" t="e">
        <f>E315/C315</f>
        <v>#DIV/0!</v>
      </c>
      <c r="G315" s="59" t="n">
        <f>Overview!AK311</f>
      </c>
      <c r="H315" s="50" t="e">
        <f>G315/C315</f>
        <v>#DIV/0!</v>
      </c>
      <c r="I315" s="59" t="n">
        <f>Overview!AN311</f>
      </c>
      <c r="J315" s="50" t="e">
        <f>I315/C315</f>
        <v>#DIV/0!</v>
      </c>
      <c r="K315" s="59" t="n">
        <f>Overview!AQ311</f>
      </c>
      <c r="L315" s="50" t="e">
        <f>K315/C315</f>
        <v>#DIV/0!</v>
      </c>
      <c r="M315" s="59" t="n">
        <f>Overview!AT311</f>
      </c>
      <c r="N315" s="50" t="e">
        <f>M315/C315</f>
        <v>#DIV/0!</v>
      </c>
      <c r="O315" s="59" t="n">
        <f>Overview!AW311</f>
      </c>
      <c r="P315" s="50" t="e">
        <f>O315/C315</f>
        <v>#DIV/0!</v>
      </c>
      <c r="Q315" s="59" t="n">
        <f>Overview!AY311</f>
      </c>
      <c r="R315" s="50" t="e">
        <f>Q315/C315</f>
        <v>#DIV/0!</v>
      </c>
      <c r="S315" s="17" t="n">
        <f>C315-E315</f>
        <v>0</v>
      </c>
      <c r="T315" s="50" t="e">
        <f>S315/$C315</f>
        <v>#DIV/0!</v>
      </c>
    </row>
    <row r="316">
      <c r="C316" s="59" t="n">
        <f>Overview!C312</f>
      </c>
      <c r="D316" s="50" t="e">
        <f>F316+H316+J316+L316+N316+P316+R316</f>
        <v>#DIV/0!</v>
      </c>
      <c r="E316" s="59" t="n">
        <f>Overview!AI312</f>
      </c>
      <c r="F316" s="50" t="e">
        <f>E316/C316</f>
        <v>#DIV/0!</v>
      </c>
      <c r="G316" s="59" t="n">
        <f>Overview!AK312</f>
      </c>
      <c r="H316" s="50" t="e">
        <f>G316/C316</f>
        <v>#DIV/0!</v>
      </c>
      <c r="I316" s="59" t="n">
        <f>Overview!AN312</f>
      </c>
      <c r="J316" s="50" t="e">
        <f>I316/C316</f>
        <v>#DIV/0!</v>
      </c>
      <c r="K316" s="59" t="n">
        <f>Overview!AQ312</f>
      </c>
      <c r="L316" s="50" t="e">
        <f>K316/C316</f>
        <v>#DIV/0!</v>
      </c>
      <c r="M316" s="59" t="n">
        <f>Overview!AT312</f>
      </c>
      <c r="N316" s="50" t="e">
        <f>M316/C316</f>
        <v>#DIV/0!</v>
      </c>
      <c r="O316" s="59" t="n">
        <f>Overview!AW312</f>
      </c>
      <c r="P316" s="50" t="e">
        <f>O316/C316</f>
        <v>#DIV/0!</v>
      </c>
      <c r="Q316" s="59" t="n">
        <f>Overview!AY312</f>
      </c>
      <c r="R316" s="50" t="e">
        <f>Q316/C316</f>
        <v>#DIV/0!</v>
      </c>
      <c r="S316" s="17" t="n">
        <f>C316-E316</f>
        <v>0</v>
      </c>
      <c r="T316" s="50" t="e">
        <f>S316/$C316</f>
        <v>#DIV/0!</v>
      </c>
    </row>
    <row r="317">
      <c r="C317" s="59" t="n">
        <f>Overview!C313</f>
      </c>
      <c r="D317" s="50" t="e">
        <f>F317+H317+J317+L317+N317+P317+R317</f>
        <v>#DIV/0!</v>
      </c>
      <c r="E317" s="59" t="n">
        <f>Overview!AI313</f>
      </c>
      <c r="F317" s="50" t="e">
        <f>E317/C317</f>
        <v>#DIV/0!</v>
      </c>
      <c r="G317" s="59" t="n">
        <f>Overview!AK313</f>
      </c>
      <c r="H317" s="50" t="e">
        <f>G317/C317</f>
        <v>#DIV/0!</v>
      </c>
      <c r="I317" s="59" t="n">
        <f>Overview!AN313</f>
      </c>
      <c r="J317" s="50" t="e">
        <f>I317/C317</f>
        <v>#DIV/0!</v>
      </c>
      <c r="K317" s="59" t="n">
        <f>Overview!AQ313</f>
      </c>
      <c r="L317" s="50" t="e">
        <f>K317/C317</f>
        <v>#DIV/0!</v>
      </c>
      <c r="M317" s="59" t="n">
        <f>Overview!AT313</f>
      </c>
      <c r="N317" s="50" t="e">
        <f>M317/C317</f>
        <v>#DIV/0!</v>
      </c>
      <c r="O317" s="59" t="n">
        <f>Overview!AW313</f>
      </c>
      <c r="P317" s="50" t="e">
        <f>O317/C317</f>
        <v>#DIV/0!</v>
      </c>
      <c r="Q317" s="59" t="n">
        <f>Overview!AY313</f>
      </c>
      <c r="R317" s="50" t="e">
        <f>Q317/C317</f>
        <v>#DIV/0!</v>
      </c>
      <c r="S317" s="17" t="n">
        <f>C317-E317</f>
        <v>0</v>
      </c>
      <c r="T317" s="50" t="e">
        <f>S317/$C317</f>
        <v>#DIV/0!</v>
      </c>
    </row>
    <row r="318">
      <c r="C318" s="59" t="n">
        <f>Overview!C314</f>
      </c>
      <c r="D318" s="50" t="e">
        <f>F318+H318+J318+L318+N318+P318+R318</f>
        <v>#DIV/0!</v>
      </c>
      <c r="E318" s="59" t="n">
        <f>Overview!AI314</f>
      </c>
      <c r="F318" s="50" t="e">
        <f>E318/C318</f>
        <v>#DIV/0!</v>
      </c>
      <c r="G318" s="59" t="n">
        <f>Overview!AK314</f>
      </c>
      <c r="H318" s="50" t="e">
        <f>G318/C318</f>
        <v>#DIV/0!</v>
      </c>
      <c r="I318" s="59" t="n">
        <f>Overview!AN314</f>
      </c>
      <c r="J318" s="50" t="e">
        <f>I318/C318</f>
        <v>#DIV/0!</v>
      </c>
      <c r="K318" s="59" t="n">
        <f>Overview!AQ314</f>
      </c>
      <c r="L318" s="50" t="e">
        <f>K318/C318</f>
        <v>#DIV/0!</v>
      </c>
      <c r="M318" s="59" t="n">
        <f>Overview!AT314</f>
      </c>
      <c r="N318" s="50" t="e">
        <f>M318/C318</f>
        <v>#DIV/0!</v>
      </c>
      <c r="O318" s="59" t="n">
        <f>Overview!AW314</f>
      </c>
      <c r="P318" s="50" t="e">
        <f>O318/C318</f>
        <v>#DIV/0!</v>
      </c>
      <c r="Q318" s="59" t="n">
        <f>Overview!AY314</f>
      </c>
      <c r="R318" s="50" t="e">
        <f>Q318/C318</f>
        <v>#DIV/0!</v>
      </c>
      <c r="S318" s="17" t="n">
        <f>C318-E318</f>
        <v>0</v>
      </c>
      <c r="T318" s="50" t="e">
        <f>S318/$C318</f>
        <v>#DIV/0!</v>
      </c>
    </row>
    <row r="319">
      <c r="C319" s="59" t="n">
        <f>Overview!C315</f>
      </c>
      <c r="D319" s="50" t="e">
        <f>F319+H319+J319+L319+N319+P319+R319</f>
        <v>#DIV/0!</v>
      </c>
      <c r="E319" s="59" t="n">
        <f>Overview!AI315</f>
      </c>
      <c r="F319" s="50" t="e">
        <f>E319/C319</f>
        <v>#DIV/0!</v>
      </c>
      <c r="G319" s="59" t="n">
        <f>Overview!AK315</f>
      </c>
      <c r="H319" s="50" t="e">
        <f>G319/C319</f>
        <v>#DIV/0!</v>
      </c>
      <c r="I319" s="59" t="n">
        <f>Overview!AN315</f>
      </c>
      <c r="J319" s="50" t="e">
        <f>I319/C319</f>
        <v>#DIV/0!</v>
      </c>
      <c r="K319" s="59" t="n">
        <f>Overview!AQ315</f>
      </c>
      <c r="L319" s="50" t="e">
        <f>K319/C319</f>
        <v>#DIV/0!</v>
      </c>
      <c r="M319" s="59" t="n">
        <f>Overview!AT315</f>
      </c>
      <c r="N319" s="50" t="e">
        <f>M319/C319</f>
        <v>#DIV/0!</v>
      </c>
      <c r="O319" s="59" t="n">
        <f>Overview!AW315</f>
      </c>
      <c r="P319" s="50" t="e">
        <f>O319/C319</f>
        <v>#DIV/0!</v>
      </c>
      <c r="Q319" s="59" t="n">
        <f>Overview!AY315</f>
      </c>
      <c r="R319" s="50" t="e">
        <f>Q319/C319</f>
        <v>#DIV/0!</v>
      </c>
      <c r="S319" s="17" t="n">
        <f>C319-E319</f>
        <v>0</v>
      </c>
      <c r="T319" s="50" t="e">
        <f>S319/$C319</f>
        <v>#DIV/0!</v>
      </c>
    </row>
    <row r="320">
      <c r="C320" s="59" t="n">
        <f>Overview!C316</f>
      </c>
      <c r="D320" s="50" t="e">
        <f>F320+H320+J320+L320+N320+P320+R320</f>
        <v>#DIV/0!</v>
      </c>
      <c r="E320" s="59" t="n">
        <f>Overview!AI316</f>
      </c>
      <c r="F320" s="50" t="e">
        <f>E320/C320</f>
        <v>#DIV/0!</v>
      </c>
      <c r="G320" s="59" t="n">
        <f>Overview!AK316</f>
      </c>
      <c r="H320" s="50" t="e">
        <f>G320/C320</f>
        <v>#DIV/0!</v>
      </c>
      <c r="I320" s="59" t="n">
        <f>Overview!AN316</f>
      </c>
      <c r="J320" s="50" t="e">
        <f>I320/C320</f>
        <v>#DIV/0!</v>
      </c>
      <c r="K320" s="59" t="n">
        <f>Overview!AQ316</f>
      </c>
      <c r="L320" s="50" t="e">
        <f>K320/C320</f>
        <v>#DIV/0!</v>
      </c>
      <c r="M320" s="59" t="n">
        <f>Overview!AT316</f>
      </c>
      <c r="N320" s="50" t="e">
        <f>M320/C320</f>
        <v>#DIV/0!</v>
      </c>
      <c r="O320" s="59" t="n">
        <f>Overview!AW316</f>
      </c>
      <c r="P320" s="50" t="e">
        <f>O320/C320</f>
        <v>#DIV/0!</v>
      </c>
      <c r="Q320" s="59" t="n">
        <f>Overview!AY316</f>
      </c>
      <c r="R320" s="50" t="e">
        <f>Q320/C320</f>
        <v>#DIV/0!</v>
      </c>
      <c r="S320" s="17" t="n">
        <f>C320-E320</f>
        <v>0</v>
      </c>
      <c r="T320" s="50" t="e">
        <f>S320/$C320</f>
        <v>#DIV/0!</v>
      </c>
    </row>
    <row r="321">
      <c r="C321" s="59" t="n">
        <f>Overview!C317</f>
      </c>
      <c r="D321" s="50" t="e">
        <f>F321+H321+J321+L321+N321+P321+R321</f>
        <v>#DIV/0!</v>
      </c>
      <c r="E321" s="59" t="n">
        <f>Overview!AI317</f>
      </c>
      <c r="F321" s="50" t="e">
        <f>E321/C321</f>
        <v>#DIV/0!</v>
      </c>
      <c r="G321" s="59" t="n">
        <f>Overview!AK317</f>
      </c>
      <c r="H321" s="50" t="e">
        <f>G321/C321</f>
        <v>#DIV/0!</v>
      </c>
      <c r="I321" s="59" t="n">
        <f>Overview!AN317</f>
      </c>
      <c r="J321" s="50" t="e">
        <f>I321/C321</f>
        <v>#DIV/0!</v>
      </c>
      <c r="K321" s="59" t="n">
        <f>Overview!AQ317</f>
      </c>
      <c r="L321" s="50" t="e">
        <f>K321/C321</f>
        <v>#DIV/0!</v>
      </c>
      <c r="M321" s="59" t="n">
        <f>Overview!AT317</f>
      </c>
      <c r="N321" s="50" t="e">
        <f>M321/C321</f>
        <v>#DIV/0!</v>
      </c>
      <c r="O321" s="59" t="n">
        <f>Overview!AW317</f>
      </c>
      <c r="P321" s="50" t="e">
        <f>O321/C321</f>
        <v>#DIV/0!</v>
      </c>
      <c r="Q321" s="59" t="n">
        <f>Overview!AY317</f>
      </c>
      <c r="R321" s="50" t="e">
        <f>Q321/C321</f>
        <v>#DIV/0!</v>
      </c>
      <c r="S321" s="17" t="n">
        <f>C321-E321</f>
        <v>0</v>
      </c>
      <c r="T321" s="50" t="e">
        <f>S321/$C321</f>
        <v>#DIV/0!</v>
      </c>
    </row>
    <row r="322">
      <c r="C322" s="59" t="n">
        <f>Overview!C318</f>
      </c>
      <c r="D322" s="50" t="e">
        <f>F322+H322+J322+L322+N322+P322+R322</f>
        <v>#DIV/0!</v>
      </c>
      <c r="E322" s="59" t="n">
        <f>Overview!AI318</f>
      </c>
      <c r="F322" s="50" t="e">
        <f>E322/C322</f>
        <v>#DIV/0!</v>
      </c>
      <c r="G322" s="59" t="n">
        <f>Overview!AK318</f>
      </c>
      <c r="H322" s="50" t="e">
        <f>G322/C322</f>
        <v>#DIV/0!</v>
      </c>
      <c r="I322" s="59" t="n">
        <f>Overview!AN318</f>
      </c>
      <c r="J322" s="50" t="e">
        <f>I322/C322</f>
        <v>#DIV/0!</v>
      </c>
      <c r="K322" s="59" t="n">
        <f>Overview!AQ318</f>
      </c>
      <c r="L322" s="50" t="e">
        <f>K322/C322</f>
        <v>#DIV/0!</v>
      </c>
      <c r="M322" s="59" t="n">
        <f>Overview!AT318</f>
      </c>
      <c r="N322" s="50" t="e">
        <f>M322/C322</f>
        <v>#DIV/0!</v>
      </c>
      <c r="O322" s="59" t="n">
        <f>Overview!AW318</f>
      </c>
      <c r="P322" s="50" t="e">
        <f>O322/C322</f>
        <v>#DIV/0!</v>
      </c>
      <c r="Q322" s="59" t="n">
        <f>Overview!AY318</f>
      </c>
      <c r="R322" s="50" t="e">
        <f>Q322/C322</f>
        <v>#DIV/0!</v>
      </c>
      <c r="S322" s="17" t="n">
        <f>C322-E322</f>
        <v>0</v>
      </c>
      <c r="T322" s="50" t="e">
        <f>S322/$C322</f>
        <v>#DIV/0!</v>
      </c>
    </row>
    <row r="323">
      <c r="C323" s="59" t="n">
        <f>Overview!C319</f>
      </c>
      <c r="D323" s="50" t="e">
        <f>F323+H323+J323+L323+N323+P323+R323</f>
        <v>#DIV/0!</v>
      </c>
      <c r="E323" s="59" t="n">
        <f>Overview!AI319</f>
      </c>
      <c r="F323" s="50" t="e">
        <f>E323/C323</f>
        <v>#DIV/0!</v>
      </c>
      <c r="G323" s="59" t="n">
        <f>Overview!AK319</f>
      </c>
      <c r="H323" s="50" t="e">
        <f>G323/C323</f>
        <v>#DIV/0!</v>
      </c>
      <c r="I323" s="59" t="n">
        <f>Overview!AN319</f>
      </c>
      <c r="J323" s="50" t="e">
        <f>I323/C323</f>
        <v>#DIV/0!</v>
      </c>
      <c r="K323" s="59" t="n">
        <f>Overview!AQ319</f>
      </c>
      <c r="L323" s="50" t="e">
        <f>K323/C323</f>
        <v>#DIV/0!</v>
      </c>
      <c r="M323" s="59" t="n">
        <f>Overview!AT319</f>
      </c>
      <c r="N323" s="50" t="e">
        <f>M323/C323</f>
        <v>#DIV/0!</v>
      </c>
      <c r="O323" s="59" t="n">
        <f>Overview!AW319</f>
      </c>
      <c r="P323" s="50" t="e">
        <f>O323/C323</f>
        <v>#DIV/0!</v>
      </c>
      <c r="Q323" s="59" t="n">
        <f>Overview!AY319</f>
      </c>
      <c r="R323" s="50" t="e">
        <f>Q323/C323</f>
        <v>#DIV/0!</v>
      </c>
      <c r="S323" s="17" t="n">
        <f>C323-E323</f>
        <v>0</v>
      </c>
      <c r="T323" s="50" t="e">
        <f>S323/$C323</f>
        <v>#DIV/0!</v>
      </c>
    </row>
    <row r="324">
      <c r="C324" s="59" t="n">
        <f>Overview!C320</f>
      </c>
      <c r="D324" s="50" t="e">
        <f>F324+H324+J324+L324+N324+P324+R324</f>
        <v>#DIV/0!</v>
      </c>
      <c r="E324" s="59" t="n">
        <f>Overview!AI320</f>
      </c>
      <c r="F324" s="50" t="e">
        <f>E324/C324</f>
        <v>#DIV/0!</v>
      </c>
      <c r="G324" s="59" t="n">
        <f>Overview!AK320</f>
      </c>
      <c r="H324" s="50" t="e">
        <f>G324/C324</f>
        <v>#DIV/0!</v>
      </c>
      <c r="I324" s="59" t="n">
        <f>Overview!AN320</f>
      </c>
      <c r="J324" s="50" t="e">
        <f>I324/C324</f>
        <v>#DIV/0!</v>
      </c>
      <c r="K324" s="59" t="n">
        <f>Overview!AQ320</f>
      </c>
      <c r="L324" s="50" t="e">
        <f>K324/C324</f>
        <v>#DIV/0!</v>
      </c>
      <c r="M324" s="59" t="n">
        <f>Overview!AT320</f>
      </c>
      <c r="N324" s="50" t="e">
        <f>M324/C324</f>
        <v>#DIV/0!</v>
      </c>
      <c r="O324" s="59" t="n">
        <f>Overview!AW320</f>
      </c>
      <c r="P324" s="50" t="e">
        <f>O324/C324</f>
        <v>#DIV/0!</v>
      </c>
      <c r="Q324" s="59" t="n">
        <f>Overview!AY320</f>
      </c>
      <c r="R324" s="50" t="e">
        <f>Q324/C324</f>
        <v>#DIV/0!</v>
      </c>
      <c r="S324" s="17" t="n">
        <f>C324-E324</f>
        <v>0</v>
      </c>
      <c r="T324" s="50" t="e">
        <f>S324/$C324</f>
        <v>#DIV/0!</v>
      </c>
    </row>
    <row r="325">
      <c r="C325" s="59" t="n">
        <f>Overview!C321</f>
      </c>
      <c r="D325" s="50" t="e">
        <f>F325+H325+J325+L325+N325+P325+R325</f>
        <v>#DIV/0!</v>
      </c>
      <c r="E325" s="59" t="n">
        <f>Overview!AI321</f>
      </c>
      <c r="F325" s="50" t="e">
        <f>E325/C325</f>
        <v>#DIV/0!</v>
      </c>
      <c r="G325" s="59" t="n">
        <f>Overview!AK321</f>
      </c>
      <c r="H325" s="50" t="e">
        <f>G325/C325</f>
        <v>#DIV/0!</v>
      </c>
      <c r="I325" s="59" t="n">
        <f>Overview!AN321</f>
      </c>
      <c r="J325" s="50" t="e">
        <f>I325/C325</f>
        <v>#DIV/0!</v>
      </c>
      <c r="K325" s="59" t="n">
        <f>Overview!AQ321</f>
      </c>
      <c r="L325" s="50" t="e">
        <f>K325/C325</f>
        <v>#DIV/0!</v>
      </c>
      <c r="M325" s="59" t="n">
        <f>Overview!AT321</f>
      </c>
      <c r="N325" s="50" t="e">
        <f>M325/C325</f>
        <v>#DIV/0!</v>
      </c>
      <c r="O325" s="59" t="n">
        <f>Overview!AW321</f>
      </c>
      <c r="P325" s="50" t="e">
        <f>O325/C325</f>
        <v>#DIV/0!</v>
      </c>
      <c r="Q325" s="59" t="n">
        <f>Overview!AY321</f>
      </c>
      <c r="R325" s="50" t="e">
        <f>Q325/C325</f>
        <v>#DIV/0!</v>
      </c>
      <c r="S325" s="17" t="n">
        <f>C325-E325</f>
        <v>0</v>
      </c>
      <c r="T325" s="50" t="e">
        <f>S325/$C325</f>
        <v>#DIV/0!</v>
      </c>
    </row>
    <row r="326">
      <c r="C326" s="59" t="n">
        <f>Overview!C322</f>
      </c>
      <c r="D326" s="50" t="e">
        <f>F326+H326+J326+L326+N326+P326+R326</f>
        <v>#DIV/0!</v>
      </c>
      <c r="E326" s="59" t="n">
        <f>Overview!AI322</f>
      </c>
      <c r="F326" s="50" t="e">
        <f>E326/C326</f>
        <v>#DIV/0!</v>
      </c>
      <c r="G326" s="59" t="n">
        <f>Overview!AK322</f>
      </c>
      <c r="H326" s="50" t="e">
        <f>G326/C326</f>
        <v>#DIV/0!</v>
      </c>
      <c r="I326" s="59" t="n">
        <f>Overview!AN322</f>
      </c>
      <c r="J326" s="50" t="e">
        <f>I326/C326</f>
        <v>#DIV/0!</v>
      </c>
      <c r="K326" s="59" t="n">
        <f>Overview!AQ322</f>
      </c>
      <c r="L326" s="50" t="e">
        <f>K326/C326</f>
        <v>#DIV/0!</v>
      </c>
      <c r="M326" s="59" t="n">
        <f>Overview!AT322</f>
      </c>
      <c r="N326" s="50" t="e">
        <f>M326/C326</f>
        <v>#DIV/0!</v>
      </c>
      <c r="O326" s="59" t="n">
        <f>Overview!AW322</f>
      </c>
      <c r="P326" s="50" t="e">
        <f>O326/C326</f>
        <v>#DIV/0!</v>
      </c>
      <c r="Q326" s="59" t="n">
        <f>Overview!AY322</f>
      </c>
      <c r="R326" s="50" t="e">
        <f>Q326/C326</f>
        <v>#DIV/0!</v>
      </c>
      <c r="S326" s="17" t="n">
        <f>C326-E326</f>
        <v>0</v>
      </c>
      <c r="T326" s="50" t="e">
        <f>S326/$C326</f>
        <v>#DIV/0!</v>
      </c>
    </row>
    <row r="327">
      <c r="C327" s="59" t="n">
        <f>Overview!C323</f>
      </c>
      <c r="D327" s="50" t="e">
        <f>F327+H327+J327+L327+N327+P327+R327</f>
        <v>#DIV/0!</v>
      </c>
      <c r="E327" s="59" t="n">
        <f>Overview!AI323</f>
      </c>
      <c r="F327" s="50" t="e">
        <f>E327/C327</f>
        <v>#DIV/0!</v>
      </c>
      <c r="G327" s="59" t="n">
        <f>Overview!AK323</f>
      </c>
      <c r="H327" s="50" t="e">
        <f>G327/C327</f>
        <v>#DIV/0!</v>
      </c>
      <c r="I327" s="59" t="n">
        <f>Overview!AN323</f>
      </c>
      <c r="J327" s="50" t="e">
        <f>I327/C327</f>
        <v>#DIV/0!</v>
      </c>
      <c r="K327" s="59" t="n">
        <f>Overview!AQ323</f>
      </c>
      <c r="L327" s="50" t="e">
        <f>K327/C327</f>
        <v>#DIV/0!</v>
      </c>
      <c r="M327" s="59" t="n">
        <f>Overview!AT323</f>
      </c>
      <c r="N327" s="50" t="e">
        <f>M327/C327</f>
        <v>#DIV/0!</v>
      </c>
      <c r="O327" s="59" t="n">
        <f>Overview!AW323</f>
      </c>
      <c r="P327" s="50" t="e">
        <f>O327/C327</f>
        <v>#DIV/0!</v>
      </c>
      <c r="Q327" s="59" t="n">
        <f>Overview!AY323</f>
      </c>
      <c r="R327" s="50" t="e">
        <f>Q327/C327</f>
        <v>#DIV/0!</v>
      </c>
      <c r="S327" s="17" t="n">
        <f>C327-E327</f>
        <v>0</v>
      </c>
      <c r="T327" s="50" t="e">
        <f>S327/$C327</f>
        <v>#DIV/0!</v>
      </c>
    </row>
    <row r="328">
      <c r="C328" s="59" t="n">
        <f>Overview!C324</f>
      </c>
      <c r="D328" s="50" t="e">
        <f>F328+H328+J328+L328+N328+P328+R328</f>
        <v>#DIV/0!</v>
      </c>
      <c r="E328" s="59" t="n">
        <f>Overview!AI324</f>
      </c>
      <c r="F328" s="50" t="e">
        <f>E328/C328</f>
        <v>#DIV/0!</v>
      </c>
      <c r="G328" s="59" t="n">
        <f>Overview!AK324</f>
      </c>
      <c r="H328" s="50" t="e">
        <f>G328/C328</f>
        <v>#DIV/0!</v>
      </c>
      <c r="I328" s="59" t="n">
        <f>Overview!AN324</f>
      </c>
      <c r="J328" s="50" t="e">
        <f>I328/C328</f>
        <v>#DIV/0!</v>
      </c>
      <c r="K328" s="59" t="n">
        <f>Overview!AQ324</f>
      </c>
      <c r="L328" s="50" t="e">
        <f>K328/C328</f>
        <v>#DIV/0!</v>
      </c>
      <c r="M328" s="59" t="n">
        <f>Overview!AT324</f>
      </c>
      <c r="N328" s="50" t="e">
        <f>M328/C328</f>
        <v>#DIV/0!</v>
      </c>
      <c r="O328" s="59" t="n">
        <f>Overview!AW324</f>
      </c>
      <c r="P328" s="50" t="e">
        <f>O328/C328</f>
        <v>#DIV/0!</v>
      </c>
      <c r="Q328" s="59" t="n">
        <f>Overview!AY324</f>
      </c>
      <c r="R328" s="50" t="e">
        <f>Q328/C328</f>
        <v>#DIV/0!</v>
      </c>
      <c r="S328" s="17" t="n">
        <f>C328-E328</f>
        <v>0</v>
      </c>
      <c r="T328" s="50" t="e">
        <f>S328/$C328</f>
        <v>#DIV/0!</v>
      </c>
    </row>
    <row r="329">
      <c r="C329" s="59" t="n">
        <f>Overview!C325</f>
      </c>
      <c r="D329" s="50" t="e">
        <f>F329+H329+J329+L329+N329+P329+R329</f>
        <v>#DIV/0!</v>
      </c>
      <c r="E329" s="59" t="n">
        <f>Overview!AI325</f>
      </c>
      <c r="F329" s="50" t="e">
        <f>E329/C329</f>
        <v>#DIV/0!</v>
      </c>
      <c r="G329" s="59" t="n">
        <f>Overview!AK325</f>
      </c>
      <c r="H329" s="50" t="e">
        <f>G329/C329</f>
        <v>#DIV/0!</v>
      </c>
      <c r="I329" s="59" t="n">
        <f>Overview!AN325</f>
      </c>
      <c r="J329" s="50" t="e">
        <f>I329/C329</f>
        <v>#DIV/0!</v>
      </c>
      <c r="K329" s="59" t="n">
        <f>Overview!AQ325</f>
      </c>
      <c r="L329" s="50" t="e">
        <f>K329/C329</f>
        <v>#DIV/0!</v>
      </c>
      <c r="M329" s="59" t="n">
        <f>Overview!AT325</f>
      </c>
      <c r="N329" s="50" t="e">
        <f>M329/C329</f>
        <v>#DIV/0!</v>
      </c>
      <c r="O329" s="59" t="n">
        <f>Overview!AW325</f>
      </c>
      <c r="P329" s="50" t="e">
        <f>O329/C329</f>
        <v>#DIV/0!</v>
      </c>
      <c r="Q329" s="59" t="n">
        <f>Overview!AY325</f>
      </c>
      <c r="R329" s="50" t="e">
        <f>Q329/C329</f>
        <v>#DIV/0!</v>
      </c>
      <c r="S329" s="17" t="n">
        <f>C329-E329</f>
        <v>0</v>
      </c>
      <c r="T329" s="50" t="e">
        <f>S329/$C329</f>
        <v>#DIV/0!</v>
      </c>
    </row>
    <row r="330">
      <c r="C330" s="59" t="n">
        <f>Overview!C326</f>
      </c>
      <c r="D330" s="50" t="e">
        <f>F330+H330+J330+L330+N330+P330+R330</f>
        <v>#DIV/0!</v>
      </c>
      <c r="E330" s="59" t="n">
        <f>Overview!AI326</f>
      </c>
      <c r="F330" s="50" t="e">
        <f>E330/C330</f>
        <v>#DIV/0!</v>
      </c>
      <c r="G330" s="59" t="n">
        <f>Overview!AK326</f>
      </c>
      <c r="H330" s="50" t="e">
        <f>G330/C330</f>
        <v>#DIV/0!</v>
      </c>
      <c r="I330" s="59" t="n">
        <f>Overview!AN326</f>
      </c>
      <c r="J330" s="50" t="e">
        <f>I330/C330</f>
        <v>#DIV/0!</v>
      </c>
      <c r="K330" s="59" t="n">
        <f>Overview!AQ326</f>
      </c>
      <c r="L330" s="50" t="e">
        <f>K330/C330</f>
        <v>#DIV/0!</v>
      </c>
      <c r="M330" s="59" t="n">
        <f>Overview!AT326</f>
      </c>
      <c r="N330" s="50" t="e">
        <f>M330/C330</f>
        <v>#DIV/0!</v>
      </c>
      <c r="O330" s="59" t="n">
        <f>Overview!AW326</f>
      </c>
      <c r="P330" s="50" t="e">
        <f>O330/C330</f>
        <v>#DIV/0!</v>
      </c>
      <c r="Q330" s="59" t="n">
        <f>Overview!AY326</f>
      </c>
      <c r="R330" s="50" t="e">
        <f>Q330/C330</f>
        <v>#DIV/0!</v>
      </c>
      <c r="S330" s="17" t="n">
        <f>C330-E330</f>
        <v>0</v>
      </c>
      <c r="T330" s="50" t="e">
        <f>S330/$C330</f>
        <v>#DIV/0!</v>
      </c>
    </row>
    <row r="331">
      <c r="C331" s="59" t="n">
        <f>Overview!C327</f>
      </c>
      <c r="D331" s="50" t="e">
        <f>F331+H331+J331+L331+N331+P331+R331</f>
        <v>#DIV/0!</v>
      </c>
      <c r="E331" s="59" t="n">
        <f>Overview!AI327</f>
      </c>
      <c r="F331" s="50" t="e">
        <f>E331/C331</f>
        <v>#DIV/0!</v>
      </c>
      <c r="G331" s="59" t="n">
        <f>Overview!AK327</f>
      </c>
      <c r="H331" s="50" t="e">
        <f>G331/C331</f>
        <v>#DIV/0!</v>
      </c>
      <c r="I331" s="59" t="n">
        <f>Overview!AN327</f>
      </c>
      <c r="J331" s="50" t="e">
        <f>I331/C331</f>
        <v>#DIV/0!</v>
      </c>
      <c r="K331" s="59" t="n">
        <f>Overview!AQ327</f>
      </c>
      <c r="L331" s="50" t="e">
        <f>K331/C331</f>
        <v>#DIV/0!</v>
      </c>
      <c r="M331" s="59" t="n">
        <f>Overview!AT327</f>
      </c>
      <c r="N331" s="50" t="e">
        <f>M331/C331</f>
        <v>#DIV/0!</v>
      </c>
      <c r="O331" s="59" t="n">
        <f>Overview!AW327</f>
      </c>
      <c r="P331" s="50" t="e">
        <f>O331/C331</f>
        <v>#DIV/0!</v>
      </c>
      <c r="Q331" s="59" t="n">
        <f>Overview!AY327</f>
      </c>
      <c r="R331" s="50" t="e">
        <f>Q331/C331</f>
        <v>#DIV/0!</v>
      </c>
      <c r="S331" s="17" t="n">
        <f>C331-E331</f>
        <v>0</v>
      </c>
      <c r="T331" s="50" t="e">
        <f>S331/$C331</f>
        <v>#DIV/0!</v>
      </c>
    </row>
    <row r="332">
      <c r="C332" s="59" t="n">
        <f>Overview!C328</f>
      </c>
      <c r="D332" s="50" t="e">
        <f>F332+H332+J332+L332+N332+P332+R332</f>
        <v>#DIV/0!</v>
      </c>
      <c r="E332" s="59" t="n">
        <f>Overview!AI328</f>
      </c>
      <c r="F332" s="50" t="e">
        <f>E332/C332</f>
        <v>#DIV/0!</v>
      </c>
      <c r="G332" s="59" t="n">
        <f>Overview!AK328</f>
      </c>
      <c r="H332" s="50" t="e">
        <f>G332/C332</f>
        <v>#DIV/0!</v>
      </c>
      <c r="I332" s="59" t="n">
        <f>Overview!AN328</f>
      </c>
      <c r="J332" s="50" t="e">
        <f>I332/C332</f>
        <v>#DIV/0!</v>
      </c>
      <c r="K332" s="59" t="n">
        <f>Overview!AQ328</f>
      </c>
      <c r="L332" s="50" t="e">
        <f>K332/C332</f>
        <v>#DIV/0!</v>
      </c>
      <c r="M332" s="59" t="n">
        <f>Overview!AT328</f>
      </c>
      <c r="N332" s="50" t="e">
        <f>M332/C332</f>
        <v>#DIV/0!</v>
      </c>
      <c r="O332" s="59" t="n">
        <f>Overview!AW328</f>
      </c>
      <c r="P332" s="50" t="e">
        <f>O332/C332</f>
        <v>#DIV/0!</v>
      </c>
      <c r="Q332" s="59" t="n">
        <f>Overview!AY328</f>
      </c>
      <c r="R332" s="50" t="e">
        <f>Q332/C332</f>
        <v>#DIV/0!</v>
      </c>
      <c r="S332" s="17" t="n">
        <f>C332-E332</f>
        <v>0</v>
      </c>
      <c r="T332" s="50" t="e">
        <f>S332/$C332</f>
        <v>#DIV/0!</v>
      </c>
    </row>
    <row r="333">
      <c r="C333" s="59" t="n">
        <f>Overview!C329</f>
      </c>
      <c r="D333" s="50" t="e">
        <f>F333+H333+J333+L333+N333+P333+R333</f>
        <v>#DIV/0!</v>
      </c>
      <c r="E333" s="59" t="n">
        <f>Overview!AI329</f>
      </c>
      <c r="F333" s="50" t="e">
        <f>E333/C333</f>
        <v>#DIV/0!</v>
      </c>
      <c r="G333" s="59" t="n">
        <f>Overview!AK329</f>
      </c>
      <c r="H333" s="50" t="e">
        <f>G333/C333</f>
        <v>#DIV/0!</v>
      </c>
      <c r="I333" s="59" t="n">
        <f>Overview!AN329</f>
      </c>
      <c r="J333" s="50" t="e">
        <f>I333/C333</f>
        <v>#DIV/0!</v>
      </c>
      <c r="K333" s="59" t="n">
        <f>Overview!AQ329</f>
      </c>
      <c r="L333" s="50" t="e">
        <f>K333/C333</f>
        <v>#DIV/0!</v>
      </c>
      <c r="M333" s="59" t="n">
        <f>Overview!AT329</f>
      </c>
      <c r="N333" s="50" t="e">
        <f>M333/C333</f>
        <v>#DIV/0!</v>
      </c>
      <c r="O333" s="59" t="n">
        <f>Overview!AW329</f>
      </c>
      <c r="P333" s="50" t="e">
        <f>O333/C333</f>
        <v>#DIV/0!</v>
      </c>
      <c r="Q333" s="59" t="n">
        <f>Overview!AY329</f>
      </c>
      <c r="R333" s="50" t="e">
        <f>Q333/C333</f>
        <v>#DIV/0!</v>
      </c>
      <c r="S333" s="17" t="n">
        <f>C333-E333</f>
        <v>0</v>
      </c>
      <c r="T333" s="50" t="e">
        <f>S333/$C333</f>
        <v>#DIV/0!</v>
      </c>
    </row>
    <row r="334">
      <c r="C334" s="59" t="n">
        <f>Overview!C330</f>
      </c>
      <c r="D334" s="50" t="e">
        <f>F334+H334+J334+L334+N334+P334+R334</f>
        <v>#DIV/0!</v>
      </c>
      <c r="E334" s="59" t="n">
        <f>Overview!AI330</f>
      </c>
      <c r="F334" s="50" t="e">
        <f>E334/C334</f>
        <v>#DIV/0!</v>
      </c>
      <c r="G334" s="59" t="n">
        <f>Overview!AK330</f>
      </c>
      <c r="H334" s="50" t="e">
        <f>G334/C334</f>
        <v>#DIV/0!</v>
      </c>
      <c r="I334" s="59" t="n">
        <f>Overview!AN330</f>
      </c>
      <c r="J334" s="50" t="e">
        <f>I334/C334</f>
        <v>#DIV/0!</v>
      </c>
      <c r="K334" s="59" t="n">
        <f>Overview!AQ330</f>
      </c>
      <c r="L334" s="50" t="e">
        <f>K334/C334</f>
        <v>#DIV/0!</v>
      </c>
      <c r="M334" s="59" t="n">
        <f>Overview!AT330</f>
      </c>
      <c r="N334" s="50" t="e">
        <f>M334/C334</f>
        <v>#DIV/0!</v>
      </c>
      <c r="O334" s="59" t="n">
        <f>Overview!AW330</f>
      </c>
      <c r="P334" s="50" t="e">
        <f>O334/C334</f>
        <v>#DIV/0!</v>
      </c>
      <c r="Q334" s="59" t="n">
        <f>Overview!AY330</f>
      </c>
      <c r="R334" s="50" t="e">
        <f>Q334/C334</f>
        <v>#DIV/0!</v>
      </c>
      <c r="S334" s="17" t="n">
        <f>C334-E334</f>
        <v>0</v>
      </c>
      <c r="T334" s="50" t="e">
        <f>S334/$C334</f>
        <v>#DIV/0!</v>
      </c>
    </row>
    <row r="335">
      <c r="C335" s="59" t="n">
        <f>Overview!C331</f>
      </c>
      <c r="D335" s="50" t="e">
        <f>F335+H335+J335+L335+N335+P335+R335</f>
        <v>#DIV/0!</v>
      </c>
      <c r="E335" s="59" t="n">
        <f>Overview!AI331</f>
      </c>
      <c r="F335" s="50" t="e">
        <f>E335/C335</f>
        <v>#DIV/0!</v>
      </c>
      <c r="G335" s="59" t="n">
        <f>Overview!AK331</f>
      </c>
      <c r="H335" s="50" t="e">
        <f>G335/C335</f>
        <v>#DIV/0!</v>
      </c>
      <c r="I335" s="59" t="n">
        <f>Overview!AN331</f>
      </c>
      <c r="J335" s="50" t="e">
        <f>I335/C335</f>
        <v>#DIV/0!</v>
      </c>
      <c r="K335" s="59" t="n">
        <f>Overview!AQ331</f>
      </c>
      <c r="L335" s="50" t="e">
        <f>K335/C335</f>
        <v>#DIV/0!</v>
      </c>
      <c r="M335" s="59" t="n">
        <f>Overview!AT331</f>
      </c>
      <c r="N335" s="50" t="e">
        <f>M335/C335</f>
        <v>#DIV/0!</v>
      </c>
      <c r="O335" s="59" t="n">
        <f>Overview!AW331</f>
      </c>
      <c r="P335" s="50" t="e">
        <f>O335/C335</f>
        <v>#DIV/0!</v>
      </c>
      <c r="Q335" s="59" t="n">
        <f>Overview!AY331</f>
      </c>
      <c r="R335" s="50" t="e">
        <f>Q335/C335</f>
        <v>#DIV/0!</v>
      </c>
      <c r="S335" s="17" t="n">
        <f>C335-E335</f>
        <v>0</v>
      </c>
      <c r="T335" s="50" t="e">
        <f>S335/$C335</f>
        <v>#DIV/0!</v>
      </c>
    </row>
    <row r="336">
      <c r="C336" s="59" t="n">
        <f>Overview!C332</f>
      </c>
      <c r="D336" s="50" t="e">
        <f>F336+H336+J336+L336+N336+P336+R336</f>
        <v>#DIV/0!</v>
      </c>
      <c r="E336" s="59" t="n">
        <f>Overview!AI332</f>
      </c>
      <c r="F336" s="50" t="e">
        <f>E336/C336</f>
        <v>#DIV/0!</v>
      </c>
      <c r="G336" s="59" t="n">
        <f>Overview!AK332</f>
      </c>
      <c r="H336" s="50" t="e">
        <f>G336/C336</f>
        <v>#DIV/0!</v>
      </c>
      <c r="I336" s="59" t="n">
        <f>Overview!AN332</f>
      </c>
      <c r="J336" s="50" t="e">
        <f>I336/C336</f>
        <v>#DIV/0!</v>
      </c>
      <c r="K336" s="59" t="n">
        <f>Overview!AQ332</f>
      </c>
      <c r="L336" s="50" t="e">
        <f>K336/C336</f>
        <v>#DIV/0!</v>
      </c>
      <c r="M336" s="59" t="n">
        <f>Overview!AT332</f>
      </c>
      <c r="N336" s="50" t="e">
        <f>M336/C336</f>
        <v>#DIV/0!</v>
      </c>
      <c r="O336" s="59" t="n">
        <f>Overview!AW332</f>
      </c>
      <c r="P336" s="50" t="e">
        <f>O336/C336</f>
        <v>#DIV/0!</v>
      </c>
      <c r="Q336" s="59" t="n">
        <f>Overview!AY332</f>
      </c>
      <c r="R336" s="50" t="e">
        <f>Q336/C336</f>
        <v>#DIV/0!</v>
      </c>
      <c r="S336" s="17" t="n">
        <f>C336-E336</f>
        <v>0</v>
      </c>
      <c r="T336" s="50" t="e">
        <f>S336/$C336</f>
        <v>#DIV/0!</v>
      </c>
    </row>
    <row r="337">
      <c r="C337" s="59" t="n">
        <f>Overview!C333</f>
      </c>
      <c r="D337" s="50" t="e">
        <f>F337+H337+J337+L337+N337+P337+R337</f>
        <v>#DIV/0!</v>
      </c>
      <c r="E337" s="59" t="n">
        <f>Overview!AI333</f>
      </c>
      <c r="F337" s="50" t="e">
        <f>E337/C337</f>
        <v>#DIV/0!</v>
      </c>
      <c r="G337" s="59" t="n">
        <f>Overview!AK333</f>
      </c>
      <c r="H337" s="50" t="e">
        <f>G337/C337</f>
        <v>#DIV/0!</v>
      </c>
      <c r="I337" s="59" t="n">
        <f>Overview!AN333</f>
      </c>
      <c r="J337" s="50" t="e">
        <f>I337/C337</f>
        <v>#DIV/0!</v>
      </c>
      <c r="K337" s="59" t="n">
        <f>Overview!AQ333</f>
      </c>
      <c r="L337" s="50" t="e">
        <f>K337/C337</f>
        <v>#DIV/0!</v>
      </c>
      <c r="M337" s="59" t="n">
        <f>Overview!AT333</f>
      </c>
      <c r="N337" s="50" t="e">
        <f>M337/C337</f>
        <v>#DIV/0!</v>
      </c>
      <c r="O337" s="59" t="n">
        <f>Overview!AW333</f>
      </c>
      <c r="P337" s="50" t="e">
        <f>O337/C337</f>
        <v>#DIV/0!</v>
      </c>
      <c r="Q337" s="59" t="n">
        <f>Overview!AY333</f>
      </c>
      <c r="R337" s="50" t="e">
        <f>Q337/C337</f>
        <v>#DIV/0!</v>
      </c>
      <c r="S337" s="17" t="n">
        <f>C337-E337</f>
        <v>0</v>
      </c>
      <c r="T337" s="50" t="e">
        <f>S337/$C337</f>
        <v>#DIV/0!</v>
      </c>
    </row>
    <row r="338">
      <c r="C338" s="59" t="n">
        <f>Overview!C334</f>
      </c>
      <c r="D338" s="50" t="e">
        <f>F338+H338+J338+L338+N338+P338+R338</f>
        <v>#DIV/0!</v>
      </c>
      <c r="E338" s="59" t="n">
        <f>Overview!AI334</f>
      </c>
      <c r="F338" s="50" t="e">
        <f>E338/C338</f>
        <v>#DIV/0!</v>
      </c>
      <c r="G338" s="59" t="n">
        <f>Overview!AK334</f>
      </c>
      <c r="H338" s="50" t="e">
        <f>G338/C338</f>
        <v>#DIV/0!</v>
      </c>
      <c r="I338" s="59" t="n">
        <f>Overview!AN334</f>
      </c>
      <c r="J338" s="50" t="e">
        <f>I338/C338</f>
        <v>#DIV/0!</v>
      </c>
      <c r="K338" s="59" t="n">
        <f>Overview!AQ334</f>
      </c>
      <c r="L338" s="50" t="e">
        <f>K338/C338</f>
        <v>#DIV/0!</v>
      </c>
      <c r="M338" s="59" t="n">
        <f>Overview!AT334</f>
      </c>
      <c r="N338" s="50" t="e">
        <f>M338/C338</f>
        <v>#DIV/0!</v>
      </c>
      <c r="O338" s="59" t="n">
        <f>Overview!AW334</f>
      </c>
      <c r="P338" s="50" t="e">
        <f>O338/C338</f>
        <v>#DIV/0!</v>
      </c>
      <c r="Q338" s="59" t="n">
        <f>Overview!AY334</f>
      </c>
      <c r="R338" s="50" t="e">
        <f>Q338/C338</f>
        <v>#DIV/0!</v>
      </c>
      <c r="S338" s="17" t="n">
        <f>C338-E338</f>
        <v>0</v>
      </c>
      <c r="T338" s="50" t="e">
        <f>S338/$C338</f>
        <v>#DIV/0!</v>
      </c>
    </row>
    <row r="339">
      <c r="C339" s="59" t="n">
        <f>Overview!C335</f>
      </c>
      <c r="D339" s="50" t="e">
        <f>F339+H339+J339+L339+N339+P339+R339</f>
        <v>#DIV/0!</v>
      </c>
      <c r="E339" s="59" t="n">
        <f>Overview!AI335</f>
      </c>
      <c r="F339" s="50" t="e">
        <f>E339/C339</f>
        <v>#DIV/0!</v>
      </c>
      <c r="G339" s="59" t="n">
        <f>Overview!AK335</f>
      </c>
      <c r="H339" s="50" t="e">
        <f>G339/C339</f>
        <v>#DIV/0!</v>
      </c>
      <c r="I339" s="59" t="n">
        <f>Overview!AN335</f>
      </c>
      <c r="J339" s="50" t="e">
        <f>I339/C339</f>
        <v>#DIV/0!</v>
      </c>
      <c r="K339" s="59" t="n">
        <f>Overview!AQ335</f>
      </c>
      <c r="L339" s="50" t="e">
        <f>K339/C339</f>
        <v>#DIV/0!</v>
      </c>
      <c r="M339" s="59" t="n">
        <f>Overview!AT335</f>
      </c>
      <c r="N339" s="50" t="e">
        <f>M339/C339</f>
        <v>#DIV/0!</v>
      </c>
      <c r="O339" s="59" t="n">
        <f>Overview!AW335</f>
      </c>
      <c r="P339" s="50" t="e">
        <f>O339/C339</f>
        <v>#DIV/0!</v>
      </c>
      <c r="Q339" s="59" t="n">
        <f>Overview!AY335</f>
      </c>
      <c r="R339" s="50" t="e">
        <f>Q339/C339</f>
        <v>#DIV/0!</v>
      </c>
      <c r="S339" s="17" t="n">
        <f>C339-E339</f>
        <v>0</v>
      </c>
      <c r="T339" s="50" t="e">
        <f>S339/$C339</f>
        <v>#DIV/0!</v>
      </c>
    </row>
    <row r="340">
      <c r="C340" s="59" t="n">
        <f>Overview!C336</f>
      </c>
      <c r="D340" s="50" t="e">
        <f>F340+H340+J340+L340+N340+P340+R340</f>
        <v>#DIV/0!</v>
      </c>
      <c r="E340" s="59" t="n">
        <f>Overview!AI336</f>
      </c>
      <c r="F340" s="50" t="e">
        <f>E340/C340</f>
        <v>#DIV/0!</v>
      </c>
      <c r="G340" s="59" t="n">
        <f>Overview!AK336</f>
      </c>
      <c r="H340" s="50" t="e">
        <f>G340/C340</f>
        <v>#DIV/0!</v>
      </c>
      <c r="I340" s="59" t="n">
        <f>Overview!AN336</f>
      </c>
      <c r="J340" s="50" t="e">
        <f>I340/C340</f>
        <v>#DIV/0!</v>
      </c>
      <c r="K340" s="59" t="n">
        <f>Overview!AQ336</f>
      </c>
      <c r="L340" s="50" t="e">
        <f>K340/C340</f>
        <v>#DIV/0!</v>
      </c>
      <c r="M340" s="59" t="n">
        <f>Overview!AT336</f>
      </c>
      <c r="N340" s="50" t="e">
        <f>M340/C340</f>
        <v>#DIV/0!</v>
      </c>
      <c r="O340" s="59" t="n">
        <f>Overview!AW336</f>
      </c>
      <c r="P340" s="50" t="e">
        <f>O340/C340</f>
        <v>#DIV/0!</v>
      </c>
      <c r="Q340" s="59" t="n">
        <f>Overview!AY336</f>
      </c>
      <c r="R340" s="50" t="e">
        <f>Q340/C340</f>
        <v>#DIV/0!</v>
      </c>
      <c r="S340" s="17" t="n">
        <f>C340-E340</f>
        <v>0</v>
      </c>
      <c r="T340" s="50" t="e">
        <f>S340/$C340</f>
        <v>#DIV/0!</v>
      </c>
    </row>
    <row r="341">
      <c r="C341" s="59" t="n">
        <f>Overview!C337</f>
      </c>
      <c r="D341" s="50" t="e">
        <f>F341+H341+J341+L341+N341+P341+R341</f>
        <v>#DIV/0!</v>
      </c>
      <c r="E341" s="59" t="n">
        <f>Overview!AI337</f>
      </c>
      <c r="F341" s="50" t="e">
        <f>E341/C341</f>
        <v>#DIV/0!</v>
      </c>
      <c r="G341" s="59" t="n">
        <f>Overview!AK337</f>
      </c>
      <c r="H341" s="50" t="e">
        <f>G341/C341</f>
        <v>#DIV/0!</v>
      </c>
      <c r="I341" s="59" t="n">
        <f>Overview!AN337</f>
      </c>
      <c r="J341" s="50" t="e">
        <f>I341/C341</f>
        <v>#DIV/0!</v>
      </c>
      <c r="K341" s="59" t="n">
        <f>Overview!AQ337</f>
      </c>
      <c r="L341" s="50" t="e">
        <f>K341/C341</f>
        <v>#DIV/0!</v>
      </c>
      <c r="M341" s="59" t="n">
        <f>Overview!AT337</f>
      </c>
      <c r="N341" s="50" t="e">
        <f>M341/C341</f>
        <v>#DIV/0!</v>
      </c>
      <c r="O341" s="59" t="n">
        <f>Overview!AW337</f>
      </c>
      <c r="P341" s="50" t="e">
        <f>O341/C341</f>
        <v>#DIV/0!</v>
      </c>
      <c r="Q341" s="59" t="n">
        <f>Overview!AY337</f>
      </c>
      <c r="R341" s="50" t="e">
        <f>Q341/C341</f>
        <v>#DIV/0!</v>
      </c>
      <c r="S341" s="17" t="n">
        <f>C341-E341</f>
        <v>0</v>
      </c>
      <c r="T341" s="50" t="e">
        <f>S341/$C341</f>
        <v>#DIV/0!</v>
      </c>
    </row>
    <row r="342">
      <c r="C342" s="59" t="n">
        <f>Overview!C338</f>
      </c>
      <c r="D342" s="50" t="e">
        <f>F342+H342+J342+L342+N342+P342+R342</f>
        <v>#DIV/0!</v>
      </c>
      <c r="E342" s="59" t="n">
        <f>Overview!AI338</f>
      </c>
      <c r="F342" s="50" t="e">
        <f>E342/C342</f>
        <v>#DIV/0!</v>
      </c>
      <c r="G342" s="59" t="n">
        <f>Overview!AK338</f>
      </c>
      <c r="H342" s="50" t="e">
        <f>G342/C342</f>
        <v>#DIV/0!</v>
      </c>
      <c r="I342" s="59" t="n">
        <f>Overview!AN338</f>
      </c>
      <c r="J342" s="50" t="e">
        <f>I342/C342</f>
        <v>#DIV/0!</v>
      </c>
      <c r="K342" s="59" t="n">
        <f>Overview!AQ338</f>
      </c>
      <c r="L342" s="50" t="e">
        <f>K342/C342</f>
        <v>#DIV/0!</v>
      </c>
      <c r="M342" s="59" t="n">
        <f>Overview!AT338</f>
      </c>
      <c r="N342" s="50" t="e">
        <f>M342/C342</f>
        <v>#DIV/0!</v>
      </c>
      <c r="O342" s="59" t="n">
        <f>Overview!AW338</f>
      </c>
      <c r="P342" s="50" t="e">
        <f>O342/C342</f>
        <v>#DIV/0!</v>
      </c>
      <c r="Q342" s="59" t="n">
        <f>Overview!AY338</f>
      </c>
      <c r="R342" s="50" t="e">
        <f>Q342/C342</f>
        <v>#DIV/0!</v>
      </c>
      <c r="S342" s="17" t="n">
        <f>C342-E342</f>
        <v>0</v>
      </c>
      <c r="T342" s="50" t="e">
        <f>S342/$C342</f>
        <v>#DIV/0!</v>
      </c>
    </row>
    <row r="343">
      <c r="C343" s="59" t="n">
        <f>Overview!C339</f>
      </c>
      <c r="D343" s="50" t="e">
        <f>F343+H343+J343+L343+N343+P343+R343</f>
        <v>#DIV/0!</v>
      </c>
      <c r="E343" s="59" t="n">
        <f>Overview!AI339</f>
      </c>
      <c r="F343" s="50" t="e">
        <f>E343/C343</f>
        <v>#DIV/0!</v>
      </c>
      <c r="G343" s="59" t="n">
        <f>Overview!AK339</f>
      </c>
      <c r="H343" s="50" t="e">
        <f>G343/C343</f>
        <v>#DIV/0!</v>
      </c>
      <c r="I343" s="59" t="n">
        <f>Overview!AN339</f>
      </c>
      <c r="J343" s="50" t="e">
        <f>I343/C343</f>
        <v>#DIV/0!</v>
      </c>
      <c r="K343" s="59" t="n">
        <f>Overview!AQ339</f>
      </c>
      <c r="L343" s="50" t="e">
        <f>K343/C343</f>
        <v>#DIV/0!</v>
      </c>
      <c r="M343" s="59" t="n">
        <f>Overview!AT339</f>
      </c>
      <c r="N343" s="50" t="e">
        <f>M343/C343</f>
        <v>#DIV/0!</v>
      </c>
      <c r="O343" s="59" t="n">
        <f>Overview!AW339</f>
      </c>
      <c r="P343" s="50" t="e">
        <f>O343/C343</f>
        <v>#DIV/0!</v>
      </c>
      <c r="Q343" s="59" t="n">
        <f>Overview!AY339</f>
      </c>
      <c r="R343" s="50" t="e">
        <f>Q343/C343</f>
        <v>#DIV/0!</v>
      </c>
      <c r="S343" s="17" t="n">
        <f>C343-E343</f>
        <v>0</v>
      </c>
      <c r="T343" s="50" t="e">
        <f>S343/$C343</f>
        <v>#DIV/0!</v>
      </c>
    </row>
    <row r="344">
      <c r="C344" s="59" t="n">
        <f>Overview!C340</f>
      </c>
      <c r="D344" s="50" t="e">
        <f>F344+H344+J344+L344+N344+P344+R344</f>
        <v>#DIV/0!</v>
      </c>
      <c r="E344" s="59" t="n">
        <f>Overview!AI340</f>
      </c>
      <c r="F344" s="50" t="e">
        <f>E344/C344</f>
        <v>#DIV/0!</v>
      </c>
      <c r="G344" s="59" t="n">
        <f>Overview!AK340</f>
      </c>
      <c r="H344" s="50" t="e">
        <f>G344/C344</f>
        <v>#DIV/0!</v>
      </c>
      <c r="I344" s="59" t="n">
        <f>Overview!AN340</f>
      </c>
      <c r="J344" s="50" t="e">
        <f>I344/C344</f>
        <v>#DIV/0!</v>
      </c>
      <c r="K344" s="59" t="n">
        <f>Overview!AQ340</f>
      </c>
      <c r="L344" s="50" t="e">
        <f>K344/C344</f>
        <v>#DIV/0!</v>
      </c>
      <c r="M344" s="59" t="n">
        <f>Overview!AT340</f>
      </c>
      <c r="N344" s="50" t="e">
        <f>M344/C344</f>
        <v>#DIV/0!</v>
      </c>
      <c r="O344" s="59" t="n">
        <f>Overview!AW340</f>
      </c>
      <c r="P344" s="50" t="e">
        <f>O344/C344</f>
        <v>#DIV/0!</v>
      </c>
      <c r="Q344" s="59" t="n">
        <f>Overview!AY340</f>
      </c>
      <c r="R344" s="50" t="e">
        <f>Q344/C344</f>
        <v>#DIV/0!</v>
      </c>
      <c r="S344" s="17" t="n">
        <f>C344-E344</f>
        <v>0</v>
      </c>
      <c r="T344" s="50" t="e">
        <f>S344/$C344</f>
        <v>#DIV/0!</v>
      </c>
    </row>
    <row r="345">
      <c r="C345" s="59" t="n">
        <f>Overview!C341</f>
      </c>
      <c r="D345" s="50" t="e">
        <f>F345+H345+J345+L345+N345+P345+R345</f>
        <v>#DIV/0!</v>
      </c>
      <c r="E345" s="59" t="n">
        <f>Overview!AI341</f>
      </c>
      <c r="F345" s="50" t="e">
        <f>E345/C345</f>
        <v>#DIV/0!</v>
      </c>
      <c r="G345" s="59" t="n">
        <f>Overview!AK341</f>
      </c>
      <c r="H345" s="50" t="e">
        <f>G345/C345</f>
        <v>#DIV/0!</v>
      </c>
      <c r="I345" s="59" t="n">
        <f>Overview!AN341</f>
      </c>
      <c r="J345" s="50" t="e">
        <f>I345/C345</f>
        <v>#DIV/0!</v>
      </c>
      <c r="K345" s="59" t="n">
        <f>Overview!AQ341</f>
      </c>
      <c r="L345" s="50" t="e">
        <f>K345/C345</f>
        <v>#DIV/0!</v>
      </c>
      <c r="M345" s="59" t="n">
        <f>Overview!AT341</f>
      </c>
      <c r="N345" s="50" t="e">
        <f>M345/C345</f>
        <v>#DIV/0!</v>
      </c>
      <c r="O345" s="59" t="n">
        <f>Overview!AW341</f>
      </c>
      <c r="P345" s="50" t="e">
        <f>O345/C345</f>
        <v>#DIV/0!</v>
      </c>
      <c r="Q345" s="59" t="n">
        <f>Overview!AY341</f>
      </c>
      <c r="R345" s="50" t="e">
        <f>Q345/C345</f>
        <v>#DIV/0!</v>
      </c>
      <c r="S345" s="17" t="n">
        <f>C345-E345</f>
        <v>0</v>
      </c>
      <c r="T345" s="50" t="e">
        <f>S345/$C345</f>
        <v>#DIV/0!</v>
      </c>
    </row>
    <row r="346">
      <c r="C346" s="59" t="n">
        <f>Overview!C342</f>
      </c>
      <c r="D346" s="50" t="e">
        <f>F346+H346+J346+L346+N346+P346+R346</f>
        <v>#DIV/0!</v>
      </c>
      <c r="E346" s="59" t="n">
        <f>Overview!AI342</f>
      </c>
      <c r="F346" s="50" t="e">
        <f>E346/C346</f>
        <v>#DIV/0!</v>
      </c>
      <c r="G346" s="59" t="n">
        <f>Overview!AK342</f>
      </c>
      <c r="H346" s="50" t="e">
        <f>G346/C346</f>
        <v>#DIV/0!</v>
      </c>
      <c r="I346" s="59" t="n">
        <f>Overview!AN342</f>
      </c>
      <c r="J346" s="50" t="e">
        <f>I346/C346</f>
        <v>#DIV/0!</v>
      </c>
      <c r="K346" s="59" t="n">
        <f>Overview!AQ342</f>
      </c>
      <c r="L346" s="50" t="e">
        <f>K346/C346</f>
        <v>#DIV/0!</v>
      </c>
      <c r="M346" s="59" t="n">
        <f>Overview!AT342</f>
      </c>
      <c r="N346" s="50" t="e">
        <f>M346/C346</f>
        <v>#DIV/0!</v>
      </c>
      <c r="O346" s="59" t="n">
        <f>Overview!AW342</f>
      </c>
      <c r="P346" s="50" t="e">
        <f>O346/C346</f>
        <v>#DIV/0!</v>
      </c>
      <c r="Q346" s="59" t="n">
        <f>Overview!AY342</f>
      </c>
      <c r="R346" s="50" t="e">
        <f>Q346/C346</f>
        <v>#DIV/0!</v>
      </c>
      <c r="S346" s="17" t="n">
        <f>C346-E346</f>
        <v>0</v>
      </c>
      <c r="T346" s="50" t="e">
        <f>S346/$C346</f>
        <v>#DIV/0!</v>
      </c>
    </row>
    <row r="347">
      <c r="C347" s="59" t="n">
        <f>Overview!C343</f>
      </c>
      <c r="D347" s="50" t="e">
        <f>F347+H347+J347+L347+N347+P347+R347</f>
        <v>#DIV/0!</v>
      </c>
      <c r="E347" s="59" t="n">
        <f>Overview!AI343</f>
      </c>
      <c r="F347" s="50" t="e">
        <f>E347/C347</f>
        <v>#DIV/0!</v>
      </c>
      <c r="G347" s="59" t="n">
        <f>Overview!AK343</f>
      </c>
      <c r="H347" s="50" t="e">
        <f>G347/C347</f>
        <v>#DIV/0!</v>
      </c>
      <c r="I347" s="59" t="n">
        <f>Overview!AN343</f>
      </c>
      <c r="J347" s="50" t="e">
        <f>I347/C347</f>
        <v>#DIV/0!</v>
      </c>
      <c r="K347" s="59" t="n">
        <f>Overview!AQ343</f>
      </c>
      <c r="L347" s="50" t="e">
        <f>K347/C347</f>
        <v>#DIV/0!</v>
      </c>
      <c r="M347" s="59" t="n">
        <f>Overview!AT343</f>
      </c>
      <c r="N347" s="50" t="e">
        <f>M347/C347</f>
        <v>#DIV/0!</v>
      </c>
      <c r="O347" s="59" t="n">
        <f>Overview!AW343</f>
      </c>
      <c r="P347" s="50" t="e">
        <f>O347/C347</f>
        <v>#DIV/0!</v>
      </c>
      <c r="Q347" s="59" t="n">
        <f>Overview!AY343</f>
      </c>
      <c r="R347" s="50" t="e">
        <f>Q347/C347</f>
        <v>#DIV/0!</v>
      </c>
      <c r="S347" s="17" t="n">
        <f>C347-E347</f>
        <v>0</v>
      </c>
      <c r="T347" s="50" t="e">
        <f>S347/$C347</f>
        <v>#DIV/0!</v>
      </c>
    </row>
    <row r="348">
      <c r="C348" s="59" t="n">
        <f>Overview!C344</f>
      </c>
      <c r="D348" s="50" t="e">
        <f>F348+H348+J348+L348+N348+P348+R348</f>
        <v>#DIV/0!</v>
      </c>
      <c r="E348" s="59" t="n">
        <f>Overview!AI344</f>
      </c>
      <c r="F348" s="50" t="e">
        <f>E348/C348</f>
        <v>#DIV/0!</v>
      </c>
      <c r="G348" s="59" t="n">
        <f>Overview!AK344</f>
      </c>
      <c r="H348" s="50" t="e">
        <f>G348/C348</f>
        <v>#DIV/0!</v>
      </c>
      <c r="I348" s="59" t="n">
        <f>Overview!AN344</f>
      </c>
      <c r="J348" s="50" t="e">
        <f>I348/C348</f>
        <v>#DIV/0!</v>
      </c>
      <c r="K348" s="59" t="n">
        <f>Overview!AQ344</f>
      </c>
      <c r="L348" s="50" t="e">
        <f>K348/C348</f>
        <v>#DIV/0!</v>
      </c>
      <c r="M348" s="59" t="n">
        <f>Overview!AT344</f>
      </c>
      <c r="N348" s="50" t="e">
        <f>M348/C348</f>
        <v>#DIV/0!</v>
      </c>
      <c r="O348" s="59" t="n">
        <f>Overview!AW344</f>
      </c>
      <c r="P348" s="50" t="e">
        <f>O348/C348</f>
        <v>#DIV/0!</v>
      </c>
      <c r="Q348" s="59" t="n">
        <f>Overview!AY344</f>
      </c>
      <c r="R348" s="50" t="e">
        <f>Q348/C348</f>
        <v>#DIV/0!</v>
      </c>
      <c r="S348" s="17" t="n">
        <f>C348-E348</f>
        <v>0</v>
      </c>
      <c r="T348" s="50" t="e">
        <f>S348/$C348</f>
        <v>#DIV/0!</v>
      </c>
    </row>
    <row r="349">
      <c r="C349" s="59" t="n">
        <f>Overview!C345</f>
      </c>
      <c r="D349" s="50" t="e">
        <f>F349+H349+J349+L349+N349+P349+R349</f>
        <v>#DIV/0!</v>
      </c>
      <c r="E349" s="59" t="n">
        <f>Overview!AI345</f>
      </c>
      <c r="F349" s="50" t="e">
        <f>E349/C349</f>
        <v>#DIV/0!</v>
      </c>
      <c r="G349" s="59" t="n">
        <f>Overview!AK345</f>
      </c>
      <c r="H349" s="50" t="e">
        <f>G349/C349</f>
        <v>#DIV/0!</v>
      </c>
      <c r="I349" s="59" t="n">
        <f>Overview!AN345</f>
      </c>
      <c r="J349" s="50" t="e">
        <f>I349/C349</f>
        <v>#DIV/0!</v>
      </c>
      <c r="K349" s="59" t="n">
        <f>Overview!AQ345</f>
      </c>
      <c r="L349" s="50" t="e">
        <f>K349/C349</f>
        <v>#DIV/0!</v>
      </c>
      <c r="M349" s="59" t="n">
        <f>Overview!AT345</f>
      </c>
      <c r="N349" s="50" t="e">
        <f>M349/C349</f>
        <v>#DIV/0!</v>
      </c>
      <c r="O349" s="59" t="n">
        <f>Overview!AW345</f>
      </c>
      <c r="P349" s="50" t="e">
        <f>O349/C349</f>
        <v>#DIV/0!</v>
      </c>
      <c r="Q349" s="59" t="n">
        <f>Overview!AY345</f>
      </c>
      <c r="R349" s="50" t="e">
        <f>Q349/C349</f>
        <v>#DIV/0!</v>
      </c>
      <c r="S349" s="17" t="n">
        <f>C349-E349</f>
        <v>0</v>
      </c>
      <c r="T349" s="50" t="e">
        <f>S349/$C349</f>
        <v>#DIV/0!</v>
      </c>
    </row>
    <row r="350">
      <c r="C350" s="59" t="n">
        <f>Overview!C346</f>
      </c>
      <c r="D350" s="50" t="e">
        <f>F350+H350+J350+L350+N350+P350+R350</f>
        <v>#DIV/0!</v>
      </c>
      <c r="E350" s="59" t="n">
        <f>Overview!AI346</f>
      </c>
      <c r="F350" s="50" t="e">
        <f>E350/C350</f>
        <v>#DIV/0!</v>
      </c>
      <c r="G350" s="59" t="n">
        <f>Overview!AK346</f>
      </c>
      <c r="H350" s="50" t="e">
        <f>G350/C350</f>
        <v>#DIV/0!</v>
      </c>
      <c r="I350" s="59" t="n">
        <f>Overview!AN346</f>
      </c>
      <c r="J350" s="50" t="e">
        <f>I350/C350</f>
        <v>#DIV/0!</v>
      </c>
      <c r="K350" s="59" t="n">
        <f>Overview!AQ346</f>
      </c>
      <c r="L350" s="50" t="e">
        <f>K350/C350</f>
        <v>#DIV/0!</v>
      </c>
      <c r="M350" s="59" t="n">
        <f>Overview!AT346</f>
      </c>
      <c r="N350" s="50" t="e">
        <f>M350/C350</f>
        <v>#DIV/0!</v>
      </c>
      <c r="O350" s="59" t="n">
        <f>Overview!AW346</f>
      </c>
      <c r="P350" s="50" t="e">
        <f>O350/C350</f>
        <v>#DIV/0!</v>
      </c>
      <c r="Q350" s="59" t="n">
        <f>Overview!AY346</f>
      </c>
      <c r="R350" s="50" t="e">
        <f>Q350/C350</f>
        <v>#DIV/0!</v>
      </c>
      <c r="S350" s="17" t="n">
        <f>C350-E350</f>
        <v>0</v>
      </c>
      <c r="T350" s="50" t="e">
        <f>S350/$C350</f>
        <v>#DIV/0!</v>
      </c>
    </row>
    <row r="351">
      <c r="C351" s="59" t="n">
        <f>Overview!C347</f>
      </c>
      <c r="D351" s="50" t="e">
        <f>F351+H351+J351+L351+N351+P351+R351</f>
        <v>#DIV/0!</v>
      </c>
      <c r="E351" s="59" t="n">
        <f>Overview!AI347</f>
      </c>
      <c r="F351" s="50" t="e">
        <f>E351/C351</f>
        <v>#DIV/0!</v>
      </c>
      <c r="G351" s="59" t="n">
        <f>Overview!AK347</f>
      </c>
      <c r="H351" s="50" t="e">
        <f>G351/C351</f>
        <v>#DIV/0!</v>
      </c>
      <c r="I351" s="59" t="n">
        <f>Overview!AN347</f>
      </c>
      <c r="J351" s="50" t="e">
        <f>I351/C351</f>
        <v>#DIV/0!</v>
      </c>
      <c r="K351" s="59" t="n">
        <f>Overview!AQ347</f>
      </c>
      <c r="L351" s="50" t="e">
        <f>K351/C351</f>
        <v>#DIV/0!</v>
      </c>
      <c r="M351" s="59" t="n">
        <f>Overview!AT347</f>
      </c>
      <c r="N351" s="50" t="e">
        <f>M351/C351</f>
        <v>#DIV/0!</v>
      </c>
      <c r="O351" s="59" t="n">
        <f>Overview!AW347</f>
      </c>
      <c r="P351" s="50" t="e">
        <f>O351/C351</f>
        <v>#DIV/0!</v>
      </c>
      <c r="Q351" s="59" t="n">
        <f>Overview!AY347</f>
      </c>
      <c r="R351" s="50" t="e">
        <f>Q351/C351</f>
        <v>#DIV/0!</v>
      </c>
      <c r="S351" s="17" t="n">
        <f>C351-E351</f>
        <v>0</v>
      </c>
      <c r="T351" s="50" t="e">
        <f>S351/$C351</f>
        <v>#DIV/0!</v>
      </c>
    </row>
    <row r="352">
      <c r="C352" s="59" t="n">
        <f>Overview!C348</f>
      </c>
      <c r="D352" s="50" t="e">
        <f>F352+H352+J352+L352+N352+P352+R352</f>
        <v>#DIV/0!</v>
      </c>
      <c r="E352" s="59" t="n">
        <f>Overview!AI348</f>
      </c>
      <c r="F352" s="50" t="e">
        <f>E352/C352</f>
        <v>#DIV/0!</v>
      </c>
      <c r="G352" s="59" t="n">
        <f>Overview!AK348</f>
      </c>
      <c r="H352" s="50" t="e">
        <f>G352/C352</f>
        <v>#DIV/0!</v>
      </c>
      <c r="I352" s="59" t="n">
        <f>Overview!AN348</f>
      </c>
      <c r="J352" s="50" t="e">
        <f>I352/C352</f>
        <v>#DIV/0!</v>
      </c>
      <c r="K352" s="59" t="n">
        <f>Overview!AQ348</f>
      </c>
      <c r="L352" s="50" t="e">
        <f>K352/C352</f>
        <v>#DIV/0!</v>
      </c>
      <c r="M352" s="59" t="n">
        <f>Overview!AT348</f>
      </c>
      <c r="N352" s="50" t="e">
        <f>M352/C352</f>
        <v>#DIV/0!</v>
      </c>
      <c r="O352" s="59" t="n">
        <f>Overview!AW348</f>
      </c>
      <c r="P352" s="50" t="e">
        <f>O352/C352</f>
        <v>#DIV/0!</v>
      </c>
      <c r="Q352" s="59" t="n">
        <f>Overview!AY348</f>
      </c>
      <c r="R352" s="50" t="e">
        <f>Q352/C352</f>
        <v>#DIV/0!</v>
      </c>
      <c r="S352" s="17" t="n">
        <f>C352-E352</f>
        <v>0</v>
      </c>
      <c r="T352" s="50" t="e">
        <f>S352/$C352</f>
        <v>#DIV/0!</v>
      </c>
    </row>
    <row r="353">
      <c r="C353" s="59" t="n">
        <f>Overview!C349</f>
      </c>
      <c r="D353" s="50" t="e">
        <f>F353+H353+J353+L353+N353+P353+R353</f>
        <v>#DIV/0!</v>
      </c>
      <c r="E353" s="59" t="n">
        <f>Overview!AI349</f>
      </c>
      <c r="F353" s="50" t="e">
        <f>E353/C353</f>
        <v>#DIV/0!</v>
      </c>
      <c r="G353" s="59" t="n">
        <f>Overview!AK349</f>
      </c>
      <c r="H353" s="50" t="e">
        <f>G353/C353</f>
        <v>#DIV/0!</v>
      </c>
      <c r="I353" s="59" t="n">
        <f>Overview!AN349</f>
      </c>
      <c r="J353" s="50" t="e">
        <f>I353/C353</f>
        <v>#DIV/0!</v>
      </c>
      <c r="K353" s="59" t="n">
        <f>Overview!AQ349</f>
      </c>
      <c r="L353" s="50" t="e">
        <f>K353/C353</f>
        <v>#DIV/0!</v>
      </c>
      <c r="M353" s="59" t="n">
        <f>Overview!AT349</f>
      </c>
      <c r="N353" s="50" t="e">
        <f>M353/C353</f>
        <v>#DIV/0!</v>
      </c>
      <c r="O353" s="59" t="n">
        <f>Overview!AW349</f>
      </c>
      <c r="P353" s="50" t="e">
        <f>O353/C353</f>
        <v>#DIV/0!</v>
      </c>
      <c r="Q353" s="59" t="n">
        <f>Overview!AY349</f>
      </c>
      <c r="R353" s="50" t="e">
        <f>Q353/C353</f>
        <v>#DIV/0!</v>
      </c>
      <c r="S353" s="17" t="n">
        <f>C353-E353</f>
        <v>0</v>
      </c>
      <c r="T353" s="50" t="e">
        <f>S353/$C353</f>
        <v>#DIV/0!</v>
      </c>
    </row>
    <row r="354">
      <c r="C354" s="59" t="n">
        <f>Overview!C350</f>
      </c>
      <c r="D354" s="50" t="e">
        <f>F354+H354+J354+L354+N354+P354+R354</f>
        <v>#DIV/0!</v>
      </c>
      <c r="E354" s="59" t="n">
        <f>Overview!AI350</f>
      </c>
      <c r="F354" s="50" t="e">
        <f>E354/C354</f>
        <v>#DIV/0!</v>
      </c>
      <c r="G354" s="59" t="n">
        <f>Overview!AK350</f>
      </c>
      <c r="H354" s="50" t="e">
        <f>G354/C354</f>
        <v>#DIV/0!</v>
      </c>
      <c r="I354" s="59" t="n">
        <f>Overview!AN350</f>
      </c>
      <c r="J354" s="50" t="e">
        <f>I354/C354</f>
        <v>#DIV/0!</v>
      </c>
      <c r="K354" s="59" t="n">
        <f>Overview!AQ350</f>
      </c>
      <c r="L354" s="50" t="e">
        <f>K354/C354</f>
        <v>#DIV/0!</v>
      </c>
      <c r="M354" s="59" t="n">
        <f>Overview!AT350</f>
      </c>
      <c r="N354" s="50" t="e">
        <f>M354/C354</f>
        <v>#DIV/0!</v>
      </c>
      <c r="O354" s="59" t="n">
        <f>Overview!AW350</f>
      </c>
      <c r="P354" s="50" t="e">
        <f>O354/C354</f>
        <v>#DIV/0!</v>
      </c>
      <c r="Q354" s="59" t="n">
        <f>Overview!AY350</f>
      </c>
      <c r="R354" s="50" t="e">
        <f>Q354/C354</f>
        <v>#DIV/0!</v>
      </c>
      <c r="S354" s="17" t="n">
        <f>C354-E354</f>
        <v>0</v>
      </c>
      <c r="T354" s="50" t="e">
        <f>S354/$C354</f>
        <v>#DIV/0!</v>
      </c>
    </row>
    <row r="355">
      <c r="C355" s="59" t="n">
        <f>Overview!C351</f>
      </c>
      <c r="D355" s="50" t="e">
        <f>F355+H355+J355+L355+N355+P355+R355</f>
        <v>#DIV/0!</v>
      </c>
      <c r="E355" s="59" t="n">
        <f>Overview!AI351</f>
      </c>
      <c r="F355" s="50" t="e">
        <f>E355/C355</f>
        <v>#DIV/0!</v>
      </c>
      <c r="G355" s="59" t="n">
        <f>Overview!AK351</f>
      </c>
      <c r="H355" s="50" t="e">
        <f>G355/C355</f>
        <v>#DIV/0!</v>
      </c>
      <c r="I355" s="59" t="n">
        <f>Overview!AN351</f>
      </c>
      <c r="J355" s="50" t="e">
        <f>I355/C355</f>
        <v>#DIV/0!</v>
      </c>
      <c r="K355" s="59" t="n">
        <f>Overview!AQ351</f>
      </c>
      <c r="L355" s="50" t="e">
        <f>K355/C355</f>
        <v>#DIV/0!</v>
      </c>
      <c r="M355" s="59" t="n">
        <f>Overview!AT351</f>
      </c>
      <c r="N355" s="50" t="e">
        <f>M355/C355</f>
        <v>#DIV/0!</v>
      </c>
      <c r="O355" s="59" t="n">
        <f>Overview!AW351</f>
      </c>
      <c r="P355" s="50" t="e">
        <f>O355/C355</f>
        <v>#DIV/0!</v>
      </c>
      <c r="Q355" s="59" t="n">
        <f>Overview!AY351</f>
      </c>
      <c r="R355" s="50" t="e">
        <f>Q355/C355</f>
        <v>#DIV/0!</v>
      </c>
      <c r="S355" s="17" t="n">
        <f>C355-E355</f>
        <v>0</v>
      </c>
      <c r="T355" s="50" t="e">
        <f>S355/$C355</f>
        <v>#DIV/0!</v>
      </c>
    </row>
    <row r="356">
      <c r="C356" s="59" t="n">
        <f>Overview!C352</f>
      </c>
      <c r="D356" s="50" t="e">
        <f>F356+H356+J356+L356+N356+P356+R356</f>
        <v>#DIV/0!</v>
      </c>
      <c r="E356" s="59" t="n">
        <f>Overview!AI352</f>
      </c>
      <c r="F356" s="50" t="e">
        <f>E356/C356</f>
        <v>#DIV/0!</v>
      </c>
      <c r="G356" s="59" t="n">
        <f>Overview!AK352</f>
      </c>
      <c r="H356" s="50" t="e">
        <f>G356/C356</f>
        <v>#DIV/0!</v>
      </c>
      <c r="I356" s="59" t="n">
        <f>Overview!AN352</f>
      </c>
      <c r="J356" s="50" t="e">
        <f>I356/C356</f>
        <v>#DIV/0!</v>
      </c>
      <c r="K356" s="59" t="n">
        <f>Overview!AQ352</f>
      </c>
      <c r="L356" s="50" t="e">
        <f>K356/C356</f>
        <v>#DIV/0!</v>
      </c>
      <c r="M356" s="59" t="n">
        <f>Overview!AT352</f>
      </c>
      <c r="N356" s="50" t="e">
        <f>M356/C356</f>
        <v>#DIV/0!</v>
      </c>
      <c r="O356" s="59" t="n">
        <f>Overview!AW352</f>
      </c>
      <c r="P356" s="50" t="e">
        <f>O356/C356</f>
        <v>#DIV/0!</v>
      </c>
      <c r="Q356" s="59" t="n">
        <f>Overview!AY352</f>
      </c>
      <c r="R356" s="50" t="e">
        <f>Q356/C356</f>
        <v>#DIV/0!</v>
      </c>
      <c r="S356" s="17" t="n">
        <f>C356-E356</f>
        <v>0</v>
      </c>
      <c r="T356" s="50" t="e">
        <f>S356/$C356</f>
        <v>#DIV/0!</v>
      </c>
    </row>
    <row r="357">
      <c r="C357" s="59" t="n">
        <f>Overview!C353</f>
      </c>
      <c r="D357" s="50" t="e">
        <f>F357+H357+J357+L357+N357+P357+R357</f>
        <v>#DIV/0!</v>
      </c>
      <c r="E357" s="59" t="n">
        <f>Overview!AI353</f>
      </c>
      <c r="F357" s="50" t="e">
        <f>E357/C357</f>
        <v>#DIV/0!</v>
      </c>
      <c r="G357" s="59" t="n">
        <f>Overview!AK353</f>
      </c>
      <c r="H357" s="50" t="e">
        <f>G357/C357</f>
        <v>#DIV/0!</v>
      </c>
      <c r="I357" s="59" t="n">
        <f>Overview!AN353</f>
      </c>
      <c r="J357" s="50" t="e">
        <f>I357/C357</f>
        <v>#DIV/0!</v>
      </c>
      <c r="K357" s="59" t="n">
        <f>Overview!AQ353</f>
      </c>
      <c r="L357" s="50" t="e">
        <f>K357/C357</f>
        <v>#DIV/0!</v>
      </c>
      <c r="M357" s="59" t="n">
        <f>Overview!AT353</f>
      </c>
      <c r="N357" s="50" t="e">
        <f>M357/C357</f>
        <v>#DIV/0!</v>
      </c>
      <c r="O357" s="59" t="n">
        <f>Overview!AW353</f>
      </c>
      <c r="P357" s="50" t="e">
        <f>O357/C357</f>
        <v>#DIV/0!</v>
      </c>
      <c r="Q357" s="59" t="n">
        <f>Overview!AY353</f>
      </c>
      <c r="R357" s="50" t="e">
        <f>Q357/C357</f>
        <v>#DIV/0!</v>
      </c>
      <c r="S357" s="17" t="n">
        <f>C357-E357</f>
        <v>0</v>
      </c>
      <c r="T357" s="50" t="e">
        <f>S357/$C357</f>
        <v>#DIV/0!</v>
      </c>
    </row>
    <row r="358">
      <c r="C358" s="59" t="n">
        <f>Overview!C354</f>
      </c>
      <c r="D358" s="50" t="e">
        <f>F358+H358+J358+L358+N358+P358+R358</f>
        <v>#DIV/0!</v>
      </c>
      <c r="E358" s="59" t="n">
        <f>Overview!AI354</f>
      </c>
      <c r="F358" s="50" t="e">
        <f>E358/C358</f>
        <v>#DIV/0!</v>
      </c>
      <c r="G358" s="59" t="n">
        <f>Overview!AK354</f>
      </c>
      <c r="H358" s="50" t="e">
        <f>G358/C358</f>
        <v>#DIV/0!</v>
      </c>
      <c r="I358" s="59" t="n">
        <f>Overview!AN354</f>
      </c>
      <c r="J358" s="50" t="e">
        <f>I358/C358</f>
        <v>#DIV/0!</v>
      </c>
      <c r="K358" s="59" t="n">
        <f>Overview!AQ354</f>
      </c>
      <c r="L358" s="50" t="e">
        <f>K358/C358</f>
        <v>#DIV/0!</v>
      </c>
      <c r="M358" s="59" t="n">
        <f>Overview!AT354</f>
      </c>
      <c r="N358" s="50" t="e">
        <f>M358/C358</f>
        <v>#DIV/0!</v>
      </c>
      <c r="O358" s="59" t="n">
        <f>Overview!AW354</f>
      </c>
      <c r="P358" s="50" t="e">
        <f>O358/C358</f>
        <v>#DIV/0!</v>
      </c>
      <c r="Q358" s="59" t="n">
        <f>Overview!AY354</f>
      </c>
      <c r="R358" s="50" t="e">
        <f>Q358/C358</f>
        <v>#DIV/0!</v>
      </c>
      <c r="S358" s="17" t="n">
        <f>C358-E358</f>
        <v>0</v>
      </c>
      <c r="T358" s="50" t="e">
        <f>S358/$C358</f>
        <v>#DIV/0!</v>
      </c>
    </row>
    <row r="359">
      <c r="C359" s="59" t="n">
        <f>Overview!C355</f>
      </c>
      <c r="D359" s="50" t="e">
        <f>F359+H359+J359+L359+N359+P359+R359</f>
        <v>#DIV/0!</v>
      </c>
      <c r="E359" s="59" t="n">
        <f>Overview!AI355</f>
      </c>
      <c r="F359" s="50" t="e">
        <f>E359/C359</f>
        <v>#DIV/0!</v>
      </c>
      <c r="G359" s="59" t="n">
        <f>Overview!AK355</f>
      </c>
      <c r="H359" s="50" t="e">
        <f>G359/C359</f>
        <v>#DIV/0!</v>
      </c>
      <c r="I359" s="59" t="n">
        <f>Overview!AN355</f>
      </c>
      <c r="J359" s="50" t="e">
        <f>I359/C359</f>
        <v>#DIV/0!</v>
      </c>
      <c r="K359" s="59" t="n">
        <f>Overview!AQ355</f>
      </c>
      <c r="L359" s="50" t="e">
        <f>K359/C359</f>
        <v>#DIV/0!</v>
      </c>
      <c r="M359" s="59" t="n">
        <f>Overview!AT355</f>
      </c>
      <c r="N359" s="50" t="e">
        <f>M359/C359</f>
        <v>#DIV/0!</v>
      </c>
      <c r="O359" s="59" t="n">
        <f>Overview!AW355</f>
      </c>
      <c r="P359" s="50" t="e">
        <f>O359/C359</f>
        <v>#DIV/0!</v>
      </c>
      <c r="Q359" s="59" t="n">
        <f>Overview!AY355</f>
      </c>
      <c r="R359" s="50" t="e">
        <f>Q359/C359</f>
        <v>#DIV/0!</v>
      </c>
      <c r="S359" s="17" t="n">
        <f>C359-E359</f>
        <v>0</v>
      </c>
      <c r="T359" s="50" t="e">
        <f>S359/$C359</f>
        <v>#DIV/0!</v>
      </c>
    </row>
    <row r="360">
      <c r="C360" s="59" t="n">
        <f>Overview!C356</f>
      </c>
      <c r="D360" s="50" t="e">
        <f>F360+H360+J360+L360+N360+P360+R360</f>
        <v>#DIV/0!</v>
      </c>
      <c r="E360" s="59" t="n">
        <f>Overview!AI356</f>
      </c>
      <c r="F360" s="50" t="e">
        <f>E360/C360</f>
        <v>#DIV/0!</v>
      </c>
      <c r="G360" s="59" t="n">
        <f>Overview!AK356</f>
      </c>
      <c r="H360" s="50" t="e">
        <f>G360/C360</f>
        <v>#DIV/0!</v>
      </c>
      <c r="I360" s="59" t="n">
        <f>Overview!AN356</f>
      </c>
      <c r="J360" s="50" t="e">
        <f>I360/C360</f>
        <v>#DIV/0!</v>
      </c>
      <c r="K360" s="59" t="n">
        <f>Overview!AQ356</f>
      </c>
      <c r="L360" s="50" t="e">
        <f>K360/C360</f>
        <v>#DIV/0!</v>
      </c>
      <c r="M360" s="59" t="n">
        <f>Overview!AT356</f>
      </c>
      <c r="N360" s="50" t="e">
        <f>M360/C360</f>
        <v>#DIV/0!</v>
      </c>
      <c r="O360" s="59" t="n">
        <f>Overview!AW356</f>
      </c>
      <c r="P360" s="50" t="e">
        <f>O360/C360</f>
        <v>#DIV/0!</v>
      </c>
      <c r="Q360" s="59" t="n">
        <f>Overview!AY356</f>
      </c>
      <c r="R360" s="50" t="e">
        <f>Q360/C360</f>
        <v>#DIV/0!</v>
      </c>
      <c r="S360" s="17" t="n">
        <f>C360-E360</f>
        <v>0</v>
      </c>
      <c r="T360" s="50" t="e">
        <f>S360/$C360</f>
        <v>#DIV/0!</v>
      </c>
    </row>
    <row r="361">
      <c r="C361" s="59" t="n">
        <f>Overview!C357</f>
      </c>
      <c r="D361" s="50" t="e">
        <f>F361+H361+J361+L361+N361+P361+R361</f>
        <v>#DIV/0!</v>
      </c>
      <c r="E361" s="59" t="n">
        <f>Overview!AI357</f>
      </c>
      <c r="F361" s="50" t="e">
        <f>E361/C361</f>
        <v>#DIV/0!</v>
      </c>
      <c r="G361" s="59" t="n">
        <f>Overview!AK357</f>
      </c>
      <c r="H361" s="50" t="e">
        <f>G361/C361</f>
        <v>#DIV/0!</v>
      </c>
      <c r="I361" s="59" t="n">
        <f>Overview!AN357</f>
      </c>
      <c r="J361" s="50" t="e">
        <f>I361/C361</f>
        <v>#DIV/0!</v>
      </c>
      <c r="K361" s="59" t="n">
        <f>Overview!AQ357</f>
      </c>
      <c r="L361" s="50" t="e">
        <f>K361/C361</f>
        <v>#DIV/0!</v>
      </c>
      <c r="M361" s="59" t="n">
        <f>Overview!AT357</f>
      </c>
      <c r="N361" s="50" t="e">
        <f>M361/C361</f>
        <v>#DIV/0!</v>
      </c>
      <c r="O361" s="59" t="n">
        <f>Overview!AW357</f>
      </c>
      <c r="P361" s="50" t="e">
        <f>O361/C361</f>
        <v>#DIV/0!</v>
      </c>
      <c r="Q361" s="59" t="n">
        <f>Overview!AY357</f>
      </c>
      <c r="R361" s="50" t="e">
        <f>Q361/C361</f>
        <v>#DIV/0!</v>
      </c>
      <c r="S361" s="17" t="n">
        <f>C361-E361</f>
        <v>0</v>
      </c>
      <c r="T361" s="50" t="e">
        <f>S361/$C361</f>
        <v>#DIV/0!</v>
      </c>
    </row>
    <row r="362">
      <c r="C362" s="59" t="n">
        <f>Overview!C358</f>
      </c>
      <c r="D362" s="50" t="e">
        <f>F362+H362+J362+L362+N362+P362+R362</f>
        <v>#DIV/0!</v>
      </c>
      <c r="E362" s="59" t="n">
        <f>Overview!AI358</f>
      </c>
      <c r="F362" s="50" t="e">
        <f>E362/C362</f>
        <v>#DIV/0!</v>
      </c>
      <c r="G362" s="59" t="n">
        <f>Overview!AK358</f>
      </c>
      <c r="H362" s="50" t="e">
        <f>G362/C362</f>
        <v>#DIV/0!</v>
      </c>
      <c r="I362" s="59" t="n">
        <f>Overview!AN358</f>
      </c>
      <c r="J362" s="50" t="e">
        <f>I362/C362</f>
        <v>#DIV/0!</v>
      </c>
      <c r="K362" s="59" t="n">
        <f>Overview!AQ358</f>
      </c>
      <c r="L362" s="50" t="e">
        <f>K362/C362</f>
        <v>#DIV/0!</v>
      </c>
      <c r="M362" s="59" t="n">
        <f>Overview!AT358</f>
      </c>
      <c r="N362" s="50" t="e">
        <f>M362/C362</f>
        <v>#DIV/0!</v>
      </c>
      <c r="O362" s="59" t="n">
        <f>Overview!AW358</f>
      </c>
      <c r="P362" s="50" t="e">
        <f>O362/C362</f>
        <v>#DIV/0!</v>
      </c>
      <c r="Q362" s="59" t="n">
        <f>Overview!AY358</f>
      </c>
      <c r="R362" s="50" t="e">
        <f>Q362/C362</f>
        <v>#DIV/0!</v>
      </c>
      <c r="S362" s="17" t="n">
        <f>C362-E362</f>
        <v>0</v>
      </c>
      <c r="T362" s="50" t="e">
        <f>S362/$C362</f>
        <v>#DIV/0!</v>
      </c>
    </row>
    <row r="363">
      <c r="C363" s="59" t="n">
        <f>Overview!C359</f>
      </c>
      <c r="D363" s="50" t="e">
        <f>F363+H363+J363+L363+N363+P363+R363</f>
        <v>#DIV/0!</v>
      </c>
      <c r="E363" s="59" t="n">
        <f>Overview!AI359</f>
      </c>
      <c r="F363" s="50" t="e">
        <f>E363/C363</f>
        <v>#DIV/0!</v>
      </c>
      <c r="G363" s="59" t="n">
        <f>Overview!AK359</f>
      </c>
      <c r="H363" s="50" t="e">
        <f>G363/C363</f>
        <v>#DIV/0!</v>
      </c>
      <c r="I363" s="59" t="n">
        <f>Overview!AN359</f>
      </c>
      <c r="J363" s="50" t="e">
        <f>I363/C363</f>
        <v>#DIV/0!</v>
      </c>
      <c r="K363" s="59" t="n">
        <f>Overview!AQ359</f>
      </c>
      <c r="L363" s="50" t="e">
        <f>K363/C363</f>
        <v>#DIV/0!</v>
      </c>
      <c r="M363" s="59" t="n">
        <f>Overview!AT359</f>
      </c>
      <c r="N363" s="50" t="e">
        <f>M363/C363</f>
        <v>#DIV/0!</v>
      </c>
      <c r="O363" s="59" t="n">
        <f>Overview!AW359</f>
      </c>
      <c r="P363" s="50" t="e">
        <f>O363/C363</f>
        <v>#DIV/0!</v>
      </c>
      <c r="Q363" s="59" t="n">
        <f>Overview!AY359</f>
      </c>
      <c r="R363" s="50" t="e">
        <f>Q363/C363</f>
        <v>#DIV/0!</v>
      </c>
      <c r="S363" s="17" t="n">
        <f>C363-E363</f>
        <v>0</v>
      </c>
      <c r="T363" s="50" t="e">
        <f>S363/$C363</f>
        <v>#DIV/0!</v>
      </c>
    </row>
    <row r="364">
      <c r="C364" s="59" t="n">
        <f>Overview!C360</f>
      </c>
      <c r="D364" s="50" t="e">
        <f>F364+H364+J364+L364+N364+P364+R364</f>
        <v>#DIV/0!</v>
      </c>
      <c r="E364" s="59" t="n">
        <f>Overview!AI360</f>
      </c>
      <c r="F364" s="50" t="e">
        <f>E364/C364</f>
        <v>#DIV/0!</v>
      </c>
      <c r="G364" s="59" t="n">
        <f>Overview!AK360</f>
      </c>
      <c r="H364" s="50" t="e">
        <f>G364/C364</f>
        <v>#DIV/0!</v>
      </c>
      <c r="I364" s="59" t="n">
        <f>Overview!AN360</f>
      </c>
      <c r="J364" s="50" t="e">
        <f>I364/C364</f>
        <v>#DIV/0!</v>
      </c>
      <c r="K364" s="59" t="n">
        <f>Overview!AQ360</f>
      </c>
      <c r="L364" s="50" t="e">
        <f>K364/C364</f>
        <v>#DIV/0!</v>
      </c>
      <c r="M364" s="59" t="n">
        <f>Overview!AT360</f>
      </c>
      <c r="N364" s="50" t="e">
        <f>M364/C364</f>
        <v>#DIV/0!</v>
      </c>
      <c r="O364" s="59" t="n">
        <f>Overview!AW360</f>
      </c>
      <c r="P364" s="50" t="e">
        <f>O364/C364</f>
        <v>#DIV/0!</v>
      </c>
      <c r="Q364" s="59" t="n">
        <f>Overview!AY360</f>
      </c>
      <c r="R364" s="50" t="e">
        <f>Q364/C364</f>
        <v>#DIV/0!</v>
      </c>
      <c r="S364" s="17" t="n">
        <f>C364-E364</f>
        <v>0</v>
      </c>
      <c r="T364" s="50" t="e">
        <f>S364/$C364</f>
        <v>#DIV/0!</v>
      </c>
    </row>
    <row r="365">
      <c r="C365" s="59" t="n">
        <f>Overview!C361</f>
      </c>
      <c r="D365" s="50" t="e">
        <f>F365+H365+J365+L365+N365+P365+R365</f>
        <v>#DIV/0!</v>
      </c>
      <c r="E365" s="59" t="n">
        <f>Overview!AI361</f>
      </c>
      <c r="F365" s="50" t="e">
        <f>E365/C365</f>
        <v>#DIV/0!</v>
      </c>
      <c r="G365" s="59" t="n">
        <f>Overview!AK361</f>
      </c>
      <c r="H365" s="50" t="e">
        <f>G365/C365</f>
        <v>#DIV/0!</v>
      </c>
      <c r="I365" s="59" t="n">
        <f>Overview!AN361</f>
      </c>
      <c r="J365" s="50" t="e">
        <f>I365/C365</f>
        <v>#DIV/0!</v>
      </c>
      <c r="K365" s="59" t="n">
        <f>Overview!AQ361</f>
      </c>
      <c r="L365" s="50" t="e">
        <f>K365/C365</f>
        <v>#DIV/0!</v>
      </c>
      <c r="M365" s="59" t="n">
        <f>Overview!AT361</f>
      </c>
      <c r="N365" s="50" t="e">
        <f>M365/C365</f>
        <v>#DIV/0!</v>
      </c>
      <c r="O365" s="59" t="n">
        <f>Overview!AW361</f>
      </c>
      <c r="P365" s="50" t="e">
        <f>O365/C365</f>
        <v>#DIV/0!</v>
      </c>
      <c r="Q365" s="59" t="n">
        <f>Overview!AY361</f>
      </c>
      <c r="R365" s="50" t="e">
        <f>Q365/C365</f>
        <v>#DIV/0!</v>
      </c>
      <c r="S365" s="17" t="n">
        <f>C365-E365</f>
        <v>0</v>
      </c>
      <c r="T365" s="50" t="e">
        <f>S365/$C365</f>
        <v>#DIV/0!</v>
      </c>
    </row>
    <row r="366">
      <c r="C366" s="59" t="n">
        <f>Overview!C362</f>
      </c>
      <c r="D366" s="50" t="e">
        <f>F366+H366+J366+L366+N366+P366+R366</f>
        <v>#DIV/0!</v>
      </c>
      <c r="E366" s="59" t="n">
        <f>Overview!AI362</f>
      </c>
      <c r="F366" s="50" t="e">
        <f>E366/C366</f>
        <v>#DIV/0!</v>
      </c>
      <c r="G366" s="59" t="n">
        <f>Overview!AK362</f>
      </c>
      <c r="H366" s="50" t="e">
        <f>G366/C366</f>
        <v>#DIV/0!</v>
      </c>
      <c r="I366" s="59" t="n">
        <f>Overview!AN362</f>
      </c>
      <c r="J366" s="50" t="e">
        <f>I366/C366</f>
        <v>#DIV/0!</v>
      </c>
      <c r="K366" s="59" t="n">
        <f>Overview!AQ362</f>
      </c>
      <c r="L366" s="50" t="e">
        <f>K366/C366</f>
        <v>#DIV/0!</v>
      </c>
      <c r="M366" s="59" t="n">
        <f>Overview!AT362</f>
      </c>
      <c r="N366" s="50" t="e">
        <f>M366/C366</f>
        <v>#DIV/0!</v>
      </c>
      <c r="O366" s="59" t="n">
        <f>Overview!AW362</f>
      </c>
      <c r="P366" s="50" t="e">
        <f>O366/C366</f>
        <v>#DIV/0!</v>
      </c>
      <c r="Q366" s="59" t="n">
        <f>Overview!AY362</f>
      </c>
      <c r="R366" s="50" t="e">
        <f>Q366/C366</f>
        <v>#DIV/0!</v>
      </c>
      <c r="S366" s="17" t="n">
        <f>C366-E366</f>
        <v>0</v>
      </c>
      <c r="T366" s="50" t="e">
        <f>S366/$C366</f>
        <v>#DIV/0!</v>
      </c>
    </row>
    <row r="367">
      <c r="C367" s="59" t="n">
        <f>Overview!C363</f>
      </c>
      <c r="D367" s="50" t="e">
        <f>F367+H367+J367+L367+N367+P367+R367</f>
        <v>#DIV/0!</v>
      </c>
      <c r="E367" s="59" t="n">
        <f>Overview!AI363</f>
      </c>
      <c r="F367" s="50" t="e">
        <f>E367/C367</f>
        <v>#DIV/0!</v>
      </c>
      <c r="G367" s="59" t="n">
        <f>Overview!AK363</f>
      </c>
      <c r="H367" s="50" t="e">
        <f>G367/C367</f>
        <v>#DIV/0!</v>
      </c>
      <c r="I367" s="59" t="n">
        <f>Overview!AN363</f>
      </c>
      <c r="J367" s="50" t="e">
        <f>I367/C367</f>
        <v>#DIV/0!</v>
      </c>
      <c r="K367" s="59" t="n">
        <f>Overview!AQ363</f>
      </c>
      <c r="L367" s="50" t="e">
        <f>K367/C367</f>
        <v>#DIV/0!</v>
      </c>
      <c r="M367" s="59" t="n">
        <f>Overview!AT363</f>
      </c>
      <c r="N367" s="50" t="e">
        <f>M367/C367</f>
        <v>#DIV/0!</v>
      </c>
      <c r="O367" s="59" t="n">
        <f>Overview!AW363</f>
      </c>
      <c r="P367" s="50" t="e">
        <f>O367/C367</f>
        <v>#DIV/0!</v>
      </c>
      <c r="Q367" s="59" t="n">
        <f>Overview!AY363</f>
      </c>
      <c r="R367" s="50" t="e">
        <f>Q367/C367</f>
        <v>#DIV/0!</v>
      </c>
      <c r="S367" s="17" t="n">
        <f>C367-E367</f>
        <v>0</v>
      </c>
      <c r="T367" s="50" t="e">
        <f>S367/$C367</f>
        <v>#DIV/0!</v>
      </c>
    </row>
    <row r="368">
      <c r="C368" s="59" t="n">
        <f>Overview!C364</f>
      </c>
      <c r="D368" s="50" t="e">
        <f>F368+H368+J368+L368+N368+P368+R368</f>
        <v>#DIV/0!</v>
      </c>
      <c r="E368" s="59" t="n">
        <f>Overview!AI364</f>
      </c>
      <c r="F368" s="50" t="e">
        <f>E368/C368</f>
        <v>#DIV/0!</v>
      </c>
      <c r="G368" s="59" t="n">
        <f>Overview!AK364</f>
      </c>
      <c r="H368" s="50" t="e">
        <f>G368/C368</f>
        <v>#DIV/0!</v>
      </c>
      <c r="I368" s="59" t="n">
        <f>Overview!AN364</f>
      </c>
      <c r="J368" s="50" t="e">
        <f>I368/C368</f>
        <v>#DIV/0!</v>
      </c>
      <c r="K368" s="59" t="n">
        <f>Overview!AQ364</f>
      </c>
      <c r="L368" s="50" t="e">
        <f>K368/C368</f>
        <v>#DIV/0!</v>
      </c>
      <c r="M368" s="59" t="n">
        <f>Overview!AT364</f>
      </c>
      <c r="N368" s="50" t="e">
        <f>M368/C368</f>
        <v>#DIV/0!</v>
      </c>
      <c r="O368" s="59" t="n">
        <f>Overview!AW364</f>
      </c>
      <c r="P368" s="50" t="e">
        <f>O368/C368</f>
        <v>#DIV/0!</v>
      </c>
      <c r="Q368" s="59" t="n">
        <f>Overview!AY364</f>
      </c>
      <c r="R368" s="50" t="e">
        <f>Q368/C368</f>
        <v>#DIV/0!</v>
      </c>
      <c r="S368" s="17" t="n">
        <f>C368-E368</f>
        <v>0</v>
      </c>
      <c r="T368" s="50" t="e">
        <f>S368/$C368</f>
        <v>#DIV/0!</v>
      </c>
    </row>
    <row r="369">
      <c r="C369" s="59" t="n">
        <f>Overview!C365</f>
      </c>
      <c r="D369" s="50" t="e">
        <f>F369+H369+J369+L369+N369+P369+R369</f>
        <v>#DIV/0!</v>
      </c>
      <c r="E369" s="59" t="n">
        <f>Overview!AI365</f>
      </c>
      <c r="F369" s="50" t="e">
        <f>E369/C369</f>
        <v>#DIV/0!</v>
      </c>
      <c r="G369" s="59" t="n">
        <f>Overview!AK365</f>
      </c>
      <c r="H369" s="50" t="e">
        <f>G369/C369</f>
        <v>#DIV/0!</v>
      </c>
      <c r="I369" s="59" t="n">
        <f>Overview!AN365</f>
      </c>
      <c r="J369" s="50" t="e">
        <f>I369/C369</f>
        <v>#DIV/0!</v>
      </c>
      <c r="K369" s="59" t="n">
        <f>Overview!AQ365</f>
      </c>
      <c r="L369" s="50" t="e">
        <f>K369/C369</f>
        <v>#DIV/0!</v>
      </c>
      <c r="M369" s="59" t="n">
        <f>Overview!AT365</f>
      </c>
      <c r="N369" s="50" t="e">
        <f>M369/C369</f>
        <v>#DIV/0!</v>
      </c>
      <c r="O369" s="59" t="n">
        <f>Overview!AW365</f>
      </c>
      <c r="P369" s="50" t="e">
        <f>O369/C369</f>
        <v>#DIV/0!</v>
      </c>
      <c r="Q369" s="59" t="n">
        <f>Overview!AY365</f>
      </c>
      <c r="R369" s="50" t="e">
        <f>Q369/C369</f>
        <v>#DIV/0!</v>
      </c>
      <c r="S369" s="17" t="n">
        <f>C369-E369</f>
        <v>0</v>
      </c>
      <c r="T369" s="50" t="e">
        <f>S369/$C369</f>
        <v>#DIV/0!</v>
      </c>
    </row>
    <row r="370">
      <c r="C370" s="59" t="n">
        <f>Overview!C366</f>
      </c>
      <c r="D370" s="50" t="e">
        <f>F370+H370+J370+L370+N370+P370+R370</f>
        <v>#DIV/0!</v>
      </c>
      <c r="E370" s="59" t="n">
        <f>Overview!AI366</f>
      </c>
      <c r="F370" s="50" t="e">
        <f>E370/C370</f>
        <v>#DIV/0!</v>
      </c>
      <c r="G370" s="59" t="n">
        <f>Overview!AK366</f>
      </c>
      <c r="H370" s="50" t="e">
        <f>G370/C370</f>
        <v>#DIV/0!</v>
      </c>
      <c r="I370" s="59" t="n">
        <f>Overview!AN366</f>
      </c>
      <c r="J370" s="50" t="e">
        <f>I370/C370</f>
        <v>#DIV/0!</v>
      </c>
      <c r="K370" s="59" t="n">
        <f>Overview!AQ366</f>
      </c>
      <c r="L370" s="50" t="e">
        <f>K370/C370</f>
        <v>#DIV/0!</v>
      </c>
      <c r="M370" s="59" t="n">
        <f>Overview!AT366</f>
      </c>
      <c r="N370" s="50" t="e">
        <f>M370/C370</f>
        <v>#DIV/0!</v>
      </c>
      <c r="O370" s="59" t="n">
        <f>Overview!AW366</f>
      </c>
      <c r="P370" s="50" t="e">
        <f>O370/C370</f>
        <v>#DIV/0!</v>
      </c>
      <c r="Q370" s="59" t="n">
        <f>Overview!AY366</f>
      </c>
      <c r="R370" s="50" t="e">
        <f>Q370/C370</f>
        <v>#DIV/0!</v>
      </c>
      <c r="S370" s="17" t="n">
        <f>C370-E370</f>
        <v>0</v>
      </c>
      <c r="T370" s="50" t="e">
        <f>S370/$C370</f>
        <v>#DIV/0!</v>
      </c>
    </row>
    <row r="371">
      <c r="C371" s="59" t="n">
        <f>Overview!C367</f>
      </c>
      <c r="D371" s="50" t="e">
        <f>F371+H371+J371+L371+N371+P371+R371</f>
        <v>#DIV/0!</v>
      </c>
      <c r="E371" s="59" t="n">
        <f>Overview!AI367</f>
      </c>
      <c r="F371" s="50" t="e">
        <f>E371/C371</f>
        <v>#DIV/0!</v>
      </c>
      <c r="G371" s="59" t="n">
        <f>Overview!AK367</f>
      </c>
      <c r="H371" s="50" t="e">
        <f>G371/C371</f>
        <v>#DIV/0!</v>
      </c>
      <c r="I371" s="59" t="n">
        <f>Overview!AN367</f>
      </c>
      <c r="J371" s="50" t="e">
        <f>I371/C371</f>
        <v>#DIV/0!</v>
      </c>
      <c r="K371" s="59" t="n">
        <f>Overview!AQ367</f>
      </c>
      <c r="L371" s="50" t="e">
        <f>K371/C371</f>
        <v>#DIV/0!</v>
      </c>
      <c r="M371" s="59" t="n">
        <f>Overview!AT367</f>
      </c>
      <c r="N371" s="50" t="e">
        <f>M371/C371</f>
        <v>#DIV/0!</v>
      </c>
      <c r="O371" s="59" t="n">
        <f>Overview!AW367</f>
      </c>
      <c r="P371" s="50" t="e">
        <f>O371/C371</f>
        <v>#DIV/0!</v>
      </c>
      <c r="Q371" s="59" t="n">
        <f>Overview!AY367</f>
      </c>
      <c r="R371" s="50" t="e">
        <f>Q371/C371</f>
        <v>#DIV/0!</v>
      </c>
      <c r="S371" s="17" t="n">
        <f>C371-E371</f>
        <v>0</v>
      </c>
      <c r="T371" s="50" t="e">
        <f>S371/$C371</f>
        <v>#DIV/0!</v>
      </c>
    </row>
    <row r="372">
      <c r="C372" s="59" t="n">
        <f>Overview!C368</f>
      </c>
      <c r="D372" s="50" t="e">
        <f>F372+H372+J372+L372+N372+P372+R372</f>
        <v>#DIV/0!</v>
      </c>
      <c r="E372" s="59" t="n">
        <f>Overview!AI368</f>
      </c>
      <c r="F372" s="50" t="e">
        <f>E372/C372</f>
        <v>#DIV/0!</v>
      </c>
      <c r="G372" s="59" t="n">
        <f>Overview!AK368</f>
      </c>
      <c r="H372" s="50" t="e">
        <f>G372/C372</f>
        <v>#DIV/0!</v>
      </c>
      <c r="I372" s="59" t="n">
        <f>Overview!AN368</f>
      </c>
      <c r="J372" s="50" t="e">
        <f>I372/C372</f>
        <v>#DIV/0!</v>
      </c>
      <c r="K372" s="59" t="n">
        <f>Overview!AQ368</f>
      </c>
      <c r="L372" s="50" t="e">
        <f>K372/C372</f>
        <v>#DIV/0!</v>
      </c>
      <c r="M372" s="59" t="n">
        <f>Overview!AT368</f>
      </c>
      <c r="N372" s="50" t="e">
        <f>M372/C372</f>
        <v>#DIV/0!</v>
      </c>
      <c r="O372" s="59" t="n">
        <f>Overview!AW368</f>
      </c>
      <c r="P372" s="50" t="e">
        <f>O372/C372</f>
        <v>#DIV/0!</v>
      </c>
      <c r="Q372" s="59" t="n">
        <f>Overview!AY368</f>
      </c>
      <c r="R372" s="50" t="e">
        <f>Q372/C372</f>
        <v>#DIV/0!</v>
      </c>
      <c r="S372" s="17" t="n">
        <f>C372-E372</f>
        <v>0</v>
      </c>
      <c r="T372" s="50" t="e">
        <f>S372/$C372</f>
        <v>#DIV/0!</v>
      </c>
    </row>
    <row r="373">
      <c r="C373" s="59" t="n">
        <f>Overview!C369</f>
      </c>
      <c r="D373" s="50" t="e">
        <f>F373+H373+J373+L373+N373+P373+R373</f>
        <v>#DIV/0!</v>
      </c>
      <c r="E373" s="59" t="n">
        <f>Overview!AI369</f>
      </c>
      <c r="F373" s="50" t="e">
        <f>E373/C373</f>
        <v>#DIV/0!</v>
      </c>
      <c r="G373" s="59" t="n">
        <f>Overview!AK369</f>
      </c>
      <c r="H373" s="50" t="e">
        <f>G373/C373</f>
        <v>#DIV/0!</v>
      </c>
      <c r="I373" s="59" t="n">
        <f>Overview!AN369</f>
      </c>
      <c r="J373" s="50" t="e">
        <f>I373/C373</f>
        <v>#DIV/0!</v>
      </c>
      <c r="K373" s="59" t="n">
        <f>Overview!AQ369</f>
      </c>
      <c r="L373" s="50" t="e">
        <f>K373/C373</f>
        <v>#DIV/0!</v>
      </c>
      <c r="M373" s="59" t="n">
        <f>Overview!AT369</f>
      </c>
      <c r="N373" s="50" t="e">
        <f>M373/C373</f>
        <v>#DIV/0!</v>
      </c>
      <c r="O373" s="59" t="n">
        <f>Overview!AW369</f>
      </c>
      <c r="P373" s="50" t="e">
        <f>O373/C373</f>
        <v>#DIV/0!</v>
      </c>
      <c r="Q373" s="59" t="n">
        <f>Overview!AY369</f>
      </c>
      <c r="R373" s="50" t="e">
        <f>Q373/C373</f>
        <v>#DIV/0!</v>
      </c>
      <c r="S373" s="17" t="n">
        <f>C373-E373</f>
        <v>0</v>
      </c>
      <c r="T373" s="50" t="e">
        <f>S373/$C373</f>
        <v>#DIV/0!</v>
      </c>
    </row>
    <row r="374">
      <c r="C374" s="59" t="n">
        <f>Overview!C370</f>
      </c>
      <c r="D374" s="50" t="e">
        <f>F374+H374+J374+L374+N374+P374+R374</f>
        <v>#DIV/0!</v>
      </c>
      <c r="E374" s="59" t="n">
        <f>Overview!AI370</f>
      </c>
      <c r="F374" s="50" t="e">
        <f>E374/C374</f>
        <v>#DIV/0!</v>
      </c>
      <c r="G374" s="59" t="n">
        <f>Overview!AK370</f>
      </c>
      <c r="H374" s="50" t="e">
        <f>G374/C374</f>
        <v>#DIV/0!</v>
      </c>
      <c r="I374" s="59" t="n">
        <f>Overview!AN370</f>
      </c>
      <c r="J374" s="50" t="e">
        <f>I374/C374</f>
        <v>#DIV/0!</v>
      </c>
      <c r="K374" s="59" t="n">
        <f>Overview!AQ370</f>
      </c>
      <c r="L374" s="50" t="e">
        <f>K374/C374</f>
        <v>#DIV/0!</v>
      </c>
      <c r="M374" s="59" t="n">
        <f>Overview!AT370</f>
      </c>
      <c r="N374" s="50" t="e">
        <f>M374/C374</f>
        <v>#DIV/0!</v>
      </c>
      <c r="O374" s="59" t="n">
        <f>Overview!AW370</f>
      </c>
      <c r="P374" s="50" t="e">
        <f>O374/C374</f>
        <v>#DIV/0!</v>
      </c>
      <c r="Q374" s="59" t="n">
        <f>Overview!AY370</f>
      </c>
      <c r="R374" s="50" t="e">
        <f>Q374/C374</f>
        <v>#DIV/0!</v>
      </c>
      <c r="S374" s="17" t="n">
        <f>C374-E374</f>
        <v>0</v>
      </c>
      <c r="T374" s="50" t="e">
        <f>S374/$C374</f>
        <v>#DIV/0!</v>
      </c>
    </row>
    <row r="375">
      <c r="C375" s="59" t="n">
        <f>Overview!C371</f>
      </c>
      <c r="D375" s="50" t="e">
        <f>F375+H375+J375+L375+N375+P375+R375</f>
        <v>#DIV/0!</v>
      </c>
      <c r="E375" s="59" t="n">
        <f>Overview!AI371</f>
      </c>
      <c r="F375" s="50" t="e">
        <f>E375/C375</f>
        <v>#DIV/0!</v>
      </c>
      <c r="G375" s="59" t="n">
        <f>Overview!AK371</f>
      </c>
      <c r="H375" s="50" t="e">
        <f>G375/C375</f>
        <v>#DIV/0!</v>
      </c>
      <c r="I375" s="59" t="n">
        <f>Overview!AN371</f>
      </c>
      <c r="J375" s="50" t="e">
        <f>I375/C375</f>
        <v>#DIV/0!</v>
      </c>
      <c r="K375" s="59" t="n">
        <f>Overview!AQ371</f>
      </c>
      <c r="L375" s="50" t="e">
        <f>K375/C375</f>
        <v>#DIV/0!</v>
      </c>
      <c r="M375" s="59" t="n">
        <f>Overview!AT371</f>
      </c>
      <c r="N375" s="50" t="e">
        <f>M375/C375</f>
        <v>#DIV/0!</v>
      </c>
      <c r="O375" s="59" t="n">
        <f>Overview!AW371</f>
      </c>
      <c r="P375" s="50" t="e">
        <f>O375/C375</f>
        <v>#DIV/0!</v>
      </c>
      <c r="Q375" s="59" t="n">
        <f>Overview!AY371</f>
      </c>
      <c r="R375" s="50" t="e">
        <f>Q375/C375</f>
        <v>#DIV/0!</v>
      </c>
      <c r="S375" s="17" t="n">
        <f>C375-E375</f>
        <v>0</v>
      </c>
      <c r="T375" s="50" t="e">
        <f>S375/$C375</f>
        <v>#DIV/0!</v>
      </c>
    </row>
    <row r="376">
      <c r="C376" s="59" t="n">
        <f>Overview!C372</f>
      </c>
      <c r="D376" s="50" t="e">
        <f>F376+H376+J376+L376+N376+P376+R376</f>
        <v>#DIV/0!</v>
      </c>
      <c r="E376" s="59" t="n">
        <f>Overview!AI372</f>
      </c>
      <c r="F376" s="50" t="e">
        <f>E376/C376</f>
        <v>#DIV/0!</v>
      </c>
      <c r="G376" s="59" t="n">
        <f>Overview!AK372</f>
      </c>
      <c r="H376" s="50" t="e">
        <f>G376/C376</f>
        <v>#DIV/0!</v>
      </c>
      <c r="I376" s="59" t="n">
        <f>Overview!AN372</f>
      </c>
      <c r="J376" s="50" t="e">
        <f>I376/C376</f>
        <v>#DIV/0!</v>
      </c>
      <c r="K376" s="59" t="n">
        <f>Overview!AQ372</f>
      </c>
      <c r="L376" s="50" t="e">
        <f>K376/C376</f>
        <v>#DIV/0!</v>
      </c>
      <c r="M376" s="59" t="n">
        <f>Overview!AT372</f>
      </c>
      <c r="N376" s="50" t="e">
        <f>M376/C376</f>
        <v>#DIV/0!</v>
      </c>
      <c r="O376" s="59" t="n">
        <f>Overview!AW372</f>
      </c>
      <c r="P376" s="50" t="e">
        <f>O376/C376</f>
        <v>#DIV/0!</v>
      </c>
      <c r="Q376" s="59" t="n">
        <f>Overview!AY372</f>
      </c>
      <c r="R376" s="50" t="e">
        <f>Q376/C376</f>
        <v>#DIV/0!</v>
      </c>
      <c r="S376" s="17" t="n">
        <f>C376-E376</f>
        <v>0</v>
      </c>
      <c r="T376" s="50" t="e">
        <f>S376/$C376</f>
        <v>#DIV/0!</v>
      </c>
    </row>
    <row r="377">
      <c r="C377" s="59" t="n">
        <f>Overview!C373</f>
      </c>
      <c r="D377" s="50" t="e">
        <f>F377+H377+J377+L377+N377+P377+R377</f>
        <v>#DIV/0!</v>
      </c>
      <c r="E377" s="59" t="n">
        <f>Overview!AI373</f>
      </c>
      <c r="F377" s="50" t="e">
        <f>E377/C377</f>
        <v>#DIV/0!</v>
      </c>
      <c r="G377" s="59" t="n">
        <f>Overview!AK373</f>
      </c>
      <c r="H377" s="50" t="e">
        <f>G377/C377</f>
        <v>#DIV/0!</v>
      </c>
      <c r="I377" s="59" t="n">
        <f>Overview!AN373</f>
      </c>
      <c r="J377" s="50" t="e">
        <f>I377/C377</f>
        <v>#DIV/0!</v>
      </c>
      <c r="K377" s="59" t="n">
        <f>Overview!AQ373</f>
      </c>
      <c r="L377" s="50" t="e">
        <f>K377/C377</f>
        <v>#DIV/0!</v>
      </c>
      <c r="M377" s="59" t="n">
        <f>Overview!AT373</f>
      </c>
      <c r="N377" s="50" t="e">
        <f>M377/C377</f>
        <v>#DIV/0!</v>
      </c>
      <c r="O377" s="59" t="n">
        <f>Overview!AW373</f>
      </c>
      <c r="P377" s="50" t="e">
        <f>O377/C377</f>
        <v>#DIV/0!</v>
      </c>
      <c r="Q377" s="59" t="n">
        <f>Overview!AY373</f>
      </c>
      <c r="R377" s="50" t="e">
        <f>Q377/C377</f>
        <v>#DIV/0!</v>
      </c>
      <c r="S377" s="17" t="n">
        <f>C377-E377</f>
        <v>0</v>
      </c>
      <c r="T377" s="50" t="e">
        <f>S377/$C377</f>
        <v>#DIV/0!</v>
      </c>
    </row>
    <row r="378">
      <c r="C378" s="59" t="n">
        <f>Overview!C374</f>
      </c>
      <c r="D378" s="50" t="e">
        <f>F378+H378+J378+L378+N378+P378+R378</f>
        <v>#DIV/0!</v>
      </c>
      <c r="E378" s="59" t="n">
        <f>Overview!AI374</f>
      </c>
      <c r="F378" s="50" t="e">
        <f>E378/C378</f>
        <v>#DIV/0!</v>
      </c>
      <c r="G378" s="59" t="n">
        <f>Overview!AK374</f>
      </c>
      <c r="H378" s="50" t="e">
        <f>G378/C378</f>
        <v>#DIV/0!</v>
      </c>
      <c r="I378" s="59" t="n">
        <f>Overview!AN374</f>
      </c>
      <c r="J378" s="50" t="e">
        <f>I378/C378</f>
        <v>#DIV/0!</v>
      </c>
      <c r="K378" s="59" t="n">
        <f>Overview!AQ374</f>
      </c>
      <c r="L378" s="50" t="e">
        <f>K378/C378</f>
        <v>#DIV/0!</v>
      </c>
      <c r="M378" s="59" t="n">
        <f>Overview!AT374</f>
      </c>
      <c r="N378" s="50" t="e">
        <f>M378/C378</f>
        <v>#DIV/0!</v>
      </c>
      <c r="O378" s="59" t="n">
        <f>Overview!AW374</f>
      </c>
      <c r="P378" s="50" t="e">
        <f>O378/C378</f>
        <v>#DIV/0!</v>
      </c>
      <c r="Q378" s="59" t="n">
        <f>Overview!AY374</f>
      </c>
      <c r="R378" s="50" t="e">
        <f>Q378/C378</f>
        <v>#DIV/0!</v>
      </c>
      <c r="S378" s="17" t="n">
        <f>C378-E378</f>
        <v>0</v>
      </c>
      <c r="T378" s="50" t="e">
        <f>S378/$C378</f>
        <v>#DIV/0!</v>
      </c>
    </row>
    <row r="379">
      <c r="C379" s="59" t="n">
        <f>Overview!C375</f>
      </c>
      <c r="D379" s="50" t="e">
        <f>F379+H379+J379+L379+N379+P379+R379</f>
        <v>#DIV/0!</v>
      </c>
      <c r="E379" s="59" t="n">
        <f>Overview!AI375</f>
      </c>
      <c r="F379" s="50" t="e">
        <f>E379/C379</f>
        <v>#DIV/0!</v>
      </c>
      <c r="G379" s="59" t="n">
        <f>Overview!AK375</f>
      </c>
      <c r="H379" s="50" t="e">
        <f>G379/C379</f>
        <v>#DIV/0!</v>
      </c>
      <c r="I379" s="59" t="n">
        <f>Overview!AN375</f>
      </c>
      <c r="J379" s="50" t="e">
        <f>I379/C379</f>
        <v>#DIV/0!</v>
      </c>
      <c r="K379" s="59" t="n">
        <f>Overview!AQ375</f>
      </c>
      <c r="L379" s="50" t="e">
        <f>K379/C379</f>
        <v>#DIV/0!</v>
      </c>
      <c r="M379" s="59" t="n">
        <f>Overview!AT375</f>
      </c>
      <c r="N379" s="50" t="e">
        <f>M379/C379</f>
        <v>#DIV/0!</v>
      </c>
      <c r="O379" s="59" t="n">
        <f>Overview!AW375</f>
      </c>
      <c r="P379" s="50" t="e">
        <f>O379/C379</f>
        <v>#DIV/0!</v>
      </c>
      <c r="Q379" s="59" t="n">
        <f>Overview!AY375</f>
      </c>
      <c r="R379" s="50" t="e">
        <f>Q379/C379</f>
        <v>#DIV/0!</v>
      </c>
      <c r="S379" s="17" t="n">
        <f>C379-E379</f>
        <v>0</v>
      </c>
      <c r="T379" s="50" t="e">
        <f>S379/$C379</f>
        <v>#DIV/0!</v>
      </c>
    </row>
    <row r="380">
      <c r="C380" s="59" t="n">
        <f>Overview!C376</f>
      </c>
      <c r="D380" s="50" t="e">
        <f>F380+H380+J380+L380+N380+P380+R380</f>
        <v>#DIV/0!</v>
      </c>
      <c r="E380" s="59" t="n">
        <f>Overview!AI376</f>
      </c>
      <c r="F380" s="50" t="e">
        <f>E380/C380</f>
        <v>#DIV/0!</v>
      </c>
      <c r="G380" s="59" t="n">
        <f>Overview!AK376</f>
      </c>
      <c r="H380" s="50" t="e">
        <f>G380/C380</f>
        <v>#DIV/0!</v>
      </c>
      <c r="I380" s="59" t="n">
        <f>Overview!AN376</f>
      </c>
      <c r="J380" s="50" t="e">
        <f>I380/C380</f>
        <v>#DIV/0!</v>
      </c>
      <c r="K380" s="59" t="n">
        <f>Overview!AQ376</f>
      </c>
      <c r="L380" s="50" t="e">
        <f>K380/C380</f>
        <v>#DIV/0!</v>
      </c>
      <c r="M380" s="59" t="n">
        <f>Overview!AT376</f>
      </c>
      <c r="N380" s="50" t="e">
        <f>M380/C380</f>
        <v>#DIV/0!</v>
      </c>
      <c r="O380" s="59" t="n">
        <f>Overview!AW376</f>
      </c>
      <c r="P380" s="50" t="e">
        <f>O380/C380</f>
        <v>#DIV/0!</v>
      </c>
      <c r="Q380" s="59" t="n">
        <f>Overview!AY376</f>
      </c>
      <c r="R380" s="50" t="e">
        <f>Q380/C380</f>
        <v>#DIV/0!</v>
      </c>
      <c r="S380" s="17" t="n">
        <f>C380-E380</f>
        <v>0</v>
      </c>
      <c r="T380" s="50" t="e">
        <f>S380/$C380</f>
        <v>#DIV/0!</v>
      </c>
    </row>
    <row r="381">
      <c r="C381" s="59" t="n">
        <f>Overview!C377</f>
      </c>
      <c r="D381" s="50" t="e">
        <f>F381+H381+J381+L381+N381+P381+R381</f>
        <v>#DIV/0!</v>
      </c>
      <c r="E381" s="59" t="n">
        <f>Overview!AI377</f>
      </c>
      <c r="F381" s="50" t="e">
        <f>E381/C381</f>
        <v>#DIV/0!</v>
      </c>
      <c r="G381" s="59" t="n">
        <f>Overview!AK377</f>
      </c>
      <c r="H381" s="50" t="e">
        <f>G381/C381</f>
        <v>#DIV/0!</v>
      </c>
      <c r="I381" s="59" t="n">
        <f>Overview!AN377</f>
      </c>
      <c r="J381" s="50" t="e">
        <f>I381/C381</f>
        <v>#DIV/0!</v>
      </c>
      <c r="K381" s="59" t="n">
        <f>Overview!AQ377</f>
      </c>
      <c r="L381" s="50" t="e">
        <f>K381/C381</f>
        <v>#DIV/0!</v>
      </c>
      <c r="M381" s="59" t="n">
        <f>Overview!AT377</f>
      </c>
      <c r="N381" s="50" t="e">
        <f>M381/C381</f>
        <v>#DIV/0!</v>
      </c>
      <c r="O381" s="59" t="n">
        <f>Overview!AW377</f>
      </c>
      <c r="P381" s="50" t="e">
        <f>O381/C381</f>
        <v>#DIV/0!</v>
      </c>
      <c r="Q381" s="59" t="n">
        <f>Overview!AY377</f>
      </c>
      <c r="R381" s="50" t="e">
        <f>Q381/C381</f>
        <v>#DIV/0!</v>
      </c>
      <c r="S381" s="17" t="n">
        <f>C381-E381</f>
        <v>0</v>
      </c>
      <c r="T381" s="50" t="e">
        <f>S381/$C381</f>
        <v>#DIV/0!</v>
      </c>
    </row>
    <row r="382">
      <c r="C382" s="59" t="n">
        <f>Overview!C378</f>
      </c>
      <c r="D382" s="50" t="e">
        <f>F382+H382+J382+L382+N382+P382+R382</f>
        <v>#DIV/0!</v>
      </c>
      <c r="E382" s="59" t="n">
        <f>Overview!AI378</f>
      </c>
      <c r="F382" s="50" t="e">
        <f>E382/C382</f>
        <v>#DIV/0!</v>
      </c>
      <c r="G382" s="59" t="n">
        <f>Overview!AK378</f>
      </c>
      <c r="H382" s="50" t="e">
        <f>G382/C382</f>
        <v>#DIV/0!</v>
      </c>
      <c r="I382" s="59" t="n">
        <f>Overview!AN378</f>
      </c>
      <c r="J382" s="50" t="e">
        <f>I382/C382</f>
        <v>#DIV/0!</v>
      </c>
      <c r="K382" s="59" t="n">
        <f>Overview!AQ378</f>
      </c>
      <c r="L382" s="50" t="e">
        <f>K382/C382</f>
        <v>#DIV/0!</v>
      </c>
      <c r="M382" s="59" t="n">
        <f>Overview!AT378</f>
      </c>
      <c r="N382" s="50" t="e">
        <f>M382/C382</f>
        <v>#DIV/0!</v>
      </c>
      <c r="O382" s="59" t="n">
        <f>Overview!AW378</f>
      </c>
      <c r="P382" s="50" t="e">
        <f>O382/C382</f>
        <v>#DIV/0!</v>
      </c>
      <c r="Q382" s="59" t="n">
        <f>Overview!AY378</f>
      </c>
      <c r="R382" s="50" t="e">
        <f>Q382/C382</f>
        <v>#DIV/0!</v>
      </c>
      <c r="S382" s="17" t="n">
        <f>C382-E382</f>
        <v>0</v>
      </c>
      <c r="T382" s="50" t="e">
        <f>S382/$C382</f>
        <v>#DIV/0!</v>
      </c>
    </row>
    <row r="383">
      <c r="C383" s="59" t="n">
        <f>Overview!C379</f>
      </c>
      <c r="D383" s="50" t="e">
        <f>F383+H383+J383+L383+N383+P383+R383</f>
        <v>#DIV/0!</v>
      </c>
      <c r="E383" s="59" t="n">
        <f>Overview!AI379</f>
      </c>
      <c r="F383" s="50" t="e">
        <f>E383/C383</f>
        <v>#DIV/0!</v>
      </c>
      <c r="G383" s="59" t="n">
        <f>Overview!AK379</f>
      </c>
      <c r="H383" s="50" t="e">
        <f>G383/C383</f>
        <v>#DIV/0!</v>
      </c>
      <c r="I383" s="59" t="n">
        <f>Overview!AN379</f>
      </c>
      <c r="J383" s="50" t="e">
        <f>I383/C383</f>
        <v>#DIV/0!</v>
      </c>
      <c r="K383" s="59" t="n">
        <f>Overview!AQ379</f>
      </c>
      <c r="L383" s="50" t="e">
        <f>K383/C383</f>
        <v>#DIV/0!</v>
      </c>
      <c r="M383" s="59" t="n">
        <f>Overview!AT379</f>
      </c>
      <c r="N383" s="50" t="e">
        <f>M383/C383</f>
        <v>#DIV/0!</v>
      </c>
      <c r="O383" s="59" t="n">
        <f>Overview!AW379</f>
      </c>
      <c r="P383" s="50" t="e">
        <f>O383/C383</f>
        <v>#DIV/0!</v>
      </c>
      <c r="Q383" s="59" t="n">
        <f>Overview!AY379</f>
      </c>
      <c r="R383" s="50" t="e">
        <f>Q383/C383</f>
        <v>#DIV/0!</v>
      </c>
      <c r="S383" s="17" t="n">
        <f>C383-E383</f>
        <v>0</v>
      </c>
      <c r="T383" s="50" t="e">
        <f>S383/$C383</f>
        <v>#DIV/0!</v>
      </c>
    </row>
    <row r="384">
      <c r="C384" s="59" t="n">
        <f>Overview!C380</f>
      </c>
      <c r="D384" s="50" t="e">
        <f>F384+H384+J384+L384+N384+P384+R384</f>
        <v>#DIV/0!</v>
      </c>
      <c r="E384" s="59" t="n">
        <f>Overview!AI380</f>
      </c>
      <c r="F384" s="50" t="e">
        <f>E384/C384</f>
        <v>#DIV/0!</v>
      </c>
      <c r="G384" s="59" t="n">
        <f>Overview!AK380</f>
      </c>
      <c r="H384" s="50" t="e">
        <f>G384/C384</f>
        <v>#DIV/0!</v>
      </c>
      <c r="I384" s="59" t="n">
        <f>Overview!AN380</f>
      </c>
      <c r="J384" s="50" t="e">
        <f>I384/C384</f>
        <v>#DIV/0!</v>
      </c>
      <c r="K384" s="59" t="n">
        <f>Overview!AQ380</f>
      </c>
      <c r="L384" s="50" t="e">
        <f>K384/C384</f>
        <v>#DIV/0!</v>
      </c>
      <c r="M384" s="59" t="n">
        <f>Overview!AT380</f>
      </c>
      <c r="N384" s="50" t="e">
        <f>M384/C384</f>
        <v>#DIV/0!</v>
      </c>
      <c r="O384" s="59" t="n">
        <f>Overview!AW380</f>
      </c>
      <c r="P384" s="50" t="e">
        <f>O384/C384</f>
        <v>#DIV/0!</v>
      </c>
      <c r="Q384" s="59" t="n">
        <f>Overview!AY380</f>
      </c>
      <c r="R384" s="50" t="e">
        <f>Q384/C384</f>
        <v>#DIV/0!</v>
      </c>
      <c r="S384" s="17" t="n">
        <f>C384-E384</f>
        <v>0</v>
      </c>
      <c r="T384" s="50" t="e">
        <f>S384/$C384</f>
        <v>#DIV/0!</v>
      </c>
    </row>
    <row r="385">
      <c r="C385" s="59" t="n">
        <f>Overview!C381</f>
      </c>
      <c r="D385" s="50" t="e">
        <f>F385+H385+J385+L385+N385+P385+R385</f>
        <v>#DIV/0!</v>
      </c>
      <c r="E385" s="59" t="n">
        <f>Overview!AI381</f>
      </c>
      <c r="F385" s="50" t="e">
        <f>E385/C385</f>
        <v>#DIV/0!</v>
      </c>
      <c r="G385" s="59" t="n">
        <f>Overview!AK381</f>
      </c>
      <c r="H385" s="50" t="e">
        <f>G385/C385</f>
        <v>#DIV/0!</v>
      </c>
      <c r="I385" s="59" t="n">
        <f>Overview!AN381</f>
      </c>
      <c r="J385" s="50" t="e">
        <f>I385/C385</f>
        <v>#DIV/0!</v>
      </c>
      <c r="K385" s="59" t="n">
        <f>Overview!AQ381</f>
      </c>
      <c r="L385" s="50" t="e">
        <f>K385/C385</f>
        <v>#DIV/0!</v>
      </c>
      <c r="M385" s="59" t="n">
        <f>Overview!AT381</f>
      </c>
      <c r="N385" s="50" t="e">
        <f>M385/C385</f>
        <v>#DIV/0!</v>
      </c>
      <c r="O385" s="59" t="n">
        <f>Overview!AW381</f>
      </c>
      <c r="P385" s="50" t="e">
        <f>O385/C385</f>
        <v>#DIV/0!</v>
      </c>
      <c r="Q385" s="59" t="n">
        <f>Overview!AY381</f>
      </c>
      <c r="R385" s="50" t="e">
        <f>Q385/C385</f>
        <v>#DIV/0!</v>
      </c>
      <c r="S385" s="17" t="n">
        <f>C385-E385</f>
        <v>0</v>
      </c>
      <c r="T385" s="50" t="e">
        <f>S385/$C385</f>
        <v>#DIV/0!</v>
      </c>
    </row>
    <row r="386">
      <c r="C386" s="59" t="n">
        <f>Overview!C382</f>
      </c>
      <c r="D386" s="50" t="e">
        <f>F386+H386+J386+L386+N386+P386+R386</f>
        <v>#DIV/0!</v>
      </c>
      <c r="E386" s="59" t="n">
        <f>Overview!AI382</f>
      </c>
      <c r="F386" s="50" t="e">
        <f>E386/C386</f>
        <v>#DIV/0!</v>
      </c>
      <c r="G386" s="59" t="n">
        <f>Overview!AK382</f>
      </c>
      <c r="H386" s="50" t="e">
        <f>G386/C386</f>
        <v>#DIV/0!</v>
      </c>
      <c r="I386" s="59" t="n">
        <f>Overview!AN382</f>
      </c>
      <c r="J386" s="50" t="e">
        <f>I386/C386</f>
        <v>#DIV/0!</v>
      </c>
      <c r="K386" s="59" t="n">
        <f>Overview!AQ382</f>
      </c>
      <c r="L386" s="50" t="e">
        <f>K386/C386</f>
        <v>#DIV/0!</v>
      </c>
      <c r="M386" s="59" t="n">
        <f>Overview!AT382</f>
      </c>
      <c r="N386" s="50" t="e">
        <f>M386/C386</f>
        <v>#DIV/0!</v>
      </c>
      <c r="O386" s="59" t="n">
        <f>Overview!AW382</f>
      </c>
      <c r="P386" s="50" t="e">
        <f>O386/C386</f>
        <v>#DIV/0!</v>
      </c>
      <c r="Q386" s="59" t="n">
        <f>Overview!AY382</f>
      </c>
      <c r="R386" s="50" t="e">
        <f>Q386/C386</f>
        <v>#DIV/0!</v>
      </c>
      <c r="S386" s="17" t="n">
        <f>C386-E386</f>
        <v>0</v>
      </c>
      <c r="T386" s="50" t="e">
        <f>S386/$C386</f>
        <v>#DIV/0!</v>
      </c>
    </row>
    <row r="387">
      <c r="C387" s="59" t="n">
        <f>Overview!C383</f>
      </c>
      <c r="D387" s="50" t="e">
        <f>F387+H387+J387+L387+N387+P387+R387</f>
        <v>#DIV/0!</v>
      </c>
      <c r="E387" s="59" t="n">
        <f>Overview!AI383</f>
      </c>
      <c r="F387" s="50" t="e">
        <f>E387/C387</f>
        <v>#DIV/0!</v>
      </c>
      <c r="G387" s="59" t="n">
        <f>Overview!AK383</f>
      </c>
      <c r="H387" s="50" t="e">
        <f>G387/C387</f>
        <v>#DIV/0!</v>
      </c>
      <c r="I387" s="59" t="n">
        <f>Overview!AN383</f>
      </c>
      <c r="J387" s="50" t="e">
        <f>I387/C387</f>
        <v>#DIV/0!</v>
      </c>
      <c r="K387" s="59" t="n">
        <f>Overview!AQ383</f>
      </c>
      <c r="L387" s="50" t="e">
        <f>K387/C387</f>
        <v>#DIV/0!</v>
      </c>
      <c r="M387" s="59" t="n">
        <f>Overview!AT383</f>
      </c>
      <c r="N387" s="50" t="e">
        <f>M387/C387</f>
        <v>#DIV/0!</v>
      </c>
      <c r="O387" s="59" t="n">
        <f>Overview!AW383</f>
      </c>
      <c r="P387" s="50" t="e">
        <f>O387/C387</f>
        <v>#DIV/0!</v>
      </c>
      <c r="Q387" s="59" t="n">
        <f>Overview!AY383</f>
      </c>
      <c r="R387" s="50" t="e">
        <f>Q387/C387</f>
        <v>#DIV/0!</v>
      </c>
      <c r="S387" s="17" t="n">
        <f>C387-E387</f>
        <v>0</v>
      </c>
      <c r="T387" s="50" t="e">
        <f>S387/$C387</f>
        <v>#DIV/0!</v>
      </c>
    </row>
    <row r="388">
      <c r="C388" s="59" t="n">
        <f>Overview!C384</f>
      </c>
      <c r="D388" s="50" t="e">
        <f>F388+H388+J388+L388+N388+P388+R388</f>
        <v>#DIV/0!</v>
      </c>
      <c r="E388" s="59" t="n">
        <f>Overview!AI384</f>
      </c>
      <c r="F388" s="50" t="e">
        <f>E388/C388</f>
        <v>#DIV/0!</v>
      </c>
      <c r="G388" s="59" t="n">
        <f>Overview!AK384</f>
      </c>
      <c r="H388" s="50" t="e">
        <f>G388/C388</f>
        <v>#DIV/0!</v>
      </c>
      <c r="I388" s="59" t="n">
        <f>Overview!AN384</f>
      </c>
      <c r="J388" s="50" t="e">
        <f>I388/C388</f>
        <v>#DIV/0!</v>
      </c>
      <c r="K388" s="59" t="n">
        <f>Overview!AQ384</f>
      </c>
      <c r="L388" s="50" t="e">
        <f>K388/C388</f>
        <v>#DIV/0!</v>
      </c>
      <c r="M388" s="59" t="n">
        <f>Overview!AT384</f>
      </c>
      <c r="N388" s="50" t="e">
        <f>M388/C388</f>
        <v>#DIV/0!</v>
      </c>
      <c r="O388" s="59" t="n">
        <f>Overview!AW384</f>
      </c>
      <c r="P388" s="50" t="e">
        <f>O388/C388</f>
        <v>#DIV/0!</v>
      </c>
      <c r="Q388" s="59" t="n">
        <f>Overview!AY384</f>
      </c>
      <c r="R388" s="50" t="e">
        <f>Q388/C388</f>
        <v>#DIV/0!</v>
      </c>
      <c r="S388" s="17" t="n">
        <f>C388-E388</f>
        <v>0</v>
      </c>
      <c r="T388" s="50" t="e">
        <f>S388/$C388</f>
        <v>#DIV/0!</v>
      </c>
    </row>
    <row r="389">
      <c r="C389" s="59" t="n">
        <f>Overview!C385</f>
      </c>
      <c r="D389" s="50" t="e">
        <f>F389+H389+J389+L389+N389+P389+R389</f>
        <v>#DIV/0!</v>
      </c>
      <c r="E389" s="59" t="n">
        <f>Overview!AI385</f>
      </c>
      <c r="F389" s="50" t="e">
        <f>E389/C389</f>
        <v>#DIV/0!</v>
      </c>
      <c r="G389" s="59" t="n">
        <f>Overview!AK385</f>
      </c>
      <c r="H389" s="50" t="e">
        <f>G389/C389</f>
        <v>#DIV/0!</v>
      </c>
      <c r="I389" s="59" t="n">
        <f>Overview!AN385</f>
      </c>
      <c r="J389" s="50" t="e">
        <f>I389/C389</f>
        <v>#DIV/0!</v>
      </c>
      <c r="K389" s="59" t="n">
        <f>Overview!AQ385</f>
      </c>
      <c r="L389" s="50" t="e">
        <f>K389/C389</f>
        <v>#DIV/0!</v>
      </c>
      <c r="M389" s="59" t="n">
        <f>Overview!AT385</f>
      </c>
      <c r="N389" s="50" t="e">
        <f>M389/C389</f>
        <v>#DIV/0!</v>
      </c>
      <c r="O389" s="59" t="n">
        <f>Overview!AW385</f>
      </c>
      <c r="P389" s="50" t="e">
        <f>O389/C389</f>
        <v>#DIV/0!</v>
      </c>
      <c r="Q389" s="59" t="n">
        <f>Overview!AY385</f>
      </c>
      <c r="R389" s="50" t="e">
        <f>Q389/C389</f>
        <v>#DIV/0!</v>
      </c>
      <c r="S389" s="17" t="n">
        <f>C389-E389</f>
        <v>0</v>
      </c>
      <c r="T389" s="50" t="e">
        <f>S389/$C389</f>
        <v>#DIV/0!</v>
      </c>
    </row>
    <row r="390">
      <c r="C390" s="59" t="n">
        <f>Overview!C386</f>
      </c>
      <c r="D390" s="50" t="e">
        <f>F390+H390+J390+L390+N390+P390+R390</f>
        <v>#DIV/0!</v>
      </c>
      <c r="E390" s="59" t="n">
        <f>Overview!AI386</f>
      </c>
      <c r="F390" s="50" t="e">
        <f>E390/C390</f>
        <v>#DIV/0!</v>
      </c>
      <c r="G390" s="59" t="n">
        <f>Overview!AK386</f>
      </c>
      <c r="H390" s="50" t="e">
        <f>G390/C390</f>
        <v>#DIV/0!</v>
      </c>
      <c r="I390" s="59" t="n">
        <f>Overview!AN386</f>
      </c>
      <c r="J390" s="50" t="e">
        <f>I390/C390</f>
        <v>#DIV/0!</v>
      </c>
      <c r="K390" s="59" t="n">
        <f>Overview!AQ386</f>
      </c>
      <c r="L390" s="50" t="e">
        <f>K390/C390</f>
        <v>#DIV/0!</v>
      </c>
      <c r="M390" s="59" t="n">
        <f>Overview!AT386</f>
      </c>
      <c r="N390" s="50" t="e">
        <f>M390/C390</f>
        <v>#DIV/0!</v>
      </c>
      <c r="O390" s="59" t="n">
        <f>Overview!AW386</f>
      </c>
      <c r="P390" s="50" t="e">
        <f>O390/C390</f>
        <v>#DIV/0!</v>
      </c>
      <c r="Q390" s="59" t="n">
        <f>Overview!AY386</f>
      </c>
      <c r="R390" s="50" t="e">
        <f>Q390/C390</f>
        <v>#DIV/0!</v>
      </c>
      <c r="S390" s="17" t="n">
        <f>C390-E390</f>
        <v>0</v>
      </c>
      <c r="T390" s="50" t="e">
        <f>S390/$C390</f>
        <v>#DIV/0!</v>
      </c>
    </row>
  </sheetData>
  <printOptions headings="true" gridLines="true"/>
  <pageMargins bottom="0.75" footer="0.3" header="0.3" left="0.25" right="0.25" top="0.75"/>
  <pageSetup paperSize="1" orientation="landscape" fitToHeight="6" scale="52"/>
  <headerFooter alignWithMargins="false">
    <oddHeader>&amp;C&amp;F
&amp;A</oddHeader>
    <oddFooter>&amp;CPrepared by Election Data Services, Inc. 
 -- &amp;T &amp;D&amp;RPage &amp;P of &amp;N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true"/>
  </sheetPr>
  <dimension ref="A1:DC390"/>
  <sheetViews>
    <sheetView zoomScale="100" topLeftCell="A1" workbookViewId="0" showGridLines="true" showRowColHeaders="false">
      <selection activeCell="O3" sqref="O3:O3"/>
    </sheetView>
  </sheetViews>
  <sheetFormatPr customHeight="false" defaultColWidth="9.140625" defaultRowHeight="12.75"/>
  <cols>
    <col min="1" max="1" bestFit="false" customWidth="true" width="8.28125" hidden="false" outlineLevel="0"/>
    <col min="2" max="2" bestFit="false" customWidth="true" width="3.8515625" hidden="false" outlineLevel="0"/>
    <col min="3" max="18" bestFit="false" customWidth="true" style="17" width="12.7109375" hidden="false" outlineLevel="0"/>
  </cols>
  <sheetData>
    <row r="2" ht="14.45" customHeight="true">
      <c r="A2" s="8" t="s">
        <v>0</v>
      </c>
      <c r="C2" s="63" t="s">
        <v>19</v>
      </c>
      <c r="D2" s="48" t="s">
        <v>20</v>
      </c>
      <c r="E2" s="66" t="s">
        <v>21</v>
      </c>
      <c r="F2" s="65" t="s">
        <v>77</v>
      </c>
      <c r="G2" s="64" t="s">
        <v>78</v>
      </c>
      <c r="H2" s="65" t="s">
        <v>79</v>
      </c>
      <c r="I2" s="66" t="s">
        <v>80</v>
      </c>
      <c r="J2" s="65" t="s">
        <v>81</v>
      </c>
      <c r="K2" s="64" t="s">
        <v>82</v>
      </c>
      <c r="L2" s="65" t="s">
        <v>83</v>
      </c>
      <c r="M2" s="66" t="s">
        <v>84</v>
      </c>
      <c r="N2" s="65" t="s">
        <v>85</v>
      </c>
      <c r="O2" s="64" t="s">
        <v>86</v>
      </c>
      <c r="P2" s="65" t="s">
        <v>87</v>
      </c>
      <c r="Q2" s="55" t="s">
        <v>35</v>
      </c>
      <c r="R2" s="56" t="s">
        <v>36</v>
      </c>
    </row>
    <row r="3" ht="12.75">
      <c r="A3" s="9" t="n">
        <v>1</v>
      </c>
      <c r="C3" s="47" t="n">
        <f>Overview!B3</f>
        <v>775090</v>
      </c>
      <c r="D3" s="49" t="n">
        <f>F3+H3+J3+L3+N3+P3</f>
        <v>0.950321898102156</v>
      </c>
      <c r="E3" s="47" t="n">
        <f>'1-PopRaceAlone'!E3</f>
        <v>697355</v>
      </c>
      <c r="F3" s="49" t="n">
        <f>E3/C3</f>
        <v>0.899708420957566</v>
      </c>
      <c r="G3" s="47" t="n">
        <v>8504</v>
      </c>
      <c r="H3" s="49" t="n">
        <f>G3/C3</f>
        <v>0.0109716291011366</v>
      </c>
      <c r="I3" s="47" t="n">
        <v>20004</v>
      </c>
      <c r="J3" s="49" t="n">
        <f>I3/C3</f>
        <v>0.0258086157736521</v>
      </c>
      <c r="K3" s="47" t="n">
        <v>4822</v>
      </c>
      <c r="L3" s="49" t="n">
        <f>K3/C3</f>
        <v>0.00622121302042343</v>
      </c>
      <c r="M3" s="47" t="n">
        <v>480</v>
      </c>
      <c r="N3" s="49" t="n">
        <f>M3/C3</f>
        <v>0.000619282921983254</v>
      </c>
      <c r="O3" s="47" t="n">
        <v>5420</v>
      </c>
      <c r="P3" s="49" t="n">
        <f>O3/C3</f>
        <v>0.00699273632739424</v>
      </c>
      <c r="Q3" s="62" t="n">
        <f>C3-E3</f>
        <v>77735</v>
      </c>
      <c r="R3" s="49" t="n">
        <f>Q3/$C3</f>
        <v>0.100291579042434</v>
      </c>
    </row>
    <row r="4" ht="12.75">
      <c r="A4" s="9" t="n">
        <v>2</v>
      </c>
      <c r="B4" s="25"/>
      <c r="C4" s="47" t="n">
        <f>Overview!B4</f>
        <v>774492</v>
      </c>
      <c r="D4" s="49" t="n">
        <f>F4+H4+J4+L4+N4+P4</f>
        <v>0.949850999106511</v>
      </c>
      <c r="E4" s="47" t="n">
        <f>'1-PopRaceAlone'!E4</f>
        <v>694856</v>
      </c>
      <c r="F4" s="49" t="n">
        <f>E4/C4</f>
        <v>0.897176471803453</v>
      </c>
      <c r="G4" s="47" t="n">
        <v>16409</v>
      </c>
      <c r="H4" s="49" t="n">
        <f>G4/C4</f>
        <v>0.0211867908254701</v>
      </c>
      <c r="I4" s="47" t="n">
        <v>6389</v>
      </c>
      <c r="J4" s="49" t="n">
        <f>I4/C4</f>
        <v>0.00824927823657313</v>
      </c>
      <c r="K4" s="47" t="n">
        <v>5157</v>
      </c>
      <c r="L4" s="49" t="n">
        <f>K4/C4</f>
        <v>0.00665855812584249</v>
      </c>
      <c r="M4" s="47" t="n">
        <v>395</v>
      </c>
      <c r="N4" s="49" t="n">
        <f>M4/C4</f>
        <v>0.000510011723813803</v>
      </c>
      <c r="O4" s="47" t="n">
        <v>12446</v>
      </c>
      <c r="P4" s="49" t="n">
        <f>O4/C4</f>
        <v>0.0160698883913585</v>
      </c>
      <c r="Q4" s="62" t="n">
        <f>C4-E4</f>
        <v>79636</v>
      </c>
      <c r="R4" s="49" t="n">
        <f>Q4/$C4</f>
        <v>0.102823528196547</v>
      </c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</row>
    <row r="5" ht="12.75">
      <c r="A5" s="9" t="n">
        <v>3</v>
      </c>
      <c r="B5" s="25"/>
      <c r="C5" s="47" t="n">
        <f>Overview!B5</f>
        <v>775318</v>
      </c>
      <c r="D5" s="49" t="n">
        <f>F5+H5+J5+L5+N5+P5</f>
        <v>0.93532589208557</v>
      </c>
      <c r="E5" s="47" t="n">
        <f>'1-PopRaceAlone'!E5</f>
        <v>620071</v>
      </c>
      <c r="F5" s="49" t="n">
        <f>E5/C5</f>
        <v>0.799763451899737</v>
      </c>
      <c r="G5" s="47" t="n">
        <v>55977</v>
      </c>
      <c r="H5" s="49" t="n">
        <f>G5/C5</f>
        <v>0.072198762314302</v>
      </c>
      <c r="I5" s="47" t="n">
        <v>6016</v>
      </c>
      <c r="J5" s="49" t="n">
        <f>I5/C5</f>
        <v>0.00775939678944639</v>
      </c>
      <c r="K5" s="47" t="n">
        <v>13840</v>
      </c>
      <c r="L5" s="49" t="n">
        <f>K5/C5</f>
        <v>0.0178507399544445</v>
      </c>
      <c r="M5" s="47" t="n">
        <v>511</v>
      </c>
      <c r="N5" s="49" t="n">
        <f>M5/C5</f>
        <v>0.000659084401497192</v>
      </c>
      <c r="O5" s="47" t="n">
        <v>28760</v>
      </c>
      <c r="P5" s="49" t="n">
        <f>O5/C5</f>
        <v>0.0370944567261433</v>
      </c>
      <c r="Q5" s="62" t="n">
        <f>C5-E5</f>
        <v>155247</v>
      </c>
      <c r="R5" s="49" t="n">
        <f>Q5/$C5</f>
        <v>0.200236548100263</v>
      </c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</row>
    <row r="6" ht="12.75" s="25" customFormat="true">
      <c r="A6" s="9" t="n">
        <v>4</v>
      </c>
      <c r="B6" s="25"/>
      <c r="C6" s="47" t="n">
        <f>Overview!B6</f>
        <v>773985</v>
      </c>
      <c r="D6" s="49" t="n">
        <f>F6+H6+J6+L6+N6+P6</f>
        <v>0.933374677803833</v>
      </c>
      <c r="E6" s="47" t="n">
        <f>'1-PopRaceAlone'!E6</f>
        <v>549305</v>
      </c>
      <c r="F6" s="49" t="n">
        <f>E6/C6</f>
        <v>0.709710136501353</v>
      </c>
      <c r="G6" s="47" t="n">
        <v>94492</v>
      </c>
      <c r="H6" s="49" t="n">
        <f>G6/C6</f>
        <v>0.122085053327907</v>
      </c>
      <c r="I6" s="47" t="n">
        <v>6616</v>
      </c>
      <c r="J6" s="49" t="n">
        <f>I6/C6</f>
        <v>0.00854796927589036</v>
      </c>
      <c r="K6" s="47" t="n">
        <v>28135</v>
      </c>
      <c r="L6" s="49" t="n">
        <f>K6/C6</f>
        <v>0.0363508336724872</v>
      </c>
      <c r="M6" s="47" t="n">
        <v>485</v>
      </c>
      <c r="N6" s="49" t="n">
        <f>M6/C6</f>
        <v>0.000626627131016751</v>
      </c>
      <c r="O6" s="47" t="n">
        <v>43385</v>
      </c>
      <c r="P6" s="49" t="n">
        <f>O6/C6</f>
        <v>0.0560540578951788</v>
      </c>
      <c r="Q6" s="62" t="n">
        <f>C6-E6</f>
        <v>224680</v>
      </c>
      <c r="R6" s="49" t="n">
        <f>Q6/$C6</f>
        <v>0.290289863498647</v>
      </c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</row>
    <row r="7" ht="12.75">
      <c r="A7" s="9" t="n">
        <v>5</v>
      </c>
      <c r="B7" s="25"/>
      <c r="C7" s="47" t="n">
        <f>Overview!B7</f>
        <v>775261</v>
      </c>
      <c r="D7" s="49" t="n">
        <f>F7+H7+J7+L7+N7+P7</f>
        <v>0.938659367619421</v>
      </c>
      <c r="E7" s="47" t="n">
        <f>'1-PopRaceAlone'!E7</f>
        <v>657182</v>
      </c>
      <c r="F7" s="49" t="n">
        <f>E7/C7</f>
        <v>0.847691293641754</v>
      </c>
      <c r="G7" s="47" t="n">
        <v>41351</v>
      </c>
      <c r="H7" s="49" t="n">
        <f>G7/C7</f>
        <v>0.0533381661143795</v>
      </c>
      <c r="I7" s="47" t="n">
        <v>4626</v>
      </c>
      <c r="J7" s="49" t="n">
        <f>I7/C7</f>
        <v>0.00596702271880051</v>
      </c>
      <c r="K7" s="47" t="n">
        <v>8553</v>
      </c>
      <c r="L7" s="49" t="n">
        <f>K7/C7</f>
        <v>0.011032413600065</v>
      </c>
      <c r="M7" s="47" t="n">
        <v>256</v>
      </c>
      <c r="N7" s="49" t="n">
        <f>M7/C7</f>
        <v>0.00033021137397599</v>
      </c>
      <c r="O7" s="47" t="n">
        <v>15738</v>
      </c>
      <c r="P7" s="49" t="n">
        <f>O7/C7</f>
        <v>0.0203002601704458</v>
      </c>
      <c r="Q7" s="62" t="n">
        <f>C7-E7</f>
        <v>118079</v>
      </c>
      <c r="R7" s="49" t="n">
        <f>Q7/$C7</f>
        <v>0.152308706358246</v>
      </c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</row>
    <row r="8" ht="12.75">
      <c r="A8" s="9" t="n">
        <v>6</v>
      </c>
      <c r="B8" s="25"/>
      <c r="C8" s="47" t="n">
        <f>Overview!B8</f>
        <v>773186</v>
      </c>
      <c r="D8" s="49" t="n">
        <f>F8+H8+J8+L8+N8+P8</f>
        <v>0.934892768363628</v>
      </c>
      <c r="E8" s="47" t="n">
        <f>'1-PopRaceAlone'!E8</f>
        <v>559544</v>
      </c>
      <c r="F8" s="49" t="n">
        <f>E8/C8</f>
        <v>0.723686150551096</v>
      </c>
      <c r="G8" s="47" t="n">
        <v>78967</v>
      </c>
      <c r="H8" s="49" t="n">
        <f>G8/C8</f>
        <v>0.102131957898876</v>
      </c>
      <c r="I8" s="47" t="n">
        <v>3755</v>
      </c>
      <c r="J8" s="49" t="n">
        <f>I8/C8</f>
        <v>0.0048565287007266</v>
      </c>
      <c r="K8" s="47" t="n">
        <v>66068</v>
      </c>
      <c r="L8" s="49" t="n">
        <f>K8/C8</f>
        <v>0.0854490381357138</v>
      </c>
      <c r="M8" s="47" t="n">
        <v>555</v>
      </c>
      <c r="N8" s="49" t="n">
        <f>M8/C8</f>
        <v>0.000717809168815783</v>
      </c>
      <c r="O8" s="47" t="n">
        <v>13957</v>
      </c>
      <c r="P8" s="49" t="n">
        <f>O8/C8</f>
        <v>0.0180512839083998</v>
      </c>
      <c r="Q8" s="62" t="n">
        <f>C8-E8</f>
        <v>213642</v>
      </c>
      <c r="R8" s="49" t="n">
        <f>Q8/$C8</f>
        <v>0.276313849448904</v>
      </c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</row>
    <row r="9" ht="12.75">
      <c r="A9" s="9" t="n">
        <v>7</v>
      </c>
      <c r="B9" s="25"/>
      <c r="C9" s="47" t="n">
        <f>Overview!B9</f>
        <v>776012</v>
      </c>
      <c r="D9" s="49" t="n">
        <f>F9+H9+J9+L9+N9+P9</f>
        <v>0.937714880697721</v>
      </c>
      <c r="E9" s="47" t="n">
        <f>'1-PopRaceAlone'!E9</f>
        <v>636016</v>
      </c>
      <c r="F9" s="49" t="n">
        <f>E9/C9</f>
        <v>0.819595573264331</v>
      </c>
      <c r="G9" s="47" t="n">
        <v>48439</v>
      </c>
      <c r="H9" s="49" t="n">
        <f>G9/C9</f>
        <v>0.0624204264882502</v>
      </c>
      <c r="I9" s="47" t="n">
        <v>4211</v>
      </c>
      <c r="J9" s="49" t="n">
        <f>I9/C9</f>
        <v>0.00542646247738437</v>
      </c>
      <c r="K9" s="47" t="n">
        <v>23508</v>
      </c>
      <c r="L9" s="49" t="n">
        <f>K9/C9</f>
        <v>0.0302933459791859</v>
      </c>
      <c r="M9" s="47" t="n">
        <v>525</v>
      </c>
      <c r="N9" s="49" t="n">
        <f>M9/C9</f>
        <v>0.000676535929856755</v>
      </c>
      <c r="O9" s="47" t="n">
        <v>14979</v>
      </c>
      <c r="P9" s="49" t="n">
        <f>O9/C9</f>
        <v>0.019302536558713</v>
      </c>
      <c r="Q9" s="62" t="n">
        <f>C9-E9</f>
        <v>139996</v>
      </c>
      <c r="R9" s="49" t="n">
        <f>Q9/$C9</f>
        <v>0.180404426735669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</row>
    <row r="10" ht="12.75">
      <c r="A10" s="9" t="n">
        <v>8</v>
      </c>
      <c r="B10" s="25"/>
      <c r="C10" s="47" t="n">
        <f>Overview!B10</f>
        <v>775621</v>
      </c>
      <c r="D10" s="49" t="n">
        <f>F10+H10+J10+L10+N10+P10</f>
        <v>0.941976815996473</v>
      </c>
      <c r="E10" s="47" t="n">
        <f>'1-PopRaceAlone'!E10</f>
        <v>583501</v>
      </c>
      <c r="F10" s="49" t="n">
        <f>E10/C10</f>
        <v>0.752301704053913</v>
      </c>
      <c r="G10" s="47" t="n">
        <v>119571</v>
      </c>
      <c r="H10" s="49" t="n">
        <f>G10/C10</f>
        <v>0.154161633065634</v>
      </c>
      <c r="I10" s="47" t="n">
        <v>4560</v>
      </c>
      <c r="J10" s="49" t="n">
        <f>I10/C10</f>
        <v>0.00587916005368601</v>
      </c>
      <c r="K10" s="47" t="n">
        <v>9011</v>
      </c>
      <c r="L10" s="49" t="n">
        <f>K10/C10</f>
        <v>0.0116177875534572</v>
      </c>
      <c r="M10" s="47" t="n">
        <v>412</v>
      </c>
      <c r="N10" s="49" t="n">
        <f>M10/C10</f>
        <v>0.000531187268008473</v>
      </c>
      <c r="O10" s="47" t="n">
        <v>13562</v>
      </c>
      <c r="P10" s="49" t="n">
        <f>O10/C10</f>
        <v>0.0174853440017741</v>
      </c>
      <c r="Q10" s="62" t="n">
        <f>C10-E10</f>
        <v>192120</v>
      </c>
      <c r="R10" s="49" t="n">
        <f>Q10/$C10</f>
        <v>0.247698295946087</v>
      </c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</row>
    <row r="11" ht="12.75">
      <c r="A11" s="9" t="n">
        <v>9</v>
      </c>
      <c r="B11" s="25"/>
      <c r="C11" s="47" t="n">
        <f>Overview!B11</f>
        <v>776935</v>
      </c>
      <c r="D11" s="49" t="n">
        <f>F11+H11+J11+L11+N11+P11</f>
        <v>0.944849955272963</v>
      </c>
      <c r="E11" s="47" t="n">
        <f>'1-PopRaceAlone'!E11</f>
        <v>691129</v>
      </c>
      <c r="F11" s="49" t="n">
        <f>E11/C11</f>
        <v>0.889558328560304</v>
      </c>
      <c r="G11" s="47" t="n">
        <v>19989</v>
      </c>
      <c r="H11" s="49" t="n">
        <f>G11/C11</f>
        <v>0.0257280210056182</v>
      </c>
      <c r="I11" s="47" t="n">
        <v>2910</v>
      </c>
      <c r="J11" s="49" t="n">
        <f>I11/C11</f>
        <v>0.00374548707420827</v>
      </c>
      <c r="K11" s="47" t="n">
        <v>10736</v>
      </c>
      <c r="L11" s="49" t="n">
        <f>K11/C11</f>
        <v>0.0138184017968041</v>
      </c>
      <c r="M11" s="47" t="n">
        <v>274</v>
      </c>
      <c r="N11" s="49" t="n">
        <f>M11/C11</f>
        <v>0.000352667855097273</v>
      </c>
      <c r="O11" s="47" t="n">
        <v>9049</v>
      </c>
      <c r="P11" s="49" t="n">
        <f>O11/C11</f>
        <v>0.0116470489809315</v>
      </c>
      <c r="Q11" s="62" t="n">
        <f>C11-E11</f>
        <v>85806</v>
      </c>
      <c r="R11" s="49" t="n">
        <f>Q11/$C11</f>
        <v>0.110441671439696</v>
      </c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</row>
    <row r="12" ht="12.75">
      <c r="A12" s="9" t="n">
        <v>10</v>
      </c>
      <c r="B12" s="25"/>
      <c r="C12" s="47" t="n">
        <f>Overview!B12</f>
        <v>775046</v>
      </c>
      <c r="D12" s="49" t="n">
        <f>F12+H12+J12+L12+N12+P12</f>
        <v>0.949946196741871</v>
      </c>
      <c r="E12" s="47" t="n">
        <f>'1-PopRaceAlone'!E12</f>
        <v>577598</v>
      </c>
      <c r="F12" s="49" t="n">
        <f>E12/C12</f>
        <v>0.74524350812726</v>
      </c>
      <c r="G12" s="47" t="n">
        <v>86229</v>
      </c>
      <c r="H12" s="49" t="n">
        <f>G12/C12</f>
        <v>0.111256622187586</v>
      </c>
      <c r="I12" s="47" t="n">
        <v>2924</v>
      </c>
      <c r="J12" s="49" t="n">
        <f>I12/C12</f>
        <v>0.00377267929903515</v>
      </c>
      <c r="K12" s="47" t="n">
        <v>59739</v>
      </c>
      <c r="L12" s="49" t="n">
        <f>K12/C12</f>
        <v>0.0770780056925653</v>
      </c>
      <c r="M12" s="47" t="n">
        <v>333</v>
      </c>
      <c r="N12" s="49" t="n">
        <f>M12/C12</f>
        <v>0.000429651917434578</v>
      </c>
      <c r="O12" s="47" t="n">
        <v>9429</v>
      </c>
      <c r="P12" s="49" t="n">
        <f>O12/C12</f>
        <v>0.0121657295179899</v>
      </c>
      <c r="Q12" s="62" t="n">
        <f>C12-E12</f>
        <v>197448</v>
      </c>
      <c r="R12" s="49" t="n">
        <f>Q12/$C12</f>
        <v>0.25475649187274</v>
      </c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</row>
    <row r="13" ht="12.75">
      <c r="A13" s="9" t="n">
        <v>11</v>
      </c>
      <c r="B13" s="25"/>
      <c r="C13" s="47" t="n">
        <f>Overview!B13</f>
        <v>775561</v>
      </c>
      <c r="D13" s="49" t="n">
        <f>F13+H13+J13+L13+N13+P13</f>
        <v>0.949127147961283</v>
      </c>
      <c r="E13" s="47" t="n">
        <f>'1-PopRaceAlone'!E13</f>
        <v>493433</v>
      </c>
      <c r="F13" s="49" t="n">
        <f>E13/C13</f>
        <v>0.636227195539745</v>
      </c>
      <c r="G13" s="47" t="n">
        <v>158463</v>
      </c>
      <c r="H13" s="49" t="n">
        <f>G13/C13</f>
        <v>0.204320485429257</v>
      </c>
      <c r="I13" s="47" t="n">
        <v>3618</v>
      </c>
      <c r="J13" s="49" t="n">
        <f>I13/C13</f>
        <v>0.00466501023130353</v>
      </c>
      <c r="K13" s="47" t="n">
        <v>62154</v>
      </c>
      <c r="L13" s="49" t="n">
        <f>K13/C13</f>
        <v>0.0801406981526921</v>
      </c>
      <c r="M13" s="47" t="n">
        <v>427</v>
      </c>
      <c r="N13" s="49" t="n">
        <f>M13/C13</f>
        <v>0.000550569200875237</v>
      </c>
      <c r="O13" s="47" t="n">
        <v>18011</v>
      </c>
      <c r="P13" s="49" t="n">
        <f>O13/C13</f>
        <v>0.0232231894074096</v>
      </c>
      <c r="Q13" s="62" t="n">
        <f>C13-E13</f>
        <v>282128</v>
      </c>
      <c r="R13" s="49" t="n">
        <f>Q13/$C13</f>
        <v>0.363772804460255</v>
      </c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</row>
    <row r="14" ht="12.75">
      <c r="A14" s="9" t="n">
        <v>12</v>
      </c>
      <c r="B14" s="25"/>
      <c r="C14" s="47" t="n">
        <f>Overview!B14</f>
        <v>775694</v>
      </c>
      <c r="D14" s="49" t="n">
        <f>F14+H14+J14+L14+N14+P14</f>
        <v>0.959435034949348</v>
      </c>
      <c r="E14" s="47" t="n">
        <f>'1-PopRaceAlone'!E14</f>
        <v>369565</v>
      </c>
      <c r="F14" s="49" t="n">
        <f>E14/C14</f>
        <v>0.476431427856861</v>
      </c>
      <c r="G14" s="47" t="n">
        <v>342015</v>
      </c>
      <c r="H14" s="49" t="n">
        <f>G14/C14</f>
        <v>0.44091484528693</v>
      </c>
      <c r="I14" s="47" t="n">
        <v>5202</v>
      </c>
      <c r="J14" s="49" t="n">
        <f>I14/C14</f>
        <v>0.00670625272336772</v>
      </c>
      <c r="K14" s="47" t="n">
        <v>13590</v>
      </c>
      <c r="L14" s="49" t="n">
        <f>K14/C14</f>
        <v>0.0175197951769641</v>
      </c>
      <c r="M14" s="47" t="n">
        <v>382</v>
      </c>
      <c r="N14" s="49" t="n">
        <f>M14/C14</f>
        <v>0.000492462233819006</v>
      </c>
      <c r="O14" s="47" t="n">
        <v>13474</v>
      </c>
      <c r="P14" s="49" t="n">
        <f>O14/C14</f>
        <v>0.0173702516714065</v>
      </c>
      <c r="Q14" s="62" t="n">
        <f>C14-E14</f>
        <v>406129</v>
      </c>
      <c r="R14" s="49" t="n">
        <f>Q14/$C14</f>
        <v>0.523568572143139</v>
      </c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</row>
    <row r="15" ht="12.75">
      <c r="A15" s="9" t="n">
        <v>13</v>
      </c>
      <c r="B15" s="25"/>
      <c r="C15" s="47" t="n">
        <f>Overview!B15</f>
        <v>775130</v>
      </c>
      <c r="D15" s="49" t="n">
        <f>F15+H15+J15+L15+N15+P15</f>
        <v>0.948767303549081</v>
      </c>
      <c r="E15" s="47" t="n">
        <f>'1-PopRaceAlone'!E15</f>
        <v>315419</v>
      </c>
      <c r="F15" s="49" t="n">
        <f>E15/C15</f>
        <v>0.406923999845187</v>
      </c>
      <c r="G15" s="47" t="n">
        <v>334965</v>
      </c>
      <c r="H15" s="49" t="n">
        <f>G15/C15</f>
        <v>0.432140415156167</v>
      </c>
      <c r="I15" s="47" t="n">
        <v>6934</v>
      </c>
      <c r="J15" s="49" t="n">
        <f>I15/C15</f>
        <v>0.00894559622256912</v>
      </c>
      <c r="K15" s="47" t="n">
        <v>37171</v>
      </c>
      <c r="L15" s="49" t="n">
        <f>K15/C15</f>
        <v>0.047954536658367</v>
      </c>
      <c r="M15" s="47" t="n">
        <v>498</v>
      </c>
      <c r="N15" s="49" t="n">
        <f>M15/C15</f>
        <v>0.000642472875517655</v>
      </c>
      <c r="O15" s="47" t="n">
        <v>40431</v>
      </c>
      <c r="P15" s="49" t="n">
        <f>O15/C15</f>
        <v>0.0521602827912737</v>
      </c>
      <c r="Q15" s="62" t="n">
        <f>C15-E15</f>
        <v>459711</v>
      </c>
      <c r="R15" s="49" t="n">
        <f>Q15/$C15</f>
        <v>0.593076000154813</v>
      </c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</row>
    <row r="16">
      <c r="C16" s="59"/>
      <c r="D16" s="50"/>
      <c r="E16" s="59"/>
      <c r="F16" s="50"/>
      <c r="G16" s="59"/>
      <c r="H16" s="50"/>
      <c r="I16" s="59"/>
      <c r="J16" s="50"/>
      <c r="K16" s="59"/>
      <c r="L16" s="50"/>
      <c r="M16" s="59"/>
      <c r="N16" s="50"/>
      <c r="O16" s="59"/>
      <c r="P16" s="50"/>
      <c r="R16" s="50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</row>
    <row r="17">
      <c r="C17" s="59"/>
      <c r="D17" s="50"/>
      <c r="E17" s="59"/>
      <c r="F17" s="50"/>
      <c r="G17" s="59"/>
      <c r="H17" s="50"/>
      <c r="I17" s="59"/>
      <c r="J17" s="50"/>
      <c r="K17" s="59"/>
      <c r="L17" s="50"/>
      <c r="M17" s="59"/>
      <c r="N17" s="50"/>
      <c r="O17" s="59"/>
      <c r="P17" s="50"/>
      <c r="R17" s="50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</row>
    <row r="18">
      <c r="C18" s="59"/>
      <c r="D18" s="50"/>
      <c r="E18" s="59"/>
      <c r="F18" s="50"/>
      <c r="G18" s="59"/>
      <c r="H18" s="50"/>
      <c r="I18" s="59"/>
      <c r="J18" s="50"/>
      <c r="K18" s="59"/>
      <c r="L18" s="50"/>
      <c r="M18" s="59"/>
      <c r="N18" s="50"/>
      <c r="O18" s="59"/>
      <c r="P18" s="50"/>
      <c r="R18" s="50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</row>
    <row r="19">
      <c r="C19" s="59"/>
      <c r="D19" s="50"/>
      <c r="E19" s="59"/>
      <c r="F19" s="50"/>
      <c r="G19" s="59"/>
      <c r="H19" s="50"/>
      <c r="I19" s="59"/>
      <c r="J19" s="50"/>
      <c r="K19" s="59"/>
      <c r="L19" s="50"/>
      <c r="M19" s="59"/>
      <c r="N19" s="50"/>
      <c r="O19" s="59"/>
      <c r="P19" s="50"/>
      <c r="R19" s="50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</row>
    <row r="20">
      <c r="C20" s="59"/>
      <c r="D20" s="50"/>
      <c r="E20" s="59"/>
      <c r="F20" s="50"/>
      <c r="G20" s="59"/>
      <c r="H20" s="50"/>
      <c r="I20" s="59"/>
      <c r="J20" s="50"/>
      <c r="K20" s="59"/>
      <c r="L20" s="50"/>
      <c r="M20" s="59"/>
      <c r="N20" s="50"/>
      <c r="O20" s="59"/>
      <c r="P20" s="50"/>
      <c r="R20" s="50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</row>
    <row r="21">
      <c r="C21" s="59"/>
      <c r="D21" s="50"/>
      <c r="E21" s="59"/>
      <c r="F21" s="50"/>
      <c r="G21" s="59"/>
      <c r="H21" s="50"/>
      <c r="I21" s="59"/>
      <c r="J21" s="50"/>
      <c r="K21" s="59"/>
      <c r="L21" s="50"/>
      <c r="M21" s="59"/>
      <c r="N21" s="50"/>
      <c r="O21" s="59"/>
      <c r="P21" s="50"/>
      <c r="R21" s="50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</row>
    <row r="22">
      <c r="C22" s="59"/>
      <c r="D22" s="50"/>
      <c r="E22" s="59"/>
      <c r="F22" s="50"/>
      <c r="G22" s="59"/>
      <c r="H22" s="50"/>
      <c r="I22" s="59"/>
      <c r="J22" s="50"/>
      <c r="K22" s="59"/>
      <c r="L22" s="50"/>
      <c r="M22" s="59"/>
      <c r="N22" s="50"/>
      <c r="O22" s="59"/>
      <c r="P22" s="50"/>
      <c r="R22" s="50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</row>
    <row r="23">
      <c r="C23" s="59"/>
      <c r="D23" s="50"/>
      <c r="E23" s="59"/>
      <c r="F23" s="50"/>
      <c r="G23" s="59"/>
      <c r="H23" s="50"/>
      <c r="I23" s="59"/>
      <c r="J23" s="50"/>
      <c r="K23" s="59"/>
      <c r="L23" s="50"/>
      <c r="M23" s="59"/>
      <c r="N23" s="50"/>
      <c r="O23" s="59"/>
      <c r="P23" s="50"/>
      <c r="R23" s="50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</row>
    <row r="24">
      <c r="C24" s="59"/>
      <c r="D24" s="50"/>
      <c r="E24" s="59"/>
      <c r="F24" s="50"/>
      <c r="G24" s="59"/>
      <c r="H24" s="50"/>
      <c r="I24" s="59"/>
      <c r="J24" s="50"/>
      <c r="K24" s="59"/>
      <c r="L24" s="50"/>
      <c r="M24" s="59"/>
      <c r="N24" s="50"/>
      <c r="O24" s="59"/>
      <c r="P24" s="50"/>
      <c r="R24" s="50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</row>
    <row r="25">
      <c r="C25" s="59"/>
      <c r="D25" s="50"/>
      <c r="E25" s="59"/>
      <c r="F25" s="50"/>
      <c r="G25" s="59"/>
      <c r="H25" s="50"/>
      <c r="I25" s="59"/>
      <c r="J25" s="50"/>
      <c r="K25" s="59"/>
      <c r="L25" s="50"/>
      <c r="M25" s="59"/>
      <c r="N25" s="50"/>
      <c r="O25" s="59"/>
      <c r="P25" s="50"/>
      <c r="R25" s="50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</row>
    <row r="26">
      <c r="C26" s="59"/>
      <c r="D26" s="50"/>
      <c r="E26" s="59"/>
      <c r="F26" s="50"/>
      <c r="G26" s="59"/>
      <c r="H26" s="50"/>
      <c r="I26" s="59"/>
      <c r="J26" s="50"/>
      <c r="K26" s="59"/>
      <c r="L26" s="50"/>
      <c r="M26" s="59"/>
      <c r="N26" s="50"/>
      <c r="O26" s="59"/>
      <c r="P26" s="50"/>
      <c r="R26" s="50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</row>
    <row r="27">
      <c r="C27" s="59"/>
      <c r="D27" s="50"/>
      <c r="E27" s="59"/>
      <c r="F27" s="50"/>
      <c r="G27" s="59"/>
      <c r="H27" s="50"/>
      <c r="I27" s="59"/>
      <c r="J27" s="50"/>
      <c r="K27" s="59"/>
      <c r="L27" s="50"/>
      <c r="M27" s="59"/>
      <c r="N27" s="50"/>
      <c r="O27" s="59"/>
      <c r="P27" s="50"/>
      <c r="R27" s="50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</row>
    <row r="28">
      <c r="C28" s="59"/>
      <c r="D28" s="50"/>
      <c r="E28" s="59"/>
      <c r="F28" s="50"/>
      <c r="G28" s="59"/>
      <c r="H28" s="50"/>
      <c r="I28" s="59"/>
      <c r="J28" s="50"/>
      <c r="K28" s="59"/>
      <c r="L28" s="50"/>
      <c r="M28" s="59"/>
      <c r="N28" s="50"/>
      <c r="O28" s="59"/>
      <c r="P28" s="50"/>
      <c r="R28" s="50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</row>
    <row r="29">
      <c r="C29" s="59"/>
      <c r="D29" s="50"/>
      <c r="E29" s="59"/>
      <c r="F29" s="50"/>
      <c r="G29" s="59"/>
      <c r="H29" s="50"/>
      <c r="I29" s="59"/>
      <c r="J29" s="50"/>
      <c r="K29" s="59"/>
      <c r="L29" s="50"/>
      <c r="M29" s="59"/>
      <c r="N29" s="50"/>
      <c r="O29" s="59"/>
      <c r="P29" s="50"/>
      <c r="R29" s="50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</row>
    <row r="30">
      <c r="C30" s="59"/>
      <c r="D30" s="50"/>
      <c r="E30" s="59"/>
      <c r="F30" s="50"/>
      <c r="G30" s="59"/>
      <c r="H30" s="50"/>
      <c r="I30" s="59"/>
      <c r="J30" s="50"/>
      <c r="K30" s="59"/>
      <c r="L30" s="50"/>
      <c r="M30" s="59"/>
      <c r="N30" s="50"/>
      <c r="O30" s="59"/>
      <c r="P30" s="50"/>
      <c r="R30" s="50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</row>
    <row r="31">
      <c r="C31" s="59"/>
      <c r="D31" s="50"/>
      <c r="E31" s="59"/>
      <c r="F31" s="50"/>
      <c r="G31" s="59"/>
      <c r="H31" s="50"/>
      <c r="I31" s="59"/>
      <c r="J31" s="50"/>
      <c r="K31" s="59"/>
      <c r="L31" s="50"/>
      <c r="M31" s="59"/>
      <c r="N31" s="50"/>
      <c r="O31" s="59"/>
      <c r="P31" s="50"/>
      <c r="R31" s="50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</row>
    <row r="32">
      <c r="C32" s="59"/>
      <c r="D32" s="50"/>
      <c r="E32" s="59"/>
      <c r="F32" s="50"/>
      <c r="G32" s="59"/>
      <c r="H32" s="50"/>
      <c r="I32" s="59"/>
      <c r="J32" s="50"/>
      <c r="K32" s="59"/>
      <c r="L32" s="50"/>
      <c r="M32" s="59"/>
      <c r="N32" s="50"/>
      <c r="O32" s="59"/>
      <c r="P32" s="50"/>
      <c r="R32" s="50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</row>
    <row r="33">
      <c r="C33" s="59"/>
      <c r="D33" s="50"/>
      <c r="E33" s="59"/>
      <c r="F33" s="50"/>
      <c r="G33" s="59"/>
      <c r="H33" s="50"/>
      <c r="I33" s="59"/>
      <c r="J33" s="50"/>
      <c r="K33" s="59"/>
      <c r="L33" s="50"/>
      <c r="M33" s="59"/>
      <c r="N33" s="50"/>
      <c r="O33" s="59"/>
      <c r="P33" s="50"/>
      <c r="R33" s="50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</row>
    <row r="34">
      <c r="C34" s="59"/>
      <c r="D34" s="50"/>
      <c r="E34" s="59"/>
      <c r="F34" s="50"/>
      <c r="G34" s="59"/>
      <c r="H34" s="50"/>
      <c r="I34" s="59"/>
      <c r="J34" s="50"/>
      <c r="K34" s="59"/>
      <c r="L34" s="50"/>
      <c r="M34" s="59"/>
      <c r="N34" s="50"/>
      <c r="O34" s="59"/>
      <c r="P34" s="50"/>
      <c r="R34" s="50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</row>
    <row r="35">
      <c r="C35" s="59"/>
      <c r="D35" s="50"/>
      <c r="E35" s="59"/>
      <c r="F35" s="50"/>
      <c r="G35" s="59"/>
      <c r="H35" s="50"/>
      <c r="I35" s="59"/>
      <c r="J35" s="50"/>
      <c r="K35" s="59"/>
      <c r="L35" s="50"/>
      <c r="M35" s="59"/>
      <c r="N35" s="50"/>
      <c r="O35" s="59"/>
      <c r="P35" s="50"/>
      <c r="R35" s="50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</row>
    <row r="36">
      <c r="C36" s="59"/>
      <c r="D36" s="50"/>
      <c r="E36" s="59"/>
      <c r="F36" s="50"/>
      <c r="G36" s="59"/>
      <c r="H36" s="50"/>
      <c r="I36" s="59"/>
      <c r="J36" s="50"/>
      <c r="K36" s="59"/>
      <c r="L36" s="50"/>
      <c r="M36" s="59"/>
      <c r="N36" s="50"/>
      <c r="O36" s="59"/>
      <c r="P36" s="50"/>
      <c r="R36" s="50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</row>
    <row r="37">
      <c r="C37" s="59"/>
      <c r="D37" s="50"/>
      <c r="E37" s="59"/>
      <c r="F37" s="50"/>
      <c r="G37" s="59"/>
      <c r="H37" s="50"/>
      <c r="I37" s="59"/>
      <c r="J37" s="50"/>
      <c r="K37" s="59"/>
      <c r="L37" s="50"/>
      <c r="M37" s="59"/>
      <c r="N37" s="50"/>
      <c r="O37" s="59"/>
      <c r="P37" s="50"/>
      <c r="R37" s="50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</row>
    <row r="38">
      <c r="C38" s="59"/>
      <c r="D38" s="50"/>
      <c r="E38" s="59"/>
      <c r="F38" s="50"/>
      <c r="G38" s="59"/>
      <c r="H38" s="50"/>
      <c r="I38" s="59"/>
      <c r="J38" s="50"/>
      <c r="K38" s="59"/>
      <c r="L38" s="50"/>
      <c r="M38" s="59"/>
      <c r="N38" s="50"/>
      <c r="O38" s="59"/>
      <c r="P38" s="50"/>
      <c r="R38" s="50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</row>
    <row r="39">
      <c r="C39" s="59"/>
      <c r="D39" s="50"/>
      <c r="E39" s="59"/>
      <c r="F39" s="50"/>
      <c r="G39" s="59"/>
      <c r="H39" s="50"/>
      <c r="I39" s="59"/>
      <c r="J39" s="50"/>
      <c r="K39" s="59"/>
      <c r="L39" s="50"/>
      <c r="M39" s="59"/>
      <c r="N39" s="50"/>
      <c r="O39" s="59"/>
      <c r="P39" s="50"/>
      <c r="R39" s="50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</row>
    <row r="40">
      <c r="C40" s="59"/>
      <c r="D40" s="50"/>
      <c r="E40" s="59"/>
      <c r="F40" s="50"/>
      <c r="G40" s="59"/>
      <c r="H40" s="50"/>
      <c r="I40" s="59"/>
      <c r="J40" s="50"/>
      <c r="K40" s="59"/>
      <c r="L40" s="50"/>
      <c r="M40" s="59"/>
      <c r="N40" s="50"/>
      <c r="O40" s="59"/>
      <c r="P40" s="50"/>
      <c r="R40" s="50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</row>
    <row r="41">
      <c r="C41" s="59"/>
      <c r="D41" s="50"/>
      <c r="E41" s="59"/>
      <c r="F41" s="50"/>
      <c r="G41" s="59"/>
      <c r="H41" s="50"/>
      <c r="I41" s="59"/>
      <c r="J41" s="50"/>
      <c r="K41" s="59"/>
      <c r="L41" s="50"/>
      <c r="M41" s="59"/>
      <c r="N41" s="50"/>
      <c r="O41" s="59"/>
      <c r="P41" s="50"/>
      <c r="R41" s="50"/>
    </row>
    <row r="42">
      <c r="C42" s="59"/>
      <c r="D42" s="50"/>
      <c r="E42" s="59"/>
      <c r="F42" s="50"/>
      <c r="G42" s="59"/>
      <c r="H42" s="50"/>
      <c r="I42" s="59"/>
      <c r="J42" s="50"/>
      <c r="K42" s="59"/>
      <c r="L42" s="50"/>
      <c r="M42" s="59"/>
      <c r="N42" s="50"/>
      <c r="O42" s="59"/>
      <c r="P42" s="50"/>
      <c r="R42" s="50"/>
    </row>
    <row r="43">
      <c r="C43" s="59"/>
      <c r="D43" s="50"/>
      <c r="E43" s="59"/>
      <c r="F43" s="50"/>
      <c r="G43" s="59"/>
      <c r="H43" s="50"/>
      <c r="I43" s="59"/>
      <c r="J43" s="50"/>
      <c r="K43" s="59"/>
      <c r="L43" s="50"/>
      <c r="M43" s="59"/>
      <c r="N43" s="50"/>
      <c r="O43" s="59"/>
      <c r="P43" s="50"/>
      <c r="R43" s="50"/>
    </row>
    <row r="44">
      <c r="C44" s="59"/>
      <c r="D44" s="50"/>
      <c r="E44" s="59"/>
      <c r="F44" s="50"/>
      <c r="G44" s="59"/>
      <c r="H44" s="50"/>
      <c r="I44" s="59"/>
      <c r="J44" s="50"/>
      <c r="K44" s="59"/>
      <c r="L44" s="50"/>
      <c r="M44" s="59"/>
      <c r="N44" s="50"/>
      <c r="O44" s="59"/>
      <c r="P44" s="50"/>
      <c r="R44" s="50"/>
    </row>
    <row r="45">
      <c r="C45" s="59"/>
      <c r="D45" s="50"/>
      <c r="E45" s="59"/>
      <c r="F45" s="50"/>
      <c r="G45" s="59"/>
      <c r="H45" s="50"/>
      <c r="I45" s="59"/>
      <c r="J45" s="50"/>
      <c r="K45" s="59"/>
      <c r="L45" s="50"/>
      <c r="M45" s="59"/>
      <c r="N45" s="50"/>
      <c r="O45" s="59"/>
      <c r="P45" s="50"/>
      <c r="R45" s="50"/>
    </row>
    <row r="46">
      <c r="C46" s="59"/>
      <c r="D46" s="50"/>
      <c r="E46" s="59"/>
      <c r="F46" s="50"/>
      <c r="G46" s="59"/>
      <c r="H46" s="50"/>
      <c r="I46" s="59"/>
      <c r="J46" s="50"/>
      <c r="K46" s="59"/>
      <c r="L46" s="50"/>
      <c r="M46" s="59"/>
      <c r="N46" s="50"/>
      <c r="O46" s="59"/>
      <c r="P46" s="50"/>
      <c r="R46" s="50"/>
    </row>
    <row r="47">
      <c r="C47" s="59"/>
      <c r="D47" s="50"/>
      <c r="E47" s="59"/>
      <c r="F47" s="50"/>
      <c r="G47" s="59"/>
      <c r="H47" s="50"/>
      <c r="I47" s="59"/>
      <c r="J47" s="50"/>
      <c r="K47" s="59"/>
      <c r="L47" s="50"/>
      <c r="M47" s="59"/>
      <c r="N47" s="50"/>
      <c r="O47" s="59"/>
      <c r="P47" s="50"/>
      <c r="R47" s="50"/>
    </row>
    <row r="48">
      <c r="C48" s="59"/>
      <c r="D48" s="50"/>
      <c r="E48" s="59"/>
      <c r="F48" s="50"/>
      <c r="G48" s="59"/>
      <c r="H48" s="50"/>
      <c r="I48" s="59"/>
      <c r="J48" s="50"/>
      <c r="K48" s="59"/>
      <c r="L48" s="50"/>
      <c r="M48" s="59"/>
      <c r="N48" s="50"/>
      <c r="O48" s="59"/>
      <c r="P48" s="50"/>
      <c r="R48" s="50"/>
    </row>
    <row r="49">
      <c r="C49" s="59"/>
      <c r="D49" s="50"/>
      <c r="E49" s="59"/>
      <c r="F49" s="50"/>
      <c r="G49" s="59"/>
      <c r="H49" s="50"/>
      <c r="I49" s="59"/>
      <c r="J49" s="50"/>
      <c r="K49" s="59"/>
      <c r="L49" s="50"/>
      <c r="M49" s="59"/>
      <c r="N49" s="50"/>
      <c r="O49" s="59"/>
      <c r="P49" s="50"/>
      <c r="R49" s="50"/>
    </row>
    <row r="50">
      <c r="C50" s="59"/>
      <c r="D50" s="50"/>
      <c r="E50" s="59"/>
      <c r="F50" s="50"/>
      <c r="G50" s="59"/>
      <c r="H50" s="50"/>
      <c r="I50" s="59"/>
      <c r="J50" s="50"/>
      <c r="K50" s="59"/>
      <c r="L50" s="50"/>
      <c r="M50" s="59"/>
      <c r="N50" s="50"/>
      <c r="O50" s="59"/>
      <c r="P50" s="50"/>
      <c r="R50" s="50"/>
    </row>
    <row r="51">
      <c r="C51" s="59"/>
      <c r="D51" s="50"/>
      <c r="E51" s="59"/>
      <c r="F51" s="50"/>
      <c r="G51" s="59"/>
      <c r="H51" s="50"/>
      <c r="I51" s="59"/>
      <c r="J51" s="50"/>
      <c r="K51" s="59"/>
      <c r="L51" s="50"/>
      <c r="M51" s="59"/>
      <c r="N51" s="50"/>
      <c r="O51" s="59"/>
      <c r="P51" s="50"/>
      <c r="R51" s="50"/>
    </row>
    <row r="52">
      <c r="C52" s="59"/>
      <c r="D52" s="50"/>
      <c r="E52" s="59"/>
      <c r="F52" s="50"/>
      <c r="G52" s="59"/>
      <c r="H52" s="50"/>
      <c r="I52" s="59"/>
      <c r="J52" s="50"/>
      <c r="K52" s="59"/>
      <c r="L52" s="50"/>
      <c r="M52" s="59"/>
      <c r="N52" s="50"/>
      <c r="O52" s="59"/>
      <c r="P52" s="50"/>
      <c r="R52" s="50"/>
    </row>
    <row r="53">
      <c r="C53" s="59"/>
      <c r="D53" s="50"/>
      <c r="E53" s="59"/>
      <c r="F53" s="50"/>
      <c r="G53" s="59"/>
      <c r="H53" s="50"/>
      <c r="I53" s="59"/>
      <c r="J53" s="50"/>
      <c r="K53" s="59"/>
      <c r="L53" s="50"/>
      <c r="M53" s="59"/>
      <c r="N53" s="50"/>
      <c r="O53" s="59"/>
      <c r="P53" s="50"/>
      <c r="R53" s="50"/>
    </row>
    <row r="54">
      <c r="C54" s="59"/>
      <c r="D54" s="50"/>
      <c r="E54" s="59"/>
      <c r="F54" s="50"/>
      <c r="G54" s="59"/>
      <c r="H54" s="50"/>
      <c r="I54" s="59"/>
      <c r="J54" s="50"/>
      <c r="K54" s="59"/>
      <c r="L54" s="50"/>
      <c r="M54" s="59"/>
      <c r="N54" s="50"/>
      <c r="O54" s="59"/>
      <c r="P54" s="50"/>
      <c r="R54" s="50"/>
    </row>
    <row r="55">
      <c r="C55" s="59"/>
      <c r="D55" s="50"/>
      <c r="E55" s="59"/>
      <c r="F55" s="50"/>
      <c r="G55" s="59"/>
      <c r="H55" s="50"/>
      <c r="I55" s="59"/>
      <c r="J55" s="50"/>
      <c r="K55" s="59"/>
      <c r="L55" s="50"/>
      <c r="M55" s="59"/>
      <c r="N55" s="50"/>
      <c r="O55" s="59"/>
      <c r="P55" s="50"/>
      <c r="R55" s="50"/>
    </row>
    <row r="56">
      <c r="C56" s="59"/>
      <c r="D56" s="50"/>
      <c r="E56" s="59"/>
      <c r="F56" s="50"/>
      <c r="G56" s="59"/>
      <c r="H56" s="50"/>
      <c r="I56" s="59"/>
      <c r="J56" s="50"/>
      <c r="K56" s="59"/>
      <c r="L56" s="50"/>
      <c r="M56" s="59"/>
      <c r="N56" s="50"/>
      <c r="O56" s="59"/>
      <c r="P56" s="50"/>
      <c r="R56" s="50"/>
    </row>
    <row r="57">
      <c r="C57" s="59"/>
      <c r="D57" s="50"/>
      <c r="E57" s="59"/>
      <c r="F57" s="50"/>
      <c r="G57" s="59"/>
      <c r="H57" s="50"/>
      <c r="I57" s="59"/>
      <c r="J57" s="50"/>
      <c r="K57" s="59"/>
      <c r="L57" s="50"/>
      <c r="M57" s="59"/>
      <c r="N57" s="50"/>
      <c r="O57" s="59"/>
      <c r="P57" s="50"/>
      <c r="R57" s="50"/>
    </row>
    <row r="58">
      <c r="C58" s="59"/>
      <c r="D58" s="50"/>
      <c r="E58" s="59"/>
      <c r="F58" s="50"/>
      <c r="G58" s="59"/>
      <c r="H58" s="50"/>
      <c r="I58" s="59"/>
      <c r="J58" s="50"/>
      <c r="K58" s="59"/>
      <c r="L58" s="50"/>
      <c r="M58" s="59"/>
      <c r="N58" s="50"/>
      <c r="O58" s="59"/>
      <c r="P58" s="50"/>
      <c r="R58" s="50"/>
    </row>
    <row r="59">
      <c r="C59" s="59"/>
      <c r="D59" s="50"/>
      <c r="E59" s="59"/>
      <c r="F59" s="50"/>
      <c r="G59" s="59"/>
      <c r="H59" s="50"/>
      <c r="I59" s="59"/>
      <c r="J59" s="50"/>
      <c r="K59" s="59"/>
      <c r="L59" s="50"/>
      <c r="M59" s="59"/>
      <c r="N59" s="50"/>
      <c r="O59" s="59"/>
      <c r="P59" s="50"/>
      <c r="R59" s="50"/>
    </row>
    <row r="60">
      <c r="C60" s="59"/>
      <c r="D60" s="50"/>
      <c r="E60" s="59"/>
      <c r="F60" s="50"/>
      <c r="G60" s="59"/>
      <c r="H60" s="50"/>
      <c r="I60" s="59"/>
      <c r="J60" s="50"/>
      <c r="K60" s="59"/>
      <c r="L60" s="50"/>
      <c r="M60" s="59"/>
      <c r="N60" s="50"/>
      <c r="O60" s="59"/>
      <c r="P60" s="50"/>
      <c r="R60" s="50"/>
    </row>
    <row r="61">
      <c r="C61" s="59"/>
      <c r="D61" s="50"/>
      <c r="E61" s="59"/>
      <c r="F61" s="50"/>
      <c r="G61" s="59"/>
      <c r="H61" s="50"/>
      <c r="I61" s="59"/>
      <c r="J61" s="50"/>
      <c r="K61" s="59"/>
      <c r="L61" s="50"/>
      <c r="M61" s="59"/>
      <c r="N61" s="50"/>
      <c r="O61" s="59"/>
      <c r="P61" s="50"/>
      <c r="R61" s="50"/>
    </row>
    <row r="62">
      <c r="C62" s="59"/>
      <c r="D62" s="50"/>
      <c r="E62" s="59"/>
      <c r="F62" s="50"/>
      <c r="G62" s="59"/>
      <c r="H62" s="50"/>
      <c r="I62" s="59"/>
      <c r="J62" s="50"/>
      <c r="K62" s="59"/>
      <c r="L62" s="50"/>
      <c r="M62" s="59"/>
      <c r="N62" s="50"/>
      <c r="O62" s="59"/>
      <c r="P62" s="50"/>
      <c r="R62" s="50"/>
    </row>
    <row r="63">
      <c r="C63" s="59"/>
      <c r="D63" s="50"/>
      <c r="E63" s="59"/>
      <c r="F63" s="50"/>
      <c r="G63" s="59"/>
      <c r="H63" s="50"/>
      <c r="I63" s="59"/>
      <c r="J63" s="50"/>
      <c r="K63" s="59"/>
      <c r="L63" s="50"/>
      <c r="M63" s="59"/>
      <c r="N63" s="50"/>
      <c r="O63" s="59"/>
      <c r="P63" s="50"/>
      <c r="R63" s="50"/>
      <c r="S63" s="59"/>
      <c r="T63" s="50"/>
    </row>
    <row r="64">
      <c r="C64" s="59"/>
      <c r="D64" s="50"/>
      <c r="E64" s="59"/>
      <c r="F64" s="50"/>
      <c r="G64" s="59"/>
      <c r="H64" s="50"/>
      <c r="I64" s="59"/>
      <c r="J64" s="50"/>
      <c r="K64" s="59"/>
      <c r="L64" s="50"/>
      <c r="M64" s="59"/>
      <c r="N64" s="50"/>
      <c r="O64" s="59"/>
      <c r="P64" s="50"/>
      <c r="R64" s="50"/>
      <c r="S64" s="59"/>
      <c r="T64" s="50"/>
    </row>
    <row r="65">
      <c r="C65" s="59"/>
      <c r="D65" s="50"/>
      <c r="E65" s="59"/>
      <c r="F65" s="50"/>
      <c r="G65" s="59"/>
      <c r="H65" s="50"/>
      <c r="I65" s="59"/>
      <c r="J65" s="50"/>
      <c r="K65" s="59"/>
      <c r="L65" s="50"/>
      <c r="M65" s="59"/>
      <c r="N65" s="50"/>
      <c r="O65" s="59"/>
      <c r="P65" s="50"/>
      <c r="R65" s="50"/>
      <c r="S65" s="59"/>
      <c r="T65" s="50"/>
    </row>
    <row r="66">
      <c r="C66" s="59"/>
      <c r="D66" s="50"/>
      <c r="E66" s="59"/>
      <c r="F66" s="50"/>
      <c r="G66" s="59"/>
      <c r="H66" s="50"/>
      <c r="I66" s="59"/>
      <c r="J66" s="50"/>
      <c r="K66" s="59"/>
      <c r="L66" s="50"/>
      <c r="M66" s="59"/>
      <c r="N66" s="50"/>
      <c r="O66" s="59"/>
      <c r="P66" s="50"/>
      <c r="R66" s="50"/>
      <c r="S66" s="59"/>
      <c r="T66" s="59"/>
    </row>
    <row r="67">
      <c r="C67" s="59"/>
      <c r="D67" s="50"/>
      <c r="E67" s="59"/>
      <c r="F67" s="50"/>
      <c r="G67" s="59"/>
      <c r="H67" s="50"/>
      <c r="I67" s="59"/>
      <c r="J67" s="50"/>
      <c r="K67" s="59"/>
      <c r="L67" s="50"/>
      <c r="M67" s="59"/>
      <c r="N67" s="50"/>
      <c r="O67" s="59"/>
      <c r="P67" s="50"/>
      <c r="R67" s="50"/>
      <c r="S67" s="59"/>
      <c r="T67" s="59"/>
    </row>
    <row r="68">
      <c r="C68" s="59"/>
      <c r="D68" s="50"/>
      <c r="E68" s="59"/>
      <c r="F68" s="50"/>
      <c r="G68" s="59"/>
      <c r="H68" s="50"/>
      <c r="I68" s="59"/>
      <c r="J68" s="50"/>
      <c r="K68" s="59"/>
      <c r="L68" s="50"/>
      <c r="M68" s="59"/>
      <c r="N68" s="50"/>
      <c r="O68" s="59"/>
      <c r="P68" s="50"/>
      <c r="R68" s="50"/>
      <c r="S68" s="59"/>
      <c r="T68" s="59"/>
    </row>
    <row r="69">
      <c r="C69" s="59"/>
      <c r="D69" s="50"/>
      <c r="E69" s="59"/>
      <c r="F69" s="50"/>
      <c r="G69" s="59"/>
      <c r="H69" s="50"/>
      <c r="I69" s="59"/>
      <c r="J69" s="50"/>
      <c r="K69" s="59"/>
      <c r="L69" s="50"/>
      <c r="M69" s="59"/>
      <c r="N69" s="50"/>
      <c r="O69" s="59"/>
      <c r="P69" s="50"/>
      <c r="R69" s="50"/>
      <c r="S69" s="59"/>
      <c r="T69" s="59"/>
    </row>
    <row r="70">
      <c r="C70" s="59"/>
      <c r="D70" s="50"/>
      <c r="E70" s="59"/>
      <c r="F70" s="50"/>
      <c r="G70" s="59"/>
      <c r="H70" s="50"/>
      <c r="I70" s="59"/>
      <c r="J70" s="50"/>
      <c r="K70" s="59"/>
      <c r="L70" s="50"/>
      <c r="M70" s="59"/>
      <c r="N70" s="50"/>
      <c r="O70" s="59"/>
      <c r="P70" s="50"/>
      <c r="R70" s="50"/>
      <c r="S70" s="59"/>
      <c r="T70" s="59"/>
    </row>
    <row r="71">
      <c r="C71" s="59"/>
      <c r="D71" s="50"/>
      <c r="E71" s="59"/>
      <c r="F71" s="50"/>
      <c r="G71" s="59"/>
      <c r="H71" s="50"/>
      <c r="I71" s="59"/>
      <c r="J71" s="50"/>
      <c r="K71" s="59"/>
      <c r="L71" s="50"/>
      <c r="M71" s="59"/>
      <c r="N71" s="50"/>
      <c r="O71" s="59"/>
      <c r="P71" s="50"/>
      <c r="R71" s="50"/>
      <c r="S71" s="59"/>
      <c r="T71" s="59"/>
    </row>
    <row r="72" ht="12.95" customHeight="true">
      <c r="C72" s="59"/>
      <c r="D72" s="50"/>
      <c r="E72" s="59"/>
      <c r="F72" s="50"/>
      <c r="G72" s="59"/>
      <c r="H72" s="50"/>
      <c r="I72" s="59"/>
      <c r="J72" s="50"/>
      <c r="K72" s="59"/>
      <c r="L72" s="50"/>
      <c r="M72" s="59"/>
      <c r="N72" s="50"/>
      <c r="O72" s="59"/>
      <c r="P72" s="50"/>
      <c r="R72" s="50"/>
      <c r="S72" s="67"/>
      <c r="T72" s="67"/>
    </row>
    <row r="73" ht="12.95" customHeight="true">
      <c r="C73" s="59"/>
      <c r="D73" s="50"/>
      <c r="E73" s="59"/>
      <c r="F73" s="50"/>
      <c r="G73" s="59"/>
      <c r="H73" s="50"/>
      <c r="I73" s="59"/>
      <c r="J73" s="50"/>
      <c r="K73" s="59"/>
      <c r="L73" s="50"/>
      <c r="M73" s="59"/>
      <c r="N73" s="50"/>
      <c r="O73" s="59"/>
      <c r="P73" s="50"/>
      <c r="R73" s="50"/>
      <c r="S73" s="59"/>
      <c r="T73" s="59"/>
    </row>
    <row r="74">
      <c r="C74" s="59"/>
      <c r="D74" s="50"/>
      <c r="E74" s="59"/>
      <c r="F74" s="50"/>
      <c r="G74" s="59"/>
      <c r="H74" s="50"/>
      <c r="I74" s="59"/>
      <c r="J74" s="50"/>
      <c r="K74" s="59"/>
      <c r="L74" s="50"/>
      <c r="M74" s="59"/>
      <c r="N74" s="50"/>
      <c r="O74" s="59"/>
      <c r="P74" s="50"/>
      <c r="R74" s="50"/>
      <c r="S74" s="59"/>
      <c r="T74" s="59"/>
    </row>
    <row r="75">
      <c r="C75" s="59"/>
      <c r="D75" s="50"/>
      <c r="E75" s="59"/>
      <c r="F75" s="50"/>
      <c r="G75" s="59"/>
      <c r="H75" s="50"/>
      <c r="I75" s="59"/>
      <c r="J75" s="50"/>
      <c r="K75" s="59"/>
      <c r="L75" s="50"/>
      <c r="M75" s="59"/>
      <c r="N75" s="50"/>
      <c r="O75" s="59"/>
      <c r="P75" s="50"/>
      <c r="R75" s="50"/>
      <c r="S75" s="59"/>
      <c r="T75" s="59"/>
    </row>
    <row r="76">
      <c r="C76" s="59"/>
      <c r="D76" s="50"/>
      <c r="E76" s="59"/>
      <c r="F76" s="50"/>
      <c r="G76" s="59"/>
      <c r="H76" s="50"/>
      <c r="I76" s="59"/>
      <c r="J76" s="50"/>
      <c r="K76" s="59"/>
      <c r="L76" s="50"/>
      <c r="M76" s="59"/>
      <c r="N76" s="50"/>
      <c r="O76" s="59"/>
      <c r="P76" s="50"/>
      <c r="R76" s="50"/>
      <c r="S76" s="59"/>
      <c r="T76" s="59"/>
    </row>
    <row r="77">
      <c r="C77" s="59"/>
      <c r="D77" s="50"/>
      <c r="E77" s="59"/>
      <c r="F77" s="50"/>
      <c r="G77" s="59"/>
      <c r="H77" s="50"/>
      <c r="I77" s="59"/>
      <c r="J77" s="50"/>
      <c r="K77" s="59"/>
      <c r="L77" s="50"/>
      <c r="M77" s="59"/>
      <c r="N77" s="50"/>
      <c r="O77" s="59"/>
      <c r="P77" s="50"/>
      <c r="R77" s="50"/>
      <c r="S77" s="59"/>
      <c r="T77" s="59"/>
    </row>
    <row r="78">
      <c r="C78" s="59"/>
      <c r="D78" s="50"/>
      <c r="E78" s="59"/>
      <c r="F78" s="50"/>
      <c r="G78" s="59"/>
      <c r="H78" s="50"/>
      <c r="I78" s="59"/>
      <c r="J78" s="50"/>
      <c r="K78" s="59"/>
      <c r="L78" s="50"/>
      <c r="M78" s="59"/>
      <c r="N78" s="50"/>
      <c r="O78" s="59"/>
      <c r="P78" s="50"/>
      <c r="R78" s="50"/>
      <c r="S78" s="59"/>
      <c r="T78" s="59"/>
    </row>
    <row r="79">
      <c r="C79" s="59"/>
      <c r="D79" s="50"/>
      <c r="E79" s="59"/>
      <c r="F79" s="50"/>
      <c r="G79" s="59"/>
      <c r="H79" s="50"/>
      <c r="I79" s="59"/>
      <c r="J79" s="50"/>
      <c r="K79" s="59"/>
      <c r="L79" s="50"/>
      <c r="M79" s="59"/>
      <c r="N79" s="50"/>
      <c r="O79" s="59"/>
      <c r="P79" s="50"/>
      <c r="R79" s="50"/>
      <c r="S79" s="59"/>
      <c r="T79" s="59"/>
    </row>
    <row r="80">
      <c r="C80" s="59"/>
      <c r="D80" s="50"/>
      <c r="E80" s="59"/>
      <c r="F80" s="50"/>
      <c r="G80" s="59"/>
      <c r="H80" s="50"/>
      <c r="I80" s="59"/>
      <c r="J80" s="50"/>
      <c r="K80" s="59"/>
      <c r="L80" s="50"/>
      <c r="M80" s="59"/>
      <c r="N80" s="50"/>
      <c r="O80" s="59"/>
      <c r="P80" s="50"/>
      <c r="R80" s="50"/>
      <c r="S80" s="59"/>
      <c r="T80" s="50"/>
    </row>
    <row r="81">
      <c r="C81" s="59"/>
      <c r="D81" s="50"/>
      <c r="E81" s="59"/>
      <c r="F81" s="50"/>
      <c r="G81" s="59"/>
      <c r="H81" s="50"/>
      <c r="I81" s="59"/>
      <c r="J81" s="50"/>
      <c r="K81" s="59"/>
      <c r="L81" s="50"/>
      <c r="M81" s="59"/>
      <c r="N81" s="50"/>
      <c r="O81" s="59"/>
      <c r="P81" s="50"/>
      <c r="R81" s="50"/>
    </row>
    <row r="82">
      <c r="C82" s="59"/>
      <c r="D82" s="50"/>
      <c r="E82" s="59"/>
      <c r="F82" s="50"/>
      <c r="G82" s="59"/>
      <c r="H82" s="50"/>
      <c r="I82" s="59"/>
      <c r="J82" s="50"/>
      <c r="K82" s="59"/>
      <c r="L82" s="50"/>
      <c r="M82" s="59"/>
      <c r="N82" s="50"/>
      <c r="O82" s="59"/>
      <c r="P82" s="50"/>
      <c r="R82" s="50"/>
    </row>
    <row r="83">
      <c r="C83" s="59"/>
      <c r="D83" s="50"/>
      <c r="E83" s="59"/>
      <c r="F83" s="50"/>
      <c r="G83" s="59"/>
      <c r="H83" s="50"/>
      <c r="I83" s="59"/>
      <c r="J83" s="50"/>
      <c r="K83" s="59"/>
      <c r="L83" s="50"/>
      <c r="M83" s="59"/>
      <c r="N83" s="50"/>
      <c r="O83" s="59"/>
      <c r="P83" s="50"/>
      <c r="R83" s="50"/>
    </row>
    <row r="84">
      <c r="C84" s="59"/>
      <c r="D84" s="50"/>
      <c r="E84" s="59"/>
      <c r="F84" s="50"/>
      <c r="G84" s="59"/>
      <c r="H84" s="50"/>
      <c r="I84" s="59"/>
      <c r="J84" s="50"/>
      <c r="K84" s="59"/>
      <c r="L84" s="50"/>
      <c r="M84" s="59"/>
      <c r="N84" s="50"/>
      <c r="O84" s="59"/>
      <c r="P84" s="50"/>
      <c r="R84" s="50"/>
    </row>
    <row r="85">
      <c r="C85" s="59"/>
      <c r="D85" s="50"/>
      <c r="E85" s="59"/>
      <c r="F85" s="50"/>
      <c r="G85" s="59"/>
      <c r="H85" s="50"/>
      <c r="I85" s="59"/>
      <c r="J85" s="50"/>
      <c r="K85" s="59"/>
      <c r="L85" s="50"/>
      <c r="M85" s="59"/>
      <c r="N85" s="50"/>
      <c r="O85" s="59"/>
      <c r="P85" s="50"/>
      <c r="R85" s="50"/>
    </row>
    <row r="86">
      <c r="C86" s="59"/>
      <c r="D86" s="50"/>
      <c r="E86" s="59"/>
      <c r="F86" s="50"/>
      <c r="G86" s="59"/>
      <c r="H86" s="50"/>
      <c r="I86" s="59"/>
      <c r="J86" s="50"/>
      <c r="K86" s="59"/>
      <c r="L86" s="50"/>
      <c r="M86" s="59"/>
      <c r="N86" s="50"/>
      <c r="O86" s="59"/>
      <c r="P86" s="50"/>
      <c r="R86" s="50"/>
    </row>
    <row r="87">
      <c r="C87" s="59"/>
      <c r="D87" s="50"/>
      <c r="E87" s="59"/>
      <c r="F87" s="50"/>
      <c r="G87" s="59"/>
      <c r="H87" s="50"/>
      <c r="I87" s="59"/>
      <c r="J87" s="50"/>
      <c r="K87" s="59"/>
      <c r="L87" s="50"/>
      <c r="M87" s="59"/>
      <c r="N87" s="50"/>
      <c r="O87" s="59"/>
      <c r="P87" s="50"/>
      <c r="R87" s="50"/>
    </row>
    <row r="88">
      <c r="C88" s="59"/>
      <c r="D88" s="50"/>
      <c r="E88" s="59"/>
      <c r="F88" s="50"/>
      <c r="G88" s="59"/>
      <c r="H88" s="50"/>
      <c r="I88" s="59"/>
      <c r="J88" s="50"/>
      <c r="K88" s="59"/>
      <c r="L88" s="50"/>
      <c r="M88" s="59"/>
      <c r="N88" s="50"/>
      <c r="O88" s="59"/>
      <c r="P88" s="50"/>
      <c r="R88" s="50"/>
    </row>
    <row r="89">
      <c r="C89" s="59"/>
      <c r="D89" s="50"/>
      <c r="E89" s="59"/>
      <c r="F89" s="50"/>
      <c r="G89" s="59"/>
      <c r="H89" s="50"/>
      <c r="I89" s="59"/>
      <c r="J89" s="50"/>
      <c r="K89" s="59"/>
      <c r="L89" s="50"/>
      <c r="M89" s="59"/>
      <c r="N89" s="50"/>
      <c r="O89" s="59"/>
      <c r="P89" s="50"/>
      <c r="R89" s="50"/>
    </row>
    <row r="90">
      <c r="C90" s="59"/>
      <c r="D90" s="50"/>
      <c r="E90" s="59"/>
      <c r="F90" s="50"/>
      <c r="G90" s="59"/>
      <c r="H90" s="50"/>
      <c r="I90" s="59"/>
      <c r="J90" s="50"/>
      <c r="K90" s="59"/>
      <c r="L90" s="50"/>
      <c r="M90" s="59"/>
      <c r="N90" s="50"/>
      <c r="O90" s="59"/>
      <c r="P90" s="50"/>
      <c r="R90" s="50"/>
    </row>
    <row r="91">
      <c r="C91" s="59"/>
      <c r="D91" s="50"/>
      <c r="E91" s="59"/>
      <c r="F91" s="50"/>
      <c r="G91" s="59"/>
      <c r="H91" s="50"/>
      <c r="I91" s="59"/>
      <c r="J91" s="50"/>
      <c r="K91" s="59"/>
      <c r="L91" s="50"/>
      <c r="M91" s="59"/>
      <c r="N91" s="50"/>
      <c r="O91" s="59"/>
      <c r="P91" s="50"/>
      <c r="R91" s="50"/>
    </row>
    <row r="92">
      <c r="C92" s="59"/>
      <c r="D92" s="50"/>
      <c r="E92" s="59"/>
      <c r="F92" s="50"/>
      <c r="G92" s="59"/>
      <c r="H92" s="50"/>
      <c r="I92" s="59"/>
      <c r="J92" s="50"/>
      <c r="K92" s="59"/>
      <c r="L92" s="50"/>
      <c r="M92" s="59"/>
      <c r="N92" s="50"/>
      <c r="O92" s="59"/>
      <c r="P92" s="50"/>
      <c r="R92" s="50"/>
    </row>
    <row r="93">
      <c r="C93" s="59"/>
      <c r="D93" s="50"/>
      <c r="E93" s="59"/>
      <c r="F93" s="50"/>
      <c r="G93" s="59"/>
      <c r="H93" s="50"/>
      <c r="I93" s="59"/>
      <c r="J93" s="50"/>
      <c r="K93" s="59"/>
      <c r="L93" s="50"/>
      <c r="M93" s="59"/>
      <c r="N93" s="50"/>
      <c r="O93" s="59"/>
      <c r="P93" s="50"/>
      <c r="R93" s="50"/>
    </row>
    <row r="94">
      <c r="C94" s="59"/>
      <c r="D94" s="50"/>
      <c r="E94" s="59"/>
      <c r="F94" s="50"/>
      <c r="G94" s="59"/>
      <c r="H94" s="50"/>
      <c r="I94" s="59"/>
      <c r="J94" s="50"/>
      <c r="K94" s="59"/>
      <c r="L94" s="50"/>
      <c r="M94" s="59"/>
      <c r="N94" s="50"/>
      <c r="O94" s="59"/>
      <c r="P94" s="50"/>
      <c r="R94" s="50"/>
    </row>
    <row r="95">
      <c r="C95" s="59"/>
      <c r="D95" s="50"/>
      <c r="E95" s="59"/>
      <c r="F95" s="50"/>
      <c r="G95" s="59"/>
      <c r="H95" s="50"/>
      <c r="I95" s="59"/>
      <c r="J95" s="50"/>
      <c r="K95" s="59"/>
      <c r="L95" s="50"/>
      <c r="M95" s="59"/>
      <c r="N95" s="50"/>
      <c r="O95" s="59"/>
      <c r="P95" s="50"/>
      <c r="R95" s="50"/>
    </row>
    <row r="96">
      <c r="C96" s="59"/>
      <c r="D96" s="50"/>
      <c r="E96" s="59"/>
      <c r="F96" s="50"/>
      <c r="G96" s="59"/>
      <c r="H96" s="50"/>
      <c r="I96" s="59"/>
      <c r="J96" s="50"/>
      <c r="K96" s="59"/>
      <c r="L96" s="50"/>
      <c r="M96" s="59"/>
      <c r="N96" s="50"/>
      <c r="O96" s="59"/>
      <c r="P96" s="50"/>
      <c r="R96" s="50"/>
    </row>
    <row r="97">
      <c r="C97" s="59"/>
      <c r="D97" s="50"/>
      <c r="E97" s="59"/>
      <c r="F97" s="50"/>
      <c r="G97" s="59"/>
      <c r="H97" s="50"/>
      <c r="I97" s="59"/>
      <c r="J97" s="50"/>
      <c r="K97" s="59"/>
      <c r="L97" s="50"/>
      <c r="M97" s="59"/>
      <c r="N97" s="50"/>
      <c r="O97" s="59"/>
      <c r="P97" s="50"/>
      <c r="R97" s="50"/>
    </row>
    <row r="98">
      <c r="C98" s="59"/>
      <c r="D98" s="50"/>
      <c r="E98" s="59"/>
      <c r="F98" s="50"/>
      <c r="G98" s="59"/>
      <c r="H98" s="50"/>
      <c r="I98" s="59"/>
      <c r="J98" s="50"/>
      <c r="K98" s="59"/>
      <c r="L98" s="50"/>
      <c r="M98" s="59"/>
      <c r="N98" s="50"/>
      <c r="O98" s="59"/>
      <c r="P98" s="50"/>
      <c r="R98" s="50"/>
    </row>
    <row r="99">
      <c r="C99" s="59"/>
      <c r="D99" s="50"/>
      <c r="E99" s="59"/>
      <c r="F99" s="50"/>
      <c r="G99" s="59"/>
      <c r="H99" s="50"/>
      <c r="I99" s="59"/>
      <c r="J99" s="50"/>
      <c r="K99" s="59"/>
      <c r="L99" s="50"/>
      <c r="M99" s="59"/>
      <c r="N99" s="50"/>
      <c r="O99" s="59"/>
      <c r="P99" s="50"/>
      <c r="R99" s="50"/>
    </row>
    <row r="100">
      <c r="C100" s="59"/>
      <c r="D100" s="50"/>
      <c r="E100" s="59"/>
      <c r="F100" s="50"/>
      <c r="G100" s="59"/>
      <c r="H100" s="50"/>
      <c r="I100" s="59"/>
      <c r="J100" s="50"/>
      <c r="K100" s="59"/>
      <c r="L100" s="50"/>
      <c r="M100" s="59"/>
      <c r="N100" s="50"/>
      <c r="O100" s="59"/>
      <c r="P100" s="50"/>
      <c r="R100" s="50"/>
    </row>
    <row r="101">
      <c r="C101" s="59"/>
      <c r="D101" s="50"/>
      <c r="E101" s="59"/>
      <c r="F101" s="50"/>
      <c r="G101" s="59"/>
      <c r="H101" s="50"/>
      <c r="I101" s="59"/>
      <c r="J101" s="50"/>
      <c r="K101" s="59"/>
      <c r="L101" s="50"/>
      <c r="M101" s="59"/>
      <c r="N101" s="50"/>
      <c r="O101" s="59"/>
      <c r="P101" s="50"/>
      <c r="R101" s="50"/>
    </row>
    <row r="102">
      <c r="C102" s="59"/>
      <c r="D102" s="50"/>
      <c r="E102" s="59"/>
      <c r="F102" s="50"/>
      <c r="G102" s="59"/>
      <c r="H102" s="50"/>
      <c r="I102" s="59"/>
      <c r="J102" s="50"/>
      <c r="K102" s="59"/>
      <c r="L102" s="50"/>
      <c r="M102" s="59"/>
      <c r="N102" s="50"/>
      <c r="O102" s="59"/>
      <c r="P102" s="50"/>
      <c r="R102" s="50"/>
    </row>
    <row r="103">
      <c r="C103" s="59"/>
      <c r="D103" s="50"/>
      <c r="E103" s="59"/>
      <c r="F103" s="50"/>
      <c r="G103" s="59"/>
      <c r="H103" s="50"/>
      <c r="I103" s="59"/>
      <c r="J103" s="50"/>
      <c r="K103" s="59"/>
      <c r="L103" s="50"/>
      <c r="M103" s="59"/>
      <c r="N103" s="50"/>
      <c r="O103" s="59"/>
      <c r="P103" s="50"/>
      <c r="R103" s="50"/>
    </row>
    <row r="104">
      <c r="C104" s="59"/>
      <c r="D104" s="50"/>
      <c r="E104" s="59"/>
      <c r="F104" s="50"/>
      <c r="G104" s="59"/>
      <c r="H104" s="50"/>
      <c r="I104" s="59"/>
      <c r="J104" s="50"/>
      <c r="K104" s="59"/>
      <c r="L104" s="50"/>
      <c r="M104" s="59"/>
      <c r="N104" s="50"/>
      <c r="O104" s="59"/>
      <c r="P104" s="50"/>
      <c r="R104" s="50"/>
    </row>
    <row r="105">
      <c r="C105" s="59"/>
      <c r="D105" s="50"/>
      <c r="E105" s="59"/>
      <c r="F105" s="50"/>
      <c r="G105" s="59"/>
      <c r="H105" s="50"/>
      <c r="I105" s="59"/>
      <c r="J105" s="50"/>
      <c r="K105" s="59"/>
      <c r="L105" s="50"/>
      <c r="M105" s="59"/>
      <c r="N105" s="50"/>
      <c r="O105" s="59"/>
      <c r="P105" s="50"/>
      <c r="R105" s="50"/>
    </row>
    <row r="106">
      <c r="C106" s="59"/>
      <c r="D106" s="50"/>
      <c r="E106" s="59"/>
      <c r="F106" s="50"/>
      <c r="G106" s="59"/>
      <c r="H106" s="50"/>
      <c r="I106" s="59"/>
      <c r="J106" s="50"/>
      <c r="K106" s="59"/>
      <c r="L106" s="50"/>
      <c r="M106" s="59"/>
      <c r="N106" s="50"/>
      <c r="O106" s="59"/>
      <c r="P106" s="50"/>
      <c r="R106" s="50"/>
    </row>
    <row r="107">
      <c r="C107" s="59"/>
      <c r="D107" s="50"/>
      <c r="E107" s="59"/>
      <c r="F107" s="50"/>
      <c r="G107" s="59"/>
      <c r="H107" s="50"/>
      <c r="I107" s="59"/>
      <c r="J107" s="50"/>
      <c r="K107" s="59"/>
      <c r="L107" s="50"/>
      <c r="M107" s="59"/>
      <c r="N107" s="50"/>
      <c r="O107" s="59"/>
      <c r="P107" s="50"/>
      <c r="R107" s="50"/>
    </row>
    <row r="108">
      <c r="C108" s="59"/>
      <c r="D108" s="50"/>
      <c r="E108" s="59"/>
      <c r="F108" s="50"/>
      <c r="G108" s="59"/>
      <c r="H108" s="50"/>
      <c r="I108" s="59"/>
      <c r="J108" s="50"/>
      <c r="K108" s="59"/>
      <c r="L108" s="50"/>
      <c r="M108" s="59"/>
      <c r="N108" s="50"/>
      <c r="O108" s="59"/>
      <c r="P108" s="50"/>
      <c r="R108" s="50"/>
    </row>
    <row r="109">
      <c r="C109" s="59"/>
      <c r="D109" s="50"/>
      <c r="E109" s="59"/>
      <c r="F109" s="50"/>
      <c r="G109" s="59"/>
      <c r="H109" s="50"/>
      <c r="I109" s="59"/>
      <c r="J109" s="50"/>
      <c r="K109" s="59"/>
      <c r="L109" s="50"/>
      <c r="M109" s="59"/>
      <c r="N109" s="50"/>
      <c r="O109" s="59"/>
      <c r="P109" s="50"/>
      <c r="R109" s="50"/>
    </row>
    <row r="110">
      <c r="C110" s="59"/>
      <c r="D110" s="50"/>
      <c r="E110" s="59"/>
      <c r="F110" s="50"/>
      <c r="G110" s="59"/>
      <c r="H110" s="50"/>
      <c r="I110" s="59"/>
      <c r="J110" s="50"/>
      <c r="K110" s="59"/>
      <c r="L110" s="50"/>
      <c r="M110" s="59"/>
      <c r="N110" s="50"/>
      <c r="O110" s="59"/>
      <c r="P110" s="50"/>
      <c r="R110" s="50"/>
    </row>
    <row r="111">
      <c r="C111" s="59"/>
      <c r="D111" s="50"/>
      <c r="E111" s="59"/>
      <c r="F111" s="50"/>
      <c r="G111" s="59"/>
      <c r="H111" s="50"/>
      <c r="I111" s="59"/>
      <c r="J111" s="50"/>
      <c r="K111" s="59"/>
      <c r="L111" s="50"/>
      <c r="M111" s="59"/>
      <c r="N111" s="50"/>
      <c r="O111" s="59"/>
      <c r="P111" s="50"/>
      <c r="R111" s="50"/>
    </row>
    <row r="112">
      <c r="C112" s="59"/>
      <c r="D112" s="50"/>
      <c r="E112" s="59"/>
      <c r="F112" s="50"/>
      <c r="G112" s="59"/>
      <c r="H112" s="50"/>
      <c r="I112" s="59"/>
      <c r="J112" s="50"/>
      <c r="K112" s="59"/>
      <c r="L112" s="50"/>
      <c r="M112" s="59"/>
      <c r="N112" s="50"/>
      <c r="O112" s="59"/>
      <c r="P112" s="50"/>
      <c r="R112" s="50"/>
    </row>
    <row r="113">
      <c r="C113" s="59"/>
      <c r="D113" s="50"/>
      <c r="E113" s="59"/>
      <c r="F113" s="50"/>
      <c r="G113" s="59"/>
      <c r="H113" s="50"/>
      <c r="I113" s="59"/>
      <c r="J113" s="50"/>
      <c r="K113" s="59"/>
      <c r="L113" s="50"/>
      <c r="M113" s="59"/>
      <c r="N113" s="50"/>
      <c r="O113" s="59"/>
      <c r="P113" s="50"/>
      <c r="R113" s="50"/>
    </row>
    <row r="114">
      <c r="C114" s="59"/>
      <c r="D114" s="50"/>
      <c r="E114" s="59"/>
      <c r="F114" s="50"/>
      <c r="G114" s="59"/>
      <c r="H114" s="50"/>
      <c r="I114" s="59"/>
      <c r="J114" s="50"/>
      <c r="K114" s="59"/>
      <c r="L114" s="50"/>
      <c r="M114" s="59"/>
      <c r="N114" s="50"/>
      <c r="O114" s="59"/>
      <c r="P114" s="50"/>
      <c r="R114" s="50"/>
    </row>
    <row r="115">
      <c r="C115" s="59"/>
      <c r="D115" s="50"/>
      <c r="E115" s="59"/>
      <c r="F115" s="50"/>
      <c r="G115" s="59"/>
      <c r="H115" s="50"/>
      <c r="I115" s="59"/>
      <c r="J115" s="50"/>
      <c r="K115" s="59"/>
      <c r="L115" s="50"/>
      <c r="M115" s="59"/>
      <c r="N115" s="50"/>
      <c r="O115" s="59"/>
      <c r="P115" s="50"/>
      <c r="R115" s="50"/>
    </row>
    <row r="116">
      <c r="C116" s="59"/>
      <c r="D116" s="50"/>
      <c r="E116" s="59"/>
      <c r="F116" s="50"/>
      <c r="G116" s="59"/>
      <c r="H116" s="50"/>
      <c r="I116" s="59"/>
      <c r="J116" s="50"/>
      <c r="K116" s="59"/>
      <c r="L116" s="50"/>
      <c r="M116" s="59"/>
      <c r="N116" s="50"/>
      <c r="O116" s="59"/>
      <c r="P116" s="50"/>
      <c r="R116" s="50"/>
    </row>
    <row r="117">
      <c r="C117" s="59"/>
      <c r="D117" s="50"/>
      <c r="E117" s="59"/>
      <c r="F117" s="50"/>
      <c r="G117" s="59"/>
      <c r="H117" s="50"/>
      <c r="I117" s="59"/>
      <c r="J117" s="50"/>
      <c r="K117" s="59"/>
      <c r="L117" s="50"/>
      <c r="M117" s="59"/>
      <c r="N117" s="50"/>
      <c r="O117" s="59"/>
      <c r="P117" s="50"/>
      <c r="R117" s="50"/>
    </row>
    <row r="118">
      <c r="C118" s="59"/>
      <c r="D118" s="50"/>
      <c r="E118" s="59"/>
      <c r="F118" s="50"/>
      <c r="G118" s="59"/>
      <c r="H118" s="50"/>
      <c r="I118" s="59"/>
      <c r="J118" s="50"/>
      <c r="K118" s="59"/>
      <c r="L118" s="50"/>
      <c r="M118" s="59"/>
      <c r="N118" s="50"/>
      <c r="O118" s="59"/>
      <c r="P118" s="50"/>
      <c r="R118" s="50"/>
    </row>
    <row r="119">
      <c r="C119" s="59"/>
      <c r="D119" s="50"/>
      <c r="E119" s="59"/>
      <c r="F119" s="50"/>
      <c r="G119" s="59"/>
      <c r="H119" s="50"/>
      <c r="I119" s="59"/>
      <c r="J119" s="50"/>
      <c r="K119" s="59"/>
      <c r="L119" s="50"/>
      <c r="M119" s="59"/>
      <c r="N119" s="50"/>
      <c r="O119" s="59"/>
      <c r="P119" s="50"/>
      <c r="R119" s="50"/>
    </row>
    <row r="120">
      <c r="C120" s="59"/>
      <c r="D120" s="50"/>
      <c r="E120" s="59"/>
      <c r="F120" s="50"/>
      <c r="G120" s="59"/>
      <c r="H120" s="50"/>
      <c r="I120" s="59"/>
      <c r="J120" s="50"/>
      <c r="K120" s="59"/>
      <c r="L120" s="50"/>
      <c r="M120" s="59"/>
      <c r="N120" s="50"/>
      <c r="O120" s="59"/>
      <c r="P120" s="50"/>
      <c r="R120" s="50"/>
    </row>
    <row r="121">
      <c r="C121" s="59"/>
      <c r="D121" s="50"/>
      <c r="E121" s="59"/>
      <c r="F121" s="50"/>
      <c r="G121" s="59"/>
      <c r="H121" s="50"/>
      <c r="I121" s="59"/>
      <c r="J121" s="50"/>
      <c r="K121" s="59"/>
      <c r="L121" s="50"/>
      <c r="M121" s="59"/>
      <c r="N121" s="50"/>
      <c r="O121" s="59"/>
      <c r="P121" s="50"/>
      <c r="R121" s="50"/>
    </row>
    <row r="122">
      <c r="C122" s="59"/>
      <c r="D122" s="50"/>
      <c r="E122" s="59"/>
      <c r="F122" s="50"/>
      <c r="G122" s="59"/>
      <c r="H122" s="50"/>
      <c r="I122" s="59"/>
      <c r="J122" s="50"/>
      <c r="K122" s="59"/>
      <c r="L122" s="50"/>
      <c r="M122" s="59"/>
      <c r="N122" s="50"/>
      <c r="O122" s="59"/>
      <c r="P122" s="50"/>
      <c r="R122" s="50"/>
    </row>
    <row r="123">
      <c r="C123" s="59"/>
      <c r="D123" s="50"/>
      <c r="E123" s="59"/>
      <c r="F123" s="50"/>
      <c r="G123" s="59"/>
      <c r="H123" s="50"/>
      <c r="I123" s="59"/>
      <c r="J123" s="50"/>
      <c r="K123" s="59"/>
      <c r="L123" s="50"/>
      <c r="M123" s="59"/>
      <c r="N123" s="50"/>
      <c r="O123" s="59"/>
      <c r="P123" s="50"/>
      <c r="R123" s="50"/>
    </row>
    <row r="124">
      <c r="C124" s="59"/>
      <c r="D124" s="50"/>
      <c r="E124" s="59"/>
      <c r="F124" s="50"/>
      <c r="G124" s="59"/>
      <c r="H124" s="50"/>
      <c r="I124" s="59"/>
      <c r="J124" s="50"/>
      <c r="K124" s="59"/>
      <c r="L124" s="50"/>
      <c r="M124" s="59"/>
      <c r="N124" s="50"/>
      <c r="O124" s="59"/>
      <c r="P124" s="50"/>
      <c r="R124" s="50"/>
    </row>
    <row r="125">
      <c r="C125" s="59"/>
      <c r="D125" s="50"/>
      <c r="E125" s="59"/>
      <c r="F125" s="50"/>
      <c r="G125" s="59"/>
      <c r="H125" s="50"/>
      <c r="I125" s="59"/>
      <c r="J125" s="50"/>
      <c r="K125" s="59"/>
      <c r="L125" s="50"/>
      <c r="M125" s="59"/>
      <c r="N125" s="50"/>
      <c r="O125" s="59"/>
      <c r="P125" s="50"/>
      <c r="R125" s="50"/>
    </row>
    <row r="126">
      <c r="C126" s="59"/>
      <c r="D126" s="50"/>
      <c r="E126" s="59"/>
      <c r="F126" s="50"/>
      <c r="G126" s="59"/>
      <c r="H126" s="50"/>
      <c r="I126" s="59"/>
      <c r="J126" s="50"/>
      <c r="K126" s="59"/>
      <c r="L126" s="50"/>
      <c r="M126" s="59"/>
      <c r="N126" s="50"/>
      <c r="O126" s="59"/>
      <c r="P126" s="50"/>
      <c r="R126" s="50"/>
    </row>
    <row r="127">
      <c r="C127" s="59"/>
      <c r="D127" s="50"/>
      <c r="E127" s="59"/>
      <c r="F127" s="50"/>
      <c r="G127" s="59"/>
      <c r="H127" s="50"/>
      <c r="I127" s="59"/>
      <c r="J127" s="50"/>
      <c r="K127" s="59"/>
      <c r="L127" s="50"/>
      <c r="M127" s="59"/>
      <c r="N127" s="50"/>
      <c r="O127" s="59"/>
      <c r="P127" s="50"/>
      <c r="R127" s="50"/>
    </row>
    <row r="128">
      <c r="C128" s="59"/>
      <c r="D128" s="50"/>
      <c r="E128" s="59"/>
      <c r="F128" s="50"/>
      <c r="G128" s="59"/>
      <c r="H128" s="50"/>
      <c r="I128" s="59"/>
      <c r="J128" s="50"/>
      <c r="K128" s="59"/>
      <c r="L128" s="50"/>
      <c r="M128" s="59"/>
      <c r="N128" s="50"/>
      <c r="O128" s="59"/>
      <c r="P128" s="50"/>
      <c r="R128" s="50"/>
    </row>
    <row r="129">
      <c r="C129" s="59"/>
      <c r="D129" s="50"/>
      <c r="E129" s="59"/>
      <c r="F129" s="50"/>
      <c r="G129" s="59"/>
      <c r="H129" s="50"/>
      <c r="I129" s="59"/>
      <c r="J129" s="50"/>
      <c r="K129" s="59"/>
      <c r="L129" s="50"/>
      <c r="M129" s="59"/>
      <c r="N129" s="50"/>
      <c r="O129" s="59"/>
      <c r="P129" s="50"/>
      <c r="R129" s="50"/>
    </row>
    <row r="130">
      <c r="C130" s="59"/>
      <c r="D130" s="50"/>
      <c r="E130" s="59"/>
      <c r="F130" s="50"/>
      <c r="G130" s="59"/>
      <c r="H130" s="50"/>
      <c r="I130" s="59"/>
      <c r="J130" s="50"/>
      <c r="K130" s="59"/>
      <c r="L130" s="50"/>
      <c r="M130" s="59"/>
      <c r="N130" s="50"/>
      <c r="O130" s="59"/>
      <c r="P130" s="50"/>
      <c r="R130" s="50"/>
    </row>
    <row r="131">
      <c r="C131" s="59"/>
      <c r="D131" s="50"/>
      <c r="E131" s="59"/>
      <c r="F131" s="50"/>
      <c r="G131" s="59"/>
      <c r="H131" s="50"/>
      <c r="I131" s="59"/>
      <c r="J131" s="50"/>
      <c r="K131" s="59"/>
      <c r="L131" s="50"/>
      <c r="M131" s="59"/>
      <c r="N131" s="50"/>
      <c r="O131" s="59"/>
      <c r="P131" s="50"/>
      <c r="R131" s="50"/>
    </row>
    <row r="132">
      <c r="C132" s="59"/>
      <c r="D132" s="50"/>
      <c r="E132" s="59"/>
      <c r="F132" s="50"/>
      <c r="G132" s="59"/>
      <c r="H132" s="50"/>
      <c r="I132" s="59"/>
      <c r="J132" s="50"/>
      <c r="K132" s="59"/>
      <c r="L132" s="50"/>
      <c r="M132" s="59"/>
      <c r="N132" s="50"/>
      <c r="O132" s="59"/>
      <c r="P132" s="50"/>
      <c r="R132" s="50"/>
    </row>
    <row r="133">
      <c r="C133" s="59"/>
      <c r="D133" s="50"/>
      <c r="E133" s="59"/>
      <c r="F133" s="50"/>
      <c r="G133" s="59"/>
      <c r="H133" s="50"/>
      <c r="I133" s="59"/>
      <c r="J133" s="50"/>
      <c r="K133" s="59"/>
      <c r="L133" s="50"/>
      <c r="M133" s="59"/>
      <c r="N133" s="50"/>
      <c r="O133" s="59"/>
      <c r="P133" s="50"/>
      <c r="R133" s="50"/>
    </row>
    <row r="134">
      <c r="C134" s="59"/>
      <c r="D134" s="50"/>
      <c r="E134" s="59"/>
      <c r="F134" s="50"/>
      <c r="G134" s="59"/>
      <c r="H134" s="50"/>
      <c r="I134" s="59"/>
      <c r="J134" s="50"/>
      <c r="K134" s="59"/>
      <c r="L134" s="50"/>
      <c r="M134" s="59"/>
      <c r="N134" s="50"/>
      <c r="O134" s="59"/>
      <c r="P134" s="50"/>
      <c r="R134" s="50"/>
    </row>
    <row r="135">
      <c r="C135" s="59"/>
      <c r="D135" s="50"/>
      <c r="E135" s="59"/>
      <c r="F135" s="50"/>
      <c r="G135" s="59"/>
      <c r="H135" s="50"/>
      <c r="I135" s="59"/>
      <c r="J135" s="50"/>
      <c r="K135" s="59"/>
      <c r="L135" s="50"/>
      <c r="M135" s="59"/>
      <c r="N135" s="50"/>
      <c r="O135" s="59"/>
      <c r="P135" s="50"/>
      <c r="R135" s="50"/>
    </row>
    <row r="136">
      <c r="C136" s="59"/>
      <c r="D136" s="50"/>
      <c r="E136" s="59"/>
      <c r="F136" s="50"/>
      <c r="G136" s="59"/>
      <c r="H136" s="50"/>
      <c r="I136" s="59"/>
      <c r="J136" s="50"/>
      <c r="K136" s="59"/>
      <c r="L136" s="50"/>
      <c r="M136" s="59"/>
      <c r="N136" s="50"/>
      <c r="O136" s="59"/>
      <c r="P136" s="50"/>
      <c r="R136" s="50"/>
    </row>
    <row r="137">
      <c r="C137" s="59"/>
      <c r="D137" s="50"/>
      <c r="E137" s="59"/>
      <c r="F137" s="50"/>
      <c r="G137" s="59"/>
      <c r="H137" s="50"/>
      <c r="I137" s="59"/>
      <c r="J137" s="50"/>
      <c r="K137" s="59"/>
      <c r="L137" s="50"/>
      <c r="M137" s="59"/>
      <c r="N137" s="50"/>
      <c r="O137" s="59"/>
      <c r="P137" s="50"/>
      <c r="R137" s="50"/>
    </row>
    <row r="138">
      <c r="C138" s="59"/>
      <c r="D138" s="50"/>
      <c r="E138" s="59"/>
      <c r="F138" s="50"/>
      <c r="G138" s="59"/>
      <c r="H138" s="50"/>
      <c r="I138" s="59"/>
      <c r="J138" s="50"/>
      <c r="K138" s="59"/>
      <c r="L138" s="50"/>
      <c r="M138" s="59"/>
      <c r="N138" s="50"/>
      <c r="O138" s="59"/>
      <c r="P138" s="50"/>
      <c r="R138" s="50"/>
    </row>
    <row r="139">
      <c r="C139" s="59"/>
      <c r="D139" s="50"/>
      <c r="E139" s="59"/>
      <c r="F139" s="50"/>
      <c r="G139" s="59"/>
      <c r="H139" s="50"/>
      <c r="I139" s="59"/>
      <c r="J139" s="50"/>
      <c r="K139" s="59"/>
      <c r="L139" s="50"/>
      <c r="M139" s="59"/>
      <c r="N139" s="50"/>
      <c r="O139" s="59"/>
      <c r="P139" s="50"/>
      <c r="R139" s="50"/>
    </row>
    <row r="140">
      <c r="C140" s="59"/>
      <c r="D140" s="50"/>
      <c r="E140" s="59"/>
      <c r="F140" s="50"/>
      <c r="G140" s="59"/>
      <c r="H140" s="50"/>
      <c r="I140" s="59"/>
      <c r="J140" s="50"/>
      <c r="K140" s="59"/>
      <c r="L140" s="50"/>
      <c r="M140" s="59"/>
      <c r="N140" s="50"/>
      <c r="O140" s="59"/>
      <c r="P140" s="50"/>
      <c r="R140" s="50"/>
    </row>
    <row r="141">
      <c r="C141" s="59"/>
      <c r="D141" s="50"/>
      <c r="E141" s="59"/>
      <c r="F141" s="50"/>
      <c r="G141" s="59"/>
      <c r="H141" s="50"/>
      <c r="I141" s="59"/>
      <c r="J141" s="50"/>
      <c r="K141" s="59"/>
      <c r="L141" s="50"/>
      <c r="M141" s="59"/>
      <c r="N141" s="50"/>
      <c r="O141" s="59"/>
      <c r="P141" s="50"/>
      <c r="R141" s="50"/>
    </row>
    <row r="142">
      <c r="C142" s="59"/>
      <c r="D142" s="50"/>
      <c r="E142" s="59"/>
      <c r="F142" s="50"/>
      <c r="G142" s="59"/>
      <c r="H142" s="50"/>
      <c r="I142" s="59"/>
      <c r="J142" s="50"/>
      <c r="K142" s="59"/>
      <c r="L142" s="50"/>
      <c r="M142" s="59"/>
      <c r="N142" s="50"/>
      <c r="O142" s="59"/>
      <c r="P142" s="50"/>
      <c r="R142" s="50"/>
    </row>
    <row r="143">
      <c r="C143" s="59"/>
      <c r="D143" s="50"/>
      <c r="E143" s="59"/>
      <c r="F143" s="50"/>
      <c r="G143" s="59"/>
      <c r="H143" s="50"/>
      <c r="I143" s="59"/>
      <c r="J143" s="50"/>
      <c r="K143" s="59"/>
      <c r="L143" s="50"/>
      <c r="M143" s="59"/>
      <c r="N143" s="50"/>
      <c r="O143" s="59"/>
      <c r="P143" s="50"/>
      <c r="R143" s="50"/>
    </row>
    <row r="144">
      <c r="C144" s="59"/>
      <c r="D144" s="50"/>
      <c r="E144" s="59"/>
      <c r="F144" s="50"/>
      <c r="G144" s="59"/>
      <c r="H144" s="50"/>
      <c r="I144" s="59"/>
      <c r="J144" s="50"/>
      <c r="K144" s="59"/>
      <c r="L144" s="50"/>
      <c r="M144" s="59"/>
      <c r="N144" s="50"/>
      <c r="O144" s="59"/>
      <c r="P144" s="50"/>
      <c r="R144" s="50"/>
    </row>
    <row r="145">
      <c r="C145" s="59"/>
      <c r="D145" s="50"/>
      <c r="E145" s="59"/>
      <c r="F145" s="50"/>
      <c r="G145" s="59"/>
      <c r="H145" s="50"/>
      <c r="I145" s="59"/>
      <c r="J145" s="50"/>
      <c r="K145" s="59"/>
      <c r="L145" s="50"/>
      <c r="M145" s="59"/>
      <c r="N145" s="50"/>
      <c r="O145" s="59"/>
      <c r="P145" s="50"/>
      <c r="R145" s="50"/>
    </row>
    <row r="146">
      <c r="C146" s="59"/>
      <c r="D146" s="50"/>
      <c r="E146" s="59"/>
      <c r="F146" s="50"/>
      <c r="G146" s="59"/>
      <c r="H146" s="50"/>
      <c r="I146" s="59"/>
      <c r="J146" s="50"/>
      <c r="K146" s="59"/>
      <c r="L146" s="50"/>
      <c r="M146" s="59"/>
      <c r="N146" s="50"/>
      <c r="O146" s="59"/>
      <c r="P146" s="50"/>
      <c r="R146" s="50"/>
    </row>
    <row r="147">
      <c r="C147" s="59"/>
      <c r="D147" s="50"/>
      <c r="E147" s="59"/>
      <c r="F147" s="50"/>
      <c r="G147" s="59"/>
      <c r="H147" s="50"/>
      <c r="I147" s="59"/>
      <c r="J147" s="50"/>
      <c r="K147" s="59"/>
      <c r="L147" s="50"/>
      <c r="M147" s="59"/>
      <c r="N147" s="50"/>
      <c r="O147" s="59"/>
      <c r="P147" s="50"/>
      <c r="R147" s="50"/>
    </row>
    <row r="148">
      <c r="C148" s="59"/>
      <c r="D148" s="50"/>
      <c r="E148" s="59"/>
      <c r="F148" s="50"/>
      <c r="G148" s="59"/>
      <c r="H148" s="50"/>
      <c r="I148" s="59"/>
      <c r="J148" s="50"/>
      <c r="K148" s="59"/>
      <c r="L148" s="50"/>
      <c r="M148" s="59"/>
      <c r="N148" s="50"/>
      <c r="O148" s="59"/>
      <c r="P148" s="50"/>
      <c r="R148" s="50"/>
    </row>
    <row r="149">
      <c r="C149" s="59"/>
      <c r="D149" s="50"/>
      <c r="E149" s="59"/>
      <c r="F149" s="50"/>
      <c r="G149" s="59"/>
      <c r="H149" s="50"/>
      <c r="I149" s="59"/>
      <c r="J149" s="50"/>
      <c r="K149" s="59"/>
      <c r="L149" s="50"/>
      <c r="M149" s="59"/>
      <c r="N149" s="50"/>
      <c r="O149" s="59"/>
      <c r="P149" s="50"/>
      <c r="R149" s="50"/>
    </row>
    <row r="150">
      <c r="C150" s="59"/>
      <c r="D150" s="50"/>
      <c r="E150" s="59"/>
      <c r="F150" s="50"/>
      <c r="G150" s="59"/>
      <c r="H150" s="50"/>
      <c r="I150" s="59"/>
      <c r="J150" s="50"/>
      <c r="K150" s="59"/>
      <c r="L150" s="50"/>
      <c r="M150" s="59"/>
      <c r="N150" s="50"/>
      <c r="O150" s="59"/>
      <c r="P150" s="50"/>
      <c r="R150" s="50"/>
    </row>
    <row r="151">
      <c r="C151" s="59"/>
      <c r="D151" s="50"/>
      <c r="E151" s="59"/>
      <c r="F151" s="50"/>
      <c r="G151" s="59"/>
      <c r="H151" s="50"/>
      <c r="I151" s="59"/>
      <c r="J151" s="50"/>
      <c r="K151" s="59"/>
      <c r="L151" s="50"/>
      <c r="M151" s="59"/>
      <c r="N151" s="50"/>
      <c r="O151" s="59"/>
      <c r="P151" s="50"/>
      <c r="R151" s="50"/>
    </row>
    <row r="152">
      <c r="C152" s="59"/>
      <c r="D152" s="50"/>
      <c r="E152" s="59"/>
      <c r="F152" s="50"/>
      <c r="G152" s="59"/>
      <c r="H152" s="50"/>
      <c r="I152" s="59"/>
      <c r="J152" s="50"/>
      <c r="K152" s="59"/>
      <c r="L152" s="50"/>
      <c r="M152" s="59"/>
      <c r="N152" s="50"/>
      <c r="O152" s="59"/>
      <c r="P152" s="50"/>
      <c r="R152" s="50"/>
    </row>
    <row r="153">
      <c r="C153" s="59"/>
      <c r="D153" s="50"/>
      <c r="E153" s="59"/>
      <c r="F153" s="50"/>
      <c r="G153" s="59"/>
      <c r="H153" s="50"/>
      <c r="I153" s="59"/>
      <c r="J153" s="50"/>
      <c r="K153" s="59"/>
      <c r="L153" s="50"/>
      <c r="M153" s="59"/>
      <c r="N153" s="50"/>
      <c r="O153" s="59"/>
      <c r="P153" s="50"/>
      <c r="R153" s="50"/>
    </row>
    <row r="154">
      <c r="C154" s="59"/>
      <c r="D154" s="50"/>
      <c r="E154" s="59"/>
      <c r="F154" s="50"/>
      <c r="G154" s="59"/>
      <c r="H154" s="50"/>
      <c r="I154" s="59"/>
      <c r="J154" s="50"/>
      <c r="K154" s="59"/>
      <c r="L154" s="50"/>
      <c r="M154" s="59"/>
      <c r="N154" s="50"/>
      <c r="O154" s="59"/>
      <c r="P154" s="50"/>
      <c r="R154" s="50"/>
    </row>
    <row r="155">
      <c r="C155" s="59"/>
      <c r="D155" s="50"/>
      <c r="E155" s="59"/>
      <c r="F155" s="50"/>
      <c r="G155" s="59"/>
      <c r="H155" s="50"/>
      <c r="I155" s="59"/>
      <c r="J155" s="50"/>
      <c r="K155" s="59"/>
      <c r="L155" s="50"/>
      <c r="M155" s="59"/>
      <c r="N155" s="50"/>
      <c r="O155" s="59"/>
      <c r="P155" s="50"/>
      <c r="R155" s="50"/>
    </row>
    <row r="156">
      <c r="C156" s="59"/>
      <c r="D156" s="50"/>
      <c r="E156" s="59"/>
      <c r="F156" s="50"/>
      <c r="G156" s="59"/>
      <c r="H156" s="50"/>
      <c r="I156" s="59"/>
      <c r="J156" s="50"/>
      <c r="K156" s="59"/>
      <c r="L156" s="50"/>
      <c r="M156" s="59"/>
      <c r="N156" s="50"/>
      <c r="O156" s="59"/>
      <c r="P156" s="50"/>
      <c r="R156" s="50"/>
    </row>
    <row r="157">
      <c r="C157" s="59"/>
      <c r="D157" s="50"/>
      <c r="E157" s="59"/>
      <c r="F157" s="50"/>
      <c r="G157" s="59"/>
      <c r="H157" s="50"/>
      <c r="I157" s="59"/>
      <c r="J157" s="50"/>
      <c r="K157" s="59"/>
      <c r="L157" s="50"/>
      <c r="M157" s="59"/>
      <c r="N157" s="50"/>
      <c r="O157" s="59"/>
      <c r="P157" s="50"/>
      <c r="R157" s="50"/>
    </row>
    <row r="158">
      <c r="C158" s="59"/>
      <c r="D158" s="50"/>
      <c r="E158" s="59"/>
      <c r="F158" s="50"/>
      <c r="G158" s="59"/>
      <c r="H158" s="50"/>
      <c r="I158" s="59"/>
      <c r="J158" s="50"/>
      <c r="K158" s="59"/>
      <c r="L158" s="50"/>
      <c r="M158" s="59"/>
      <c r="N158" s="50"/>
      <c r="O158" s="59"/>
      <c r="P158" s="50"/>
      <c r="R158" s="50"/>
    </row>
    <row r="159">
      <c r="C159" s="59"/>
      <c r="D159" s="50"/>
      <c r="E159" s="59"/>
      <c r="F159" s="50"/>
      <c r="G159" s="59"/>
      <c r="H159" s="50"/>
      <c r="I159" s="59"/>
      <c r="J159" s="50"/>
      <c r="K159" s="59"/>
      <c r="L159" s="50"/>
      <c r="M159" s="59"/>
      <c r="N159" s="50"/>
      <c r="O159" s="59"/>
      <c r="P159" s="50"/>
      <c r="R159" s="50"/>
    </row>
    <row r="160">
      <c r="C160" s="59"/>
      <c r="D160" s="50"/>
      <c r="E160" s="59"/>
      <c r="F160" s="50"/>
      <c r="G160" s="59"/>
      <c r="H160" s="50"/>
      <c r="I160" s="59"/>
      <c r="J160" s="50"/>
      <c r="K160" s="59"/>
      <c r="L160" s="50"/>
      <c r="M160" s="59"/>
      <c r="N160" s="50"/>
      <c r="O160" s="59"/>
      <c r="P160" s="50"/>
      <c r="R160" s="50"/>
    </row>
    <row r="161">
      <c r="C161" s="59"/>
      <c r="D161" s="50"/>
      <c r="E161" s="59"/>
      <c r="F161" s="50"/>
      <c r="G161" s="59"/>
      <c r="H161" s="50"/>
      <c r="I161" s="59"/>
      <c r="J161" s="50"/>
      <c r="K161" s="59"/>
      <c r="L161" s="50"/>
      <c r="M161" s="59"/>
      <c r="N161" s="50"/>
      <c r="O161" s="59"/>
      <c r="P161" s="50"/>
      <c r="R161" s="50"/>
    </row>
    <row r="162">
      <c r="C162" s="59"/>
      <c r="D162" s="50"/>
      <c r="E162" s="59"/>
      <c r="F162" s="50"/>
      <c r="G162" s="59"/>
      <c r="H162" s="50"/>
      <c r="I162" s="59"/>
      <c r="J162" s="50"/>
      <c r="K162" s="59"/>
      <c r="L162" s="50"/>
      <c r="M162" s="59"/>
      <c r="N162" s="50"/>
      <c r="O162" s="59"/>
      <c r="P162" s="50"/>
      <c r="R162" s="50"/>
    </row>
    <row r="163">
      <c r="C163" s="59"/>
      <c r="D163" s="50"/>
      <c r="E163" s="59"/>
      <c r="F163" s="50"/>
      <c r="G163" s="59"/>
      <c r="H163" s="50"/>
      <c r="I163" s="59"/>
      <c r="J163" s="50"/>
      <c r="K163" s="59"/>
      <c r="L163" s="50"/>
      <c r="M163" s="59"/>
      <c r="N163" s="50"/>
      <c r="O163" s="59"/>
      <c r="P163" s="50"/>
      <c r="R163" s="50"/>
    </row>
    <row r="164">
      <c r="C164" s="59"/>
      <c r="D164" s="50"/>
      <c r="E164" s="59"/>
      <c r="F164" s="50"/>
      <c r="G164" s="59"/>
      <c r="H164" s="50"/>
      <c r="I164" s="59"/>
      <c r="J164" s="50"/>
      <c r="K164" s="59"/>
      <c r="L164" s="50"/>
      <c r="M164" s="59"/>
      <c r="N164" s="50"/>
      <c r="O164" s="59"/>
      <c r="P164" s="50"/>
      <c r="R164" s="50"/>
    </row>
    <row r="165">
      <c r="C165" s="59"/>
      <c r="D165" s="50"/>
      <c r="E165" s="59"/>
      <c r="F165" s="50"/>
      <c r="G165" s="59"/>
      <c r="H165" s="50"/>
      <c r="I165" s="59"/>
      <c r="J165" s="50"/>
      <c r="K165" s="59"/>
      <c r="L165" s="50"/>
      <c r="M165" s="59"/>
      <c r="N165" s="50"/>
      <c r="O165" s="59"/>
      <c r="P165" s="50"/>
      <c r="R165" s="50"/>
    </row>
    <row r="166">
      <c r="C166" s="59"/>
      <c r="D166" s="50"/>
      <c r="E166" s="59"/>
      <c r="F166" s="50"/>
      <c r="G166" s="59"/>
      <c r="H166" s="50"/>
      <c r="I166" s="59"/>
      <c r="J166" s="50"/>
      <c r="K166" s="59"/>
      <c r="L166" s="50"/>
      <c r="M166" s="59"/>
      <c r="N166" s="50"/>
      <c r="O166" s="59"/>
      <c r="P166" s="50"/>
      <c r="R166" s="50"/>
    </row>
    <row r="167">
      <c r="C167" s="59"/>
      <c r="D167" s="50"/>
      <c r="E167" s="59"/>
      <c r="F167" s="50"/>
      <c r="G167" s="59"/>
      <c r="H167" s="50"/>
      <c r="I167" s="59"/>
      <c r="J167" s="50"/>
      <c r="K167" s="59"/>
      <c r="L167" s="50"/>
      <c r="M167" s="59"/>
      <c r="N167" s="50"/>
      <c r="O167" s="59"/>
      <c r="P167" s="50"/>
      <c r="R167" s="50"/>
    </row>
    <row r="168">
      <c r="C168" s="59"/>
      <c r="D168" s="50"/>
      <c r="E168" s="59"/>
      <c r="F168" s="50"/>
      <c r="G168" s="59"/>
      <c r="H168" s="50"/>
      <c r="I168" s="59"/>
      <c r="J168" s="50"/>
      <c r="K168" s="59"/>
      <c r="L168" s="50"/>
      <c r="M168" s="59"/>
      <c r="N168" s="50"/>
      <c r="O168" s="59"/>
      <c r="P168" s="50"/>
      <c r="R168" s="50"/>
    </row>
    <row r="169">
      <c r="C169" s="59"/>
      <c r="D169" s="50"/>
      <c r="E169" s="59"/>
      <c r="F169" s="50"/>
      <c r="G169" s="59"/>
      <c r="H169" s="50"/>
      <c r="I169" s="59"/>
      <c r="J169" s="50"/>
      <c r="K169" s="59"/>
      <c r="L169" s="50"/>
      <c r="M169" s="59"/>
      <c r="N169" s="50"/>
      <c r="O169" s="59"/>
      <c r="P169" s="50"/>
      <c r="R169" s="50"/>
    </row>
    <row r="170">
      <c r="C170" s="59"/>
      <c r="D170" s="50"/>
      <c r="E170" s="59"/>
      <c r="F170" s="50"/>
      <c r="G170" s="59"/>
      <c r="H170" s="50"/>
      <c r="I170" s="59"/>
      <c r="J170" s="50"/>
      <c r="K170" s="59"/>
      <c r="L170" s="50"/>
      <c r="M170" s="59"/>
      <c r="N170" s="50"/>
      <c r="O170" s="59"/>
      <c r="P170" s="50"/>
      <c r="R170" s="50"/>
    </row>
    <row r="171">
      <c r="C171" s="59"/>
      <c r="D171" s="50"/>
      <c r="E171" s="59"/>
      <c r="F171" s="50"/>
      <c r="G171" s="59"/>
      <c r="H171" s="50"/>
      <c r="I171" s="59"/>
      <c r="J171" s="50"/>
      <c r="K171" s="59"/>
      <c r="L171" s="50"/>
      <c r="M171" s="59"/>
      <c r="N171" s="50"/>
      <c r="O171" s="59"/>
      <c r="P171" s="50"/>
      <c r="R171" s="50"/>
    </row>
    <row r="172">
      <c r="C172" s="59"/>
      <c r="D172" s="50"/>
      <c r="E172" s="59"/>
      <c r="F172" s="50"/>
      <c r="G172" s="59"/>
      <c r="H172" s="50"/>
      <c r="I172" s="59"/>
      <c r="J172" s="50"/>
      <c r="K172" s="59"/>
      <c r="L172" s="50"/>
      <c r="M172" s="59"/>
      <c r="N172" s="50"/>
      <c r="O172" s="59"/>
      <c r="P172" s="50"/>
      <c r="R172" s="50"/>
    </row>
    <row r="173">
      <c r="C173" s="59"/>
      <c r="D173" s="50"/>
      <c r="E173" s="59"/>
      <c r="F173" s="50"/>
      <c r="G173" s="59"/>
      <c r="H173" s="50"/>
      <c r="I173" s="59"/>
      <c r="J173" s="50"/>
      <c r="K173" s="59"/>
      <c r="L173" s="50"/>
      <c r="M173" s="59"/>
      <c r="N173" s="50"/>
      <c r="O173" s="59"/>
      <c r="P173" s="50"/>
      <c r="R173" s="50"/>
    </row>
    <row r="174">
      <c r="C174" s="59"/>
      <c r="D174" s="50"/>
      <c r="E174" s="59"/>
      <c r="F174" s="50"/>
      <c r="G174" s="59"/>
      <c r="H174" s="50"/>
      <c r="I174" s="59"/>
      <c r="J174" s="50"/>
      <c r="K174" s="59"/>
      <c r="L174" s="50"/>
      <c r="M174" s="59"/>
      <c r="N174" s="50"/>
      <c r="O174" s="59"/>
      <c r="P174" s="50"/>
      <c r="R174" s="50"/>
    </row>
    <row r="175">
      <c r="C175" s="59"/>
      <c r="D175" s="50"/>
      <c r="E175" s="59"/>
      <c r="F175" s="50"/>
      <c r="G175" s="59"/>
      <c r="H175" s="50"/>
      <c r="I175" s="59"/>
      <c r="J175" s="50"/>
      <c r="K175" s="59"/>
      <c r="L175" s="50"/>
      <c r="M175" s="59"/>
      <c r="N175" s="50"/>
      <c r="O175" s="59"/>
      <c r="P175" s="50"/>
      <c r="R175" s="50"/>
    </row>
    <row r="176">
      <c r="C176" s="59"/>
      <c r="D176" s="50"/>
      <c r="E176" s="59"/>
      <c r="F176" s="50"/>
      <c r="G176" s="59"/>
      <c r="H176" s="50"/>
      <c r="I176" s="59"/>
      <c r="J176" s="50"/>
      <c r="K176" s="59"/>
      <c r="L176" s="50"/>
      <c r="M176" s="59"/>
      <c r="N176" s="50"/>
      <c r="O176" s="59"/>
      <c r="P176" s="50"/>
      <c r="R176" s="50"/>
    </row>
    <row r="177">
      <c r="C177" s="59"/>
      <c r="D177" s="50"/>
      <c r="E177" s="59"/>
      <c r="F177" s="50"/>
      <c r="G177" s="59"/>
      <c r="H177" s="50"/>
      <c r="I177" s="59"/>
      <c r="J177" s="50"/>
      <c r="K177" s="59"/>
      <c r="L177" s="50"/>
      <c r="M177" s="59"/>
      <c r="N177" s="50"/>
      <c r="O177" s="59"/>
      <c r="P177" s="50"/>
      <c r="R177" s="50"/>
    </row>
    <row r="178">
      <c r="C178" s="59"/>
      <c r="D178" s="50"/>
      <c r="E178" s="59"/>
      <c r="F178" s="50"/>
      <c r="G178" s="59"/>
      <c r="H178" s="50"/>
      <c r="I178" s="59"/>
      <c r="J178" s="50"/>
      <c r="K178" s="59"/>
      <c r="L178" s="50"/>
      <c r="M178" s="59"/>
      <c r="N178" s="50"/>
      <c r="O178" s="59"/>
      <c r="P178" s="50"/>
      <c r="R178" s="50"/>
    </row>
    <row r="179">
      <c r="C179" s="59"/>
      <c r="D179" s="50"/>
      <c r="E179" s="59"/>
      <c r="F179" s="50"/>
      <c r="G179" s="59"/>
      <c r="H179" s="50"/>
      <c r="I179" s="59"/>
      <c r="J179" s="50"/>
      <c r="K179" s="59"/>
      <c r="L179" s="50"/>
      <c r="M179" s="59"/>
      <c r="N179" s="50"/>
      <c r="O179" s="59"/>
      <c r="P179" s="50"/>
      <c r="R179" s="50"/>
    </row>
    <row r="180">
      <c r="C180" s="59"/>
      <c r="D180" s="50"/>
      <c r="E180" s="59"/>
      <c r="F180" s="50"/>
      <c r="G180" s="59"/>
      <c r="H180" s="50"/>
      <c r="I180" s="59"/>
      <c r="J180" s="50"/>
      <c r="K180" s="59"/>
      <c r="L180" s="50"/>
      <c r="M180" s="59"/>
      <c r="N180" s="50"/>
      <c r="O180" s="59"/>
      <c r="P180" s="50"/>
      <c r="R180" s="50"/>
    </row>
    <row r="181">
      <c r="C181" s="59"/>
      <c r="D181" s="50"/>
      <c r="E181" s="59"/>
      <c r="F181" s="50"/>
      <c r="G181" s="59"/>
      <c r="H181" s="50"/>
      <c r="I181" s="59"/>
      <c r="J181" s="50"/>
      <c r="K181" s="59"/>
      <c r="L181" s="50"/>
      <c r="M181" s="59"/>
      <c r="N181" s="50"/>
      <c r="O181" s="59"/>
      <c r="P181" s="50"/>
      <c r="R181" s="50"/>
    </row>
    <row r="182">
      <c r="C182" s="59"/>
      <c r="D182" s="50"/>
      <c r="E182" s="59"/>
      <c r="F182" s="50"/>
      <c r="G182" s="59"/>
      <c r="H182" s="50"/>
      <c r="I182" s="59"/>
      <c r="J182" s="50"/>
      <c r="K182" s="59"/>
      <c r="L182" s="50"/>
      <c r="M182" s="59"/>
      <c r="N182" s="50"/>
      <c r="O182" s="59"/>
      <c r="P182" s="50"/>
      <c r="R182" s="50"/>
    </row>
    <row r="183">
      <c r="C183" s="59"/>
      <c r="D183" s="50"/>
      <c r="E183" s="59"/>
      <c r="F183" s="50"/>
      <c r="G183" s="59"/>
      <c r="H183" s="50"/>
      <c r="I183" s="59"/>
      <c r="J183" s="50"/>
      <c r="K183" s="59"/>
      <c r="L183" s="50"/>
      <c r="M183" s="59"/>
      <c r="N183" s="50"/>
      <c r="O183" s="59"/>
      <c r="P183" s="50"/>
      <c r="R183" s="50"/>
    </row>
    <row r="184">
      <c r="C184" s="59"/>
      <c r="D184" s="50"/>
      <c r="E184" s="59"/>
      <c r="F184" s="50"/>
      <c r="G184" s="59"/>
      <c r="H184" s="50"/>
      <c r="I184" s="59"/>
      <c r="J184" s="50"/>
      <c r="K184" s="59"/>
      <c r="L184" s="50"/>
      <c r="M184" s="59"/>
      <c r="N184" s="50"/>
      <c r="O184" s="59"/>
      <c r="P184" s="50"/>
      <c r="R184" s="50"/>
    </row>
    <row r="185">
      <c r="C185" s="59"/>
      <c r="D185" s="50"/>
      <c r="E185" s="59"/>
      <c r="F185" s="50"/>
      <c r="G185" s="59"/>
      <c r="H185" s="50"/>
      <c r="I185" s="59"/>
      <c r="J185" s="50"/>
      <c r="K185" s="59"/>
      <c r="L185" s="50"/>
      <c r="M185" s="59"/>
      <c r="N185" s="50"/>
      <c r="O185" s="59"/>
      <c r="P185" s="50"/>
      <c r="R185" s="50"/>
    </row>
    <row r="186">
      <c r="C186" s="59"/>
      <c r="D186" s="50"/>
      <c r="E186" s="59"/>
      <c r="F186" s="50"/>
      <c r="G186" s="59"/>
      <c r="H186" s="50"/>
      <c r="I186" s="59"/>
      <c r="J186" s="50"/>
      <c r="K186" s="59"/>
      <c r="L186" s="50"/>
      <c r="M186" s="59"/>
      <c r="N186" s="50"/>
      <c r="O186" s="59"/>
      <c r="P186" s="50"/>
      <c r="R186" s="50"/>
    </row>
    <row r="187">
      <c r="C187" s="59"/>
      <c r="D187" s="50"/>
      <c r="E187" s="59"/>
      <c r="F187" s="50"/>
      <c r="G187" s="59"/>
      <c r="H187" s="50"/>
      <c r="I187" s="59"/>
      <c r="J187" s="50"/>
      <c r="K187" s="59"/>
      <c r="L187" s="50"/>
      <c r="M187" s="59"/>
      <c r="N187" s="50"/>
      <c r="O187" s="59"/>
      <c r="P187" s="50"/>
      <c r="R187" s="50"/>
    </row>
    <row r="188">
      <c r="C188" s="59"/>
      <c r="D188" s="50"/>
      <c r="E188" s="59"/>
      <c r="F188" s="50"/>
      <c r="G188" s="59"/>
      <c r="H188" s="50"/>
      <c r="I188" s="59"/>
      <c r="J188" s="50"/>
      <c r="K188" s="59"/>
      <c r="L188" s="50"/>
      <c r="M188" s="59"/>
      <c r="N188" s="50"/>
      <c r="O188" s="59"/>
      <c r="P188" s="50"/>
      <c r="R188" s="50"/>
    </row>
    <row r="189">
      <c r="C189" s="59"/>
      <c r="D189" s="50"/>
      <c r="E189" s="59"/>
      <c r="F189" s="50"/>
      <c r="G189" s="59"/>
      <c r="H189" s="50"/>
      <c r="I189" s="59"/>
      <c r="J189" s="50"/>
      <c r="K189" s="59"/>
      <c r="L189" s="50"/>
      <c r="M189" s="59"/>
      <c r="N189" s="50"/>
      <c r="O189" s="59"/>
      <c r="P189" s="50"/>
      <c r="R189" s="50"/>
    </row>
    <row r="190">
      <c r="C190" s="59"/>
      <c r="D190" s="50"/>
      <c r="E190" s="59"/>
      <c r="F190" s="50"/>
      <c r="G190" s="59"/>
      <c r="H190" s="50"/>
      <c r="I190" s="59"/>
      <c r="J190" s="50"/>
      <c r="K190" s="59"/>
      <c r="L190" s="50"/>
      <c r="M190" s="59"/>
      <c r="N190" s="50"/>
      <c r="O190" s="59"/>
      <c r="P190" s="50"/>
      <c r="R190" s="50"/>
    </row>
    <row r="191">
      <c r="C191" s="59"/>
      <c r="D191" s="50"/>
      <c r="E191" s="59"/>
      <c r="F191" s="50"/>
      <c r="G191" s="59"/>
      <c r="H191" s="50"/>
      <c r="I191" s="59"/>
      <c r="J191" s="50"/>
      <c r="K191" s="59"/>
      <c r="L191" s="50"/>
      <c r="M191" s="59"/>
      <c r="N191" s="50"/>
      <c r="O191" s="59"/>
      <c r="P191" s="50"/>
      <c r="R191" s="50"/>
    </row>
    <row r="192">
      <c r="C192" s="59"/>
      <c r="D192" s="50"/>
      <c r="E192" s="59"/>
      <c r="F192" s="50"/>
      <c r="G192" s="59"/>
      <c r="H192" s="50"/>
      <c r="I192" s="59"/>
      <c r="J192" s="50"/>
      <c r="K192" s="59"/>
      <c r="L192" s="50"/>
      <c r="M192" s="59"/>
      <c r="N192" s="50"/>
      <c r="O192" s="59"/>
      <c r="P192" s="50"/>
      <c r="R192" s="50"/>
    </row>
    <row r="193">
      <c r="C193" s="59"/>
      <c r="D193" s="50"/>
      <c r="E193" s="59"/>
      <c r="F193" s="50"/>
      <c r="G193" s="59"/>
      <c r="H193" s="50"/>
      <c r="I193" s="59"/>
      <c r="J193" s="50"/>
      <c r="K193" s="59"/>
      <c r="L193" s="50"/>
      <c r="M193" s="59"/>
      <c r="N193" s="50"/>
      <c r="O193" s="59"/>
      <c r="P193" s="50"/>
      <c r="R193" s="50"/>
    </row>
    <row r="194">
      <c r="C194" s="59"/>
      <c r="D194" s="50"/>
      <c r="E194" s="59"/>
      <c r="F194" s="50"/>
      <c r="G194" s="59"/>
      <c r="H194" s="50"/>
      <c r="I194" s="59"/>
      <c r="J194" s="50"/>
      <c r="K194" s="59"/>
      <c r="L194" s="50"/>
      <c r="M194" s="59"/>
      <c r="N194" s="50"/>
      <c r="O194" s="59"/>
      <c r="P194" s="50"/>
      <c r="R194" s="50"/>
    </row>
    <row r="195">
      <c r="C195" s="59"/>
      <c r="D195" s="50"/>
      <c r="E195" s="59"/>
      <c r="F195" s="50"/>
      <c r="G195" s="59"/>
      <c r="H195" s="50"/>
      <c r="I195" s="59"/>
      <c r="J195" s="50"/>
      <c r="K195" s="59"/>
      <c r="L195" s="50"/>
      <c r="M195" s="59"/>
      <c r="N195" s="50"/>
      <c r="O195" s="59"/>
      <c r="P195" s="50"/>
      <c r="R195" s="50"/>
    </row>
    <row r="196">
      <c r="C196" s="59"/>
      <c r="D196" s="50"/>
      <c r="E196" s="59"/>
      <c r="F196" s="50"/>
      <c r="G196" s="59"/>
      <c r="H196" s="50"/>
      <c r="I196" s="59"/>
      <c r="J196" s="50"/>
      <c r="K196" s="59"/>
      <c r="L196" s="50"/>
      <c r="M196" s="59"/>
      <c r="N196" s="50"/>
      <c r="O196" s="59"/>
      <c r="P196" s="50"/>
      <c r="R196" s="50"/>
    </row>
    <row r="197">
      <c r="C197" s="59"/>
      <c r="D197" s="50"/>
      <c r="E197" s="59"/>
      <c r="F197" s="50"/>
      <c r="G197" s="59"/>
      <c r="H197" s="50"/>
      <c r="I197" s="59"/>
      <c r="J197" s="50"/>
      <c r="K197" s="59"/>
      <c r="L197" s="50"/>
      <c r="M197" s="59"/>
      <c r="N197" s="50"/>
      <c r="O197" s="59"/>
      <c r="P197" s="50"/>
      <c r="R197" s="50"/>
    </row>
    <row r="198">
      <c r="C198" s="59"/>
      <c r="D198" s="50"/>
      <c r="E198" s="59"/>
      <c r="F198" s="50"/>
      <c r="G198" s="59"/>
      <c r="H198" s="50"/>
      <c r="I198" s="59"/>
      <c r="J198" s="50"/>
      <c r="K198" s="59"/>
      <c r="L198" s="50"/>
      <c r="M198" s="59"/>
      <c r="N198" s="50"/>
      <c r="O198" s="59"/>
      <c r="P198" s="50"/>
      <c r="R198" s="50"/>
    </row>
    <row r="199">
      <c r="C199" s="59"/>
      <c r="D199" s="50"/>
      <c r="E199" s="59"/>
      <c r="F199" s="50"/>
      <c r="G199" s="59"/>
      <c r="H199" s="50"/>
      <c r="I199" s="59"/>
      <c r="J199" s="50"/>
      <c r="K199" s="59"/>
      <c r="L199" s="50"/>
      <c r="M199" s="59"/>
      <c r="N199" s="50"/>
      <c r="O199" s="59"/>
      <c r="P199" s="50"/>
      <c r="R199" s="50"/>
    </row>
    <row r="200">
      <c r="C200" s="59" t="n">
        <f>Overview!C196</f>
      </c>
      <c r="D200" s="50" t="e">
        <f>F200+H200+J200+L200+N200+P200</f>
        <v>#REF!</v>
      </c>
      <c r="E200" s="59" t="e">
        <f>Overview!#REF!</f>
        <v>#REF!</v>
      </c>
      <c r="F200" s="50" t="e">
        <f>E200/C200</f>
        <v>#REF!</v>
      </c>
      <c r="G200" s="59" t="e">
        <f>Overview!#REF!</f>
        <v>#REF!</v>
      </c>
      <c r="H200" s="50" t="e">
        <f>G200/C200</f>
        <v>#REF!</v>
      </c>
      <c r="I200" s="59" t="n">
        <f>Overview!L196</f>
      </c>
      <c r="J200" s="50" t="e">
        <f>I200/C200</f>
        <v>#DIV/0!</v>
      </c>
      <c r="K200" s="59" t="e">
        <f>Overview!#REF!</f>
        <v>#REF!</v>
      </c>
      <c r="L200" s="50" t="e">
        <f>K200/C200</f>
        <v>#REF!</v>
      </c>
      <c r="M200" s="59" t="n">
        <f>Overview!V196</f>
      </c>
      <c r="N200" s="50" t="e">
        <f>M200/C200</f>
        <v>#DIV/0!</v>
      </c>
      <c r="O200" s="59" t="n">
        <f>Overview!Y196</f>
      </c>
      <c r="P200" s="50" t="e">
        <f>O200/C200</f>
        <v>#DIV/0!</v>
      </c>
      <c r="Q200" s="17" t="e">
        <f>C200-E200</f>
        <v>#REF!</v>
      </c>
      <c r="R200" s="50" t="e">
        <f>Q200/$C200</f>
        <v>#REF!</v>
      </c>
    </row>
    <row r="201">
      <c r="C201" s="59" t="n">
        <f>Overview!C197</f>
      </c>
      <c r="D201" s="50" t="e">
        <f>F201+H201+J201+L201+N201+P201</f>
        <v>#REF!</v>
      </c>
      <c r="E201" s="59" t="e">
        <f>Overview!#REF!</f>
        <v>#REF!</v>
      </c>
      <c r="F201" s="50" t="e">
        <f>E201/C201</f>
        <v>#REF!</v>
      </c>
      <c r="G201" s="59" t="e">
        <f>Overview!#REF!</f>
        <v>#REF!</v>
      </c>
      <c r="H201" s="50" t="e">
        <f>G201/C201</f>
        <v>#REF!</v>
      </c>
      <c r="I201" s="59" t="n">
        <f>Overview!L197</f>
      </c>
      <c r="J201" s="50" t="e">
        <f>I201/C201</f>
        <v>#DIV/0!</v>
      </c>
      <c r="K201" s="59" t="e">
        <f>Overview!#REF!</f>
        <v>#REF!</v>
      </c>
      <c r="L201" s="50" t="e">
        <f>K201/C201</f>
        <v>#REF!</v>
      </c>
      <c r="M201" s="59" t="n">
        <f>Overview!V197</f>
      </c>
      <c r="N201" s="50" t="e">
        <f>M201/C201</f>
        <v>#DIV/0!</v>
      </c>
      <c r="O201" s="59" t="n">
        <f>Overview!Y197</f>
      </c>
      <c r="P201" s="50" t="e">
        <f>O201/C201</f>
        <v>#DIV/0!</v>
      </c>
      <c r="Q201" s="17" t="e">
        <f>C201-E201</f>
        <v>#REF!</v>
      </c>
      <c r="R201" s="50" t="e">
        <f>Q201/$C201</f>
        <v>#REF!</v>
      </c>
    </row>
    <row r="202">
      <c r="C202" s="59" t="n">
        <f>Overview!C198</f>
      </c>
      <c r="D202" s="50" t="e">
        <f>F202+H202+J202+L202+N202+P202</f>
        <v>#REF!</v>
      </c>
      <c r="E202" s="59" t="e">
        <f>Overview!#REF!</f>
        <v>#REF!</v>
      </c>
      <c r="F202" s="50" t="e">
        <f>E202/C202</f>
        <v>#REF!</v>
      </c>
      <c r="G202" s="59" t="e">
        <f>Overview!#REF!</f>
        <v>#REF!</v>
      </c>
      <c r="H202" s="50" t="e">
        <f>G202/C202</f>
        <v>#REF!</v>
      </c>
      <c r="I202" s="59" t="n">
        <f>Overview!L198</f>
      </c>
      <c r="J202" s="50" t="e">
        <f>I202/C202</f>
        <v>#DIV/0!</v>
      </c>
      <c r="K202" s="59" t="e">
        <f>Overview!#REF!</f>
        <v>#REF!</v>
      </c>
      <c r="L202" s="50" t="e">
        <f>K202/C202</f>
        <v>#REF!</v>
      </c>
      <c r="M202" s="59" t="n">
        <f>Overview!V198</f>
      </c>
      <c r="N202" s="50" t="e">
        <f>M202/C202</f>
        <v>#DIV/0!</v>
      </c>
      <c r="O202" s="59" t="n">
        <f>Overview!Y198</f>
      </c>
      <c r="P202" s="50" t="e">
        <f>O202/C202</f>
        <v>#DIV/0!</v>
      </c>
      <c r="Q202" s="17" t="e">
        <f>C202-E202</f>
        <v>#REF!</v>
      </c>
      <c r="R202" s="50" t="e">
        <f>Q202/$C202</f>
        <v>#REF!</v>
      </c>
    </row>
    <row r="203">
      <c r="C203" s="59" t="n">
        <f>Overview!C199</f>
      </c>
      <c r="D203" s="50" t="e">
        <f>F203+H203+J203+L203+N203+P203</f>
        <v>#REF!</v>
      </c>
      <c r="E203" s="59" t="e">
        <f>Overview!#REF!</f>
        <v>#REF!</v>
      </c>
      <c r="F203" s="50" t="e">
        <f>E203/C203</f>
        <v>#REF!</v>
      </c>
      <c r="G203" s="59" t="e">
        <f>Overview!#REF!</f>
        <v>#REF!</v>
      </c>
      <c r="H203" s="50" t="e">
        <f>G203/C203</f>
        <v>#REF!</v>
      </c>
      <c r="I203" s="59" t="n">
        <f>Overview!L199</f>
      </c>
      <c r="J203" s="50" t="e">
        <f>I203/C203</f>
        <v>#DIV/0!</v>
      </c>
      <c r="K203" s="59" t="e">
        <f>Overview!#REF!</f>
        <v>#REF!</v>
      </c>
      <c r="L203" s="50" t="e">
        <f>K203/C203</f>
        <v>#REF!</v>
      </c>
      <c r="M203" s="59" t="n">
        <f>Overview!V199</f>
      </c>
      <c r="N203" s="50" t="e">
        <f>M203/C203</f>
        <v>#DIV/0!</v>
      </c>
      <c r="O203" s="59" t="n">
        <f>Overview!Y199</f>
      </c>
      <c r="P203" s="50" t="e">
        <f>O203/C203</f>
        <v>#DIV/0!</v>
      </c>
      <c r="Q203" s="17" t="e">
        <f>C203-E203</f>
        <v>#REF!</v>
      </c>
      <c r="R203" s="50" t="e">
        <f>Q203/$C203</f>
        <v>#REF!</v>
      </c>
    </row>
    <row r="204">
      <c r="C204" s="59" t="n">
        <f>Overview!C200</f>
      </c>
      <c r="D204" s="50" t="e">
        <f>F204+H204+J204+L204+N204+P204</f>
        <v>#REF!</v>
      </c>
      <c r="E204" s="59" t="e">
        <f>Overview!#REF!</f>
        <v>#REF!</v>
      </c>
      <c r="F204" s="50" t="e">
        <f>E204/C204</f>
        <v>#REF!</v>
      </c>
      <c r="G204" s="59" t="e">
        <f>Overview!#REF!</f>
        <v>#REF!</v>
      </c>
      <c r="H204" s="50" t="e">
        <f>G204/C204</f>
        <v>#REF!</v>
      </c>
      <c r="I204" s="59" t="n">
        <f>Overview!L200</f>
      </c>
      <c r="J204" s="50" t="e">
        <f>I204/C204</f>
        <v>#DIV/0!</v>
      </c>
      <c r="K204" s="59" t="e">
        <f>Overview!#REF!</f>
        <v>#REF!</v>
      </c>
      <c r="L204" s="50" t="e">
        <f>K204/C204</f>
        <v>#REF!</v>
      </c>
      <c r="M204" s="59" t="n">
        <f>Overview!V200</f>
      </c>
      <c r="N204" s="50" t="e">
        <f>M204/C204</f>
        <v>#DIV/0!</v>
      </c>
      <c r="O204" s="59" t="n">
        <f>Overview!Y200</f>
      </c>
      <c r="P204" s="50" t="e">
        <f>O204/C204</f>
        <v>#DIV/0!</v>
      </c>
      <c r="Q204" s="17" t="e">
        <f>C204-E204</f>
        <v>#REF!</v>
      </c>
      <c r="R204" s="50" t="e">
        <f>Q204/$C204</f>
        <v>#REF!</v>
      </c>
    </row>
    <row r="205">
      <c r="C205" s="59" t="n">
        <f>Overview!C201</f>
      </c>
      <c r="D205" s="50" t="e">
        <f>F205+H205+J205+L205+N205+P205</f>
        <v>#REF!</v>
      </c>
      <c r="E205" s="59" t="e">
        <f>Overview!#REF!</f>
        <v>#REF!</v>
      </c>
      <c r="F205" s="50" t="e">
        <f>E205/C205</f>
        <v>#REF!</v>
      </c>
      <c r="G205" s="59" t="e">
        <f>Overview!#REF!</f>
        <v>#REF!</v>
      </c>
      <c r="H205" s="50" t="e">
        <f>G205/C205</f>
        <v>#REF!</v>
      </c>
      <c r="I205" s="59" t="n">
        <f>Overview!L201</f>
      </c>
      <c r="J205" s="50" t="e">
        <f>I205/C205</f>
        <v>#DIV/0!</v>
      </c>
      <c r="K205" s="59" t="e">
        <f>Overview!#REF!</f>
        <v>#REF!</v>
      </c>
      <c r="L205" s="50" t="e">
        <f>K205/C205</f>
        <v>#REF!</v>
      </c>
      <c r="M205" s="59" t="n">
        <f>Overview!V201</f>
      </c>
      <c r="N205" s="50" t="e">
        <f>M205/C205</f>
        <v>#DIV/0!</v>
      </c>
      <c r="O205" s="59" t="n">
        <f>Overview!Y201</f>
      </c>
      <c r="P205" s="50" t="e">
        <f>O205/C205</f>
        <v>#DIV/0!</v>
      </c>
      <c r="Q205" s="17" t="e">
        <f>C205-E205</f>
        <v>#REF!</v>
      </c>
      <c r="R205" s="50" t="e">
        <f>Q205/$C205</f>
        <v>#REF!</v>
      </c>
    </row>
    <row r="206">
      <c r="C206" s="59" t="n">
        <f>Overview!C202</f>
      </c>
      <c r="D206" s="50" t="e">
        <f>F206+H206+J206+L206+N206+P206</f>
        <v>#REF!</v>
      </c>
      <c r="E206" s="59" t="e">
        <f>Overview!#REF!</f>
        <v>#REF!</v>
      </c>
      <c r="F206" s="50" t="e">
        <f>E206/C206</f>
        <v>#REF!</v>
      </c>
      <c r="G206" s="59" t="e">
        <f>Overview!#REF!</f>
        <v>#REF!</v>
      </c>
      <c r="H206" s="50" t="e">
        <f>G206/C206</f>
        <v>#REF!</v>
      </c>
      <c r="I206" s="59" t="n">
        <f>Overview!L202</f>
      </c>
      <c r="J206" s="50" t="e">
        <f>I206/C206</f>
        <v>#DIV/0!</v>
      </c>
      <c r="K206" s="59" t="e">
        <f>Overview!#REF!</f>
        <v>#REF!</v>
      </c>
      <c r="L206" s="50" t="e">
        <f>K206/C206</f>
        <v>#REF!</v>
      </c>
      <c r="M206" s="59" t="n">
        <f>Overview!V202</f>
      </c>
      <c r="N206" s="50" t="e">
        <f>M206/C206</f>
        <v>#DIV/0!</v>
      </c>
      <c r="O206" s="59" t="n">
        <f>Overview!Y202</f>
      </c>
      <c r="P206" s="50" t="e">
        <f>O206/C206</f>
        <v>#DIV/0!</v>
      </c>
      <c r="Q206" s="17" t="e">
        <f>C206-E206</f>
        <v>#REF!</v>
      </c>
      <c r="R206" s="50" t="e">
        <f>Q206/$C206</f>
        <v>#REF!</v>
      </c>
    </row>
    <row r="207">
      <c r="C207" s="59" t="n">
        <f>Overview!C203</f>
      </c>
      <c r="D207" s="50" t="e">
        <f>F207+H207+J207+L207+N207+P207</f>
        <v>#REF!</v>
      </c>
      <c r="E207" s="59" t="e">
        <f>Overview!#REF!</f>
        <v>#REF!</v>
      </c>
      <c r="F207" s="50" t="e">
        <f>E207/C207</f>
        <v>#REF!</v>
      </c>
      <c r="G207" s="59" t="e">
        <f>Overview!#REF!</f>
        <v>#REF!</v>
      </c>
      <c r="H207" s="50" t="e">
        <f>G207/C207</f>
        <v>#REF!</v>
      </c>
      <c r="I207" s="59" t="n">
        <f>Overview!L203</f>
      </c>
      <c r="J207" s="50" t="e">
        <f>I207/C207</f>
        <v>#DIV/0!</v>
      </c>
      <c r="K207" s="59" t="e">
        <f>Overview!#REF!</f>
        <v>#REF!</v>
      </c>
      <c r="L207" s="50" t="e">
        <f>K207/C207</f>
        <v>#REF!</v>
      </c>
      <c r="M207" s="59" t="n">
        <f>Overview!V203</f>
      </c>
      <c r="N207" s="50" t="e">
        <f>M207/C207</f>
        <v>#DIV/0!</v>
      </c>
      <c r="O207" s="59" t="n">
        <f>Overview!Y203</f>
      </c>
      <c r="P207" s="50" t="e">
        <f>O207/C207</f>
        <v>#DIV/0!</v>
      </c>
      <c r="Q207" s="17" t="e">
        <f>C207-E207</f>
        <v>#REF!</v>
      </c>
      <c r="R207" s="50" t="e">
        <f>Q207/$C207</f>
        <v>#REF!</v>
      </c>
    </row>
    <row r="208">
      <c r="C208" s="59" t="n">
        <f>Overview!C204</f>
      </c>
      <c r="D208" s="50" t="e">
        <f>F208+H208+J208+L208+N208+P208</f>
        <v>#REF!</v>
      </c>
      <c r="E208" s="59" t="e">
        <f>Overview!#REF!</f>
        <v>#REF!</v>
      </c>
      <c r="F208" s="50" t="e">
        <f>E208/C208</f>
        <v>#REF!</v>
      </c>
      <c r="G208" s="59" t="e">
        <f>Overview!#REF!</f>
        <v>#REF!</v>
      </c>
      <c r="H208" s="50" t="e">
        <f>G208/C208</f>
        <v>#REF!</v>
      </c>
      <c r="I208" s="59" t="n">
        <f>Overview!L204</f>
      </c>
      <c r="J208" s="50" t="e">
        <f>I208/C208</f>
        <v>#DIV/0!</v>
      </c>
      <c r="K208" s="59" t="e">
        <f>Overview!#REF!</f>
        <v>#REF!</v>
      </c>
      <c r="L208" s="50" t="e">
        <f>K208/C208</f>
        <v>#REF!</v>
      </c>
      <c r="M208" s="59" t="n">
        <f>Overview!V204</f>
      </c>
      <c r="N208" s="50" t="e">
        <f>M208/C208</f>
        <v>#DIV/0!</v>
      </c>
      <c r="O208" s="59" t="n">
        <f>Overview!Y204</f>
      </c>
      <c r="P208" s="50" t="e">
        <f>O208/C208</f>
        <v>#DIV/0!</v>
      </c>
      <c r="Q208" s="17" t="e">
        <f>C208-E208</f>
        <v>#REF!</v>
      </c>
      <c r="R208" s="50" t="e">
        <f>Q208/$C208</f>
        <v>#REF!</v>
      </c>
    </row>
    <row r="209">
      <c r="C209" s="59" t="n">
        <f>Overview!C205</f>
      </c>
      <c r="D209" s="50" t="e">
        <f>F209+H209+J209+L209+N209+P209</f>
        <v>#REF!</v>
      </c>
      <c r="E209" s="59" t="e">
        <f>Overview!#REF!</f>
        <v>#REF!</v>
      </c>
      <c r="F209" s="50" t="e">
        <f>E209/C209</f>
        <v>#REF!</v>
      </c>
      <c r="G209" s="59" t="e">
        <f>Overview!#REF!</f>
        <v>#REF!</v>
      </c>
      <c r="H209" s="50" t="e">
        <f>G209/C209</f>
        <v>#REF!</v>
      </c>
      <c r="I209" s="59" t="n">
        <f>Overview!L205</f>
      </c>
      <c r="J209" s="50" t="e">
        <f>I209/C209</f>
        <v>#DIV/0!</v>
      </c>
      <c r="K209" s="59" t="e">
        <f>Overview!#REF!</f>
        <v>#REF!</v>
      </c>
      <c r="L209" s="50" t="e">
        <f>K209/C209</f>
        <v>#REF!</v>
      </c>
      <c r="M209" s="59" t="n">
        <f>Overview!V205</f>
      </c>
      <c r="N209" s="50" t="e">
        <f>M209/C209</f>
        <v>#DIV/0!</v>
      </c>
      <c r="O209" s="59" t="n">
        <f>Overview!Y205</f>
      </c>
      <c r="P209" s="50" t="e">
        <f>O209/C209</f>
        <v>#DIV/0!</v>
      </c>
      <c r="Q209" s="17" t="e">
        <f>C209-E209</f>
        <v>#REF!</v>
      </c>
      <c r="R209" s="50" t="e">
        <f>Q209/$C209</f>
        <v>#REF!</v>
      </c>
    </row>
    <row r="210">
      <c r="C210" s="59" t="n">
        <f>Overview!C206</f>
      </c>
      <c r="D210" s="50" t="e">
        <f>F210+H210+J210+L210+N210+P210</f>
        <v>#REF!</v>
      </c>
      <c r="E210" s="59" t="e">
        <f>Overview!#REF!</f>
        <v>#REF!</v>
      </c>
      <c r="F210" s="50" t="e">
        <f>E210/C210</f>
        <v>#REF!</v>
      </c>
      <c r="G210" s="59" t="e">
        <f>Overview!#REF!</f>
        <v>#REF!</v>
      </c>
      <c r="H210" s="50" t="e">
        <f>G210/C210</f>
        <v>#REF!</v>
      </c>
      <c r="I210" s="59" t="n">
        <f>Overview!L206</f>
      </c>
      <c r="J210" s="50" t="e">
        <f>I210/C210</f>
        <v>#DIV/0!</v>
      </c>
      <c r="K210" s="59" t="e">
        <f>Overview!#REF!</f>
        <v>#REF!</v>
      </c>
      <c r="L210" s="50" t="e">
        <f>K210/C210</f>
        <v>#REF!</v>
      </c>
      <c r="M210" s="59" t="n">
        <f>Overview!V206</f>
      </c>
      <c r="N210" s="50" t="e">
        <f>M210/C210</f>
        <v>#DIV/0!</v>
      </c>
      <c r="O210" s="59" t="n">
        <f>Overview!Y206</f>
      </c>
      <c r="P210" s="50" t="e">
        <f>O210/C210</f>
        <v>#DIV/0!</v>
      </c>
      <c r="Q210" s="17" t="e">
        <f>C210-E210</f>
        <v>#REF!</v>
      </c>
      <c r="R210" s="50" t="e">
        <f>Q210/$C210</f>
        <v>#REF!</v>
      </c>
    </row>
    <row r="211">
      <c r="C211" s="59" t="n">
        <f>Overview!C207</f>
      </c>
      <c r="D211" s="50" t="e">
        <f>F211+H211+J211+L211+N211+P211</f>
        <v>#REF!</v>
      </c>
      <c r="E211" s="59" t="e">
        <f>Overview!#REF!</f>
        <v>#REF!</v>
      </c>
      <c r="F211" s="50" t="e">
        <f>E211/C211</f>
        <v>#REF!</v>
      </c>
      <c r="G211" s="59" t="e">
        <f>Overview!#REF!</f>
        <v>#REF!</v>
      </c>
      <c r="H211" s="50" t="e">
        <f>G211/C211</f>
        <v>#REF!</v>
      </c>
      <c r="I211" s="59" t="n">
        <f>Overview!L207</f>
      </c>
      <c r="J211" s="50" t="e">
        <f>I211/C211</f>
        <v>#DIV/0!</v>
      </c>
      <c r="K211" s="59" t="e">
        <f>Overview!#REF!</f>
        <v>#REF!</v>
      </c>
      <c r="L211" s="50" t="e">
        <f>K211/C211</f>
        <v>#REF!</v>
      </c>
      <c r="M211" s="59" t="n">
        <f>Overview!V207</f>
      </c>
      <c r="N211" s="50" t="e">
        <f>M211/C211</f>
        <v>#DIV/0!</v>
      </c>
      <c r="O211" s="59" t="n">
        <f>Overview!Y207</f>
      </c>
      <c r="P211" s="50" t="e">
        <f>O211/C211</f>
        <v>#DIV/0!</v>
      </c>
      <c r="Q211" s="17" t="e">
        <f>C211-E211</f>
        <v>#REF!</v>
      </c>
      <c r="R211" s="50" t="e">
        <f>Q211/$C211</f>
        <v>#REF!</v>
      </c>
    </row>
    <row r="212">
      <c r="C212" s="59" t="n">
        <f>Overview!C208</f>
      </c>
      <c r="D212" s="50" t="e">
        <f>F212+H212+J212+L212+N212+P212</f>
        <v>#REF!</v>
      </c>
      <c r="E212" s="59" t="e">
        <f>Overview!#REF!</f>
        <v>#REF!</v>
      </c>
      <c r="F212" s="50" t="e">
        <f>E212/C212</f>
        <v>#REF!</v>
      </c>
      <c r="G212" s="59" t="e">
        <f>Overview!#REF!</f>
        <v>#REF!</v>
      </c>
      <c r="H212" s="50" t="e">
        <f>G212/C212</f>
        <v>#REF!</v>
      </c>
      <c r="I212" s="59" t="n">
        <f>Overview!L208</f>
      </c>
      <c r="J212" s="50" t="e">
        <f>I212/C212</f>
        <v>#DIV/0!</v>
      </c>
      <c r="K212" s="59" t="e">
        <f>Overview!#REF!</f>
        <v>#REF!</v>
      </c>
      <c r="L212" s="50" t="e">
        <f>K212/C212</f>
        <v>#REF!</v>
      </c>
      <c r="M212" s="59" t="n">
        <f>Overview!V208</f>
      </c>
      <c r="N212" s="50" t="e">
        <f>M212/C212</f>
        <v>#DIV/0!</v>
      </c>
      <c r="O212" s="59" t="n">
        <f>Overview!Y208</f>
      </c>
      <c r="P212" s="50" t="e">
        <f>O212/C212</f>
        <v>#DIV/0!</v>
      </c>
      <c r="Q212" s="17" t="e">
        <f>C212-E212</f>
        <v>#REF!</v>
      </c>
      <c r="R212" s="50" t="e">
        <f>Q212/$C212</f>
        <v>#REF!</v>
      </c>
    </row>
    <row r="213">
      <c r="C213" s="59" t="n">
        <f>Overview!C209</f>
      </c>
      <c r="D213" s="50" t="e">
        <f>F213+H213+J213+L213+N213+P213</f>
        <v>#REF!</v>
      </c>
      <c r="E213" s="59" t="e">
        <f>Overview!#REF!</f>
        <v>#REF!</v>
      </c>
      <c r="F213" s="50" t="e">
        <f>E213/C213</f>
        <v>#REF!</v>
      </c>
      <c r="G213" s="59" t="e">
        <f>Overview!#REF!</f>
        <v>#REF!</v>
      </c>
      <c r="H213" s="50" t="e">
        <f>G213/C213</f>
        <v>#REF!</v>
      </c>
      <c r="I213" s="59" t="n">
        <f>Overview!L209</f>
      </c>
      <c r="J213" s="50" t="e">
        <f>I213/C213</f>
        <v>#DIV/0!</v>
      </c>
      <c r="K213" s="59" t="e">
        <f>Overview!#REF!</f>
        <v>#REF!</v>
      </c>
      <c r="L213" s="50" t="e">
        <f>K213/C213</f>
        <v>#REF!</v>
      </c>
      <c r="M213" s="59" t="n">
        <f>Overview!V209</f>
      </c>
      <c r="N213" s="50" t="e">
        <f>M213/C213</f>
        <v>#DIV/0!</v>
      </c>
      <c r="O213" s="59" t="n">
        <f>Overview!Y209</f>
      </c>
      <c r="P213" s="50" t="e">
        <f>O213/C213</f>
        <v>#DIV/0!</v>
      </c>
      <c r="Q213" s="17" t="e">
        <f>C213-E213</f>
        <v>#REF!</v>
      </c>
      <c r="R213" s="50" t="e">
        <f>Q213/$C213</f>
        <v>#REF!</v>
      </c>
    </row>
    <row r="214">
      <c r="C214" s="59" t="n">
        <f>Overview!C210</f>
      </c>
      <c r="D214" s="50" t="e">
        <f>F214+H214+J214+L214+N214+P214</f>
        <v>#REF!</v>
      </c>
      <c r="E214" s="59" t="e">
        <f>Overview!#REF!</f>
        <v>#REF!</v>
      </c>
      <c r="F214" s="50" t="e">
        <f>E214/C214</f>
        <v>#REF!</v>
      </c>
      <c r="G214" s="59" t="e">
        <f>Overview!#REF!</f>
        <v>#REF!</v>
      </c>
      <c r="H214" s="50" t="e">
        <f>G214/C214</f>
        <v>#REF!</v>
      </c>
      <c r="I214" s="59" t="n">
        <f>Overview!L210</f>
      </c>
      <c r="J214" s="50" t="e">
        <f>I214/C214</f>
        <v>#DIV/0!</v>
      </c>
      <c r="K214" s="59" t="e">
        <f>Overview!#REF!</f>
        <v>#REF!</v>
      </c>
      <c r="L214" s="50" t="e">
        <f>K214/C214</f>
        <v>#REF!</v>
      </c>
      <c r="M214" s="59" t="n">
        <f>Overview!V210</f>
      </c>
      <c r="N214" s="50" t="e">
        <f>M214/C214</f>
        <v>#DIV/0!</v>
      </c>
      <c r="O214" s="59" t="n">
        <f>Overview!Y210</f>
      </c>
      <c r="P214" s="50" t="e">
        <f>O214/C214</f>
        <v>#DIV/0!</v>
      </c>
      <c r="Q214" s="17" t="e">
        <f>C214-E214</f>
        <v>#REF!</v>
      </c>
      <c r="R214" s="50" t="e">
        <f>Q214/$C214</f>
        <v>#REF!</v>
      </c>
    </row>
    <row r="215">
      <c r="C215" s="59" t="n">
        <f>Overview!C211</f>
      </c>
      <c r="D215" s="50" t="e">
        <f>F215+H215+J215+L215+N215+P215</f>
        <v>#REF!</v>
      </c>
      <c r="E215" s="59" t="e">
        <f>Overview!#REF!</f>
        <v>#REF!</v>
      </c>
      <c r="F215" s="50" t="e">
        <f>E215/C215</f>
        <v>#REF!</v>
      </c>
      <c r="G215" s="59" t="e">
        <f>Overview!#REF!</f>
        <v>#REF!</v>
      </c>
      <c r="H215" s="50" t="e">
        <f>G215/C215</f>
        <v>#REF!</v>
      </c>
      <c r="I215" s="59" t="n">
        <f>Overview!L211</f>
      </c>
      <c r="J215" s="50" t="e">
        <f>I215/C215</f>
        <v>#DIV/0!</v>
      </c>
      <c r="K215" s="59" t="e">
        <f>Overview!#REF!</f>
        <v>#REF!</v>
      </c>
      <c r="L215" s="50" t="e">
        <f>K215/C215</f>
        <v>#REF!</v>
      </c>
      <c r="M215" s="59" t="n">
        <f>Overview!V211</f>
      </c>
      <c r="N215" s="50" t="e">
        <f>M215/C215</f>
        <v>#DIV/0!</v>
      </c>
      <c r="O215" s="59" t="n">
        <f>Overview!Y211</f>
      </c>
      <c r="P215" s="50" t="e">
        <f>O215/C215</f>
        <v>#DIV/0!</v>
      </c>
      <c r="Q215" s="17" t="e">
        <f>C215-E215</f>
        <v>#REF!</v>
      </c>
      <c r="R215" s="50" t="e">
        <f>Q215/$C215</f>
        <v>#REF!</v>
      </c>
    </row>
    <row r="216">
      <c r="C216" s="59" t="n">
        <f>Overview!C212</f>
      </c>
      <c r="D216" s="50" t="e">
        <f>F216+H216+J216+L216+N216+P216</f>
        <v>#REF!</v>
      </c>
      <c r="E216" s="59" t="e">
        <f>Overview!#REF!</f>
        <v>#REF!</v>
      </c>
      <c r="F216" s="50" t="e">
        <f>E216/C216</f>
        <v>#REF!</v>
      </c>
      <c r="G216" s="59" t="e">
        <f>Overview!#REF!</f>
        <v>#REF!</v>
      </c>
      <c r="H216" s="50" t="e">
        <f>G216/C216</f>
        <v>#REF!</v>
      </c>
      <c r="I216" s="59" t="n">
        <f>Overview!L212</f>
      </c>
      <c r="J216" s="50" t="e">
        <f>I216/C216</f>
        <v>#DIV/0!</v>
      </c>
      <c r="K216" s="59" t="e">
        <f>Overview!#REF!</f>
        <v>#REF!</v>
      </c>
      <c r="L216" s="50" t="e">
        <f>K216/C216</f>
        <v>#REF!</v>
      </c>
      <c r="M216" s="59" t="n">
        <f>Overview!V212</f>
      </c>
      <c r="N216" s="50" t="e">
        <f>M216/C216</f>
        <v>#DIV/0!</v>
      </c>
      <c r="O216" s="59" t="n">
        <f>Overview!Y212</f>
      </c>
      <c r="P216" s="50" t="e">
        <f>O216/C216</f>
        <v>#DIV/0!</v>
      </c>
      <c r="Q216" s="17" t="e">
        <f>C216-E216</f>
        <v>#REF!</v>
      </c>
      <c r="R216" s="50" t="e">
        <f>Q216/$C216</f>
        <v>#REF!</v>
      </c>
    </row>
    <row r="217">
      <c r="C217" s="59" t="n">
        <f>Overview!C213</f>
      </c>
      <c r="D217" s="50" t="e">
        <f>F217+H217+J217+L217+N217+P217</f>
        <v>#REF!</v>
      </c>
      <c r="E217" s="59" t="e">
        <f>Overview!#REF!</f>
        <v>#REF!</v>
      </c>
      <c r="F217" s="50" t="e">
        <f>E217/C217</f>
        <v>#REF!</v>
      </c>
      <c r="G217" s="59" t="e">
        <f>Overview!#REF!</f>
        <v>#REF!</v>
      </c>
      <c r="H217" s="50" t="e">
        <f>G217/C217</f>
        <v>#REF!</v>
      </c>
      <c r="I217" s="59" t="n">
        <f>Overview!L213</f>
      </c>
      <c r="J217" s="50" t="e">
        <f>I217/C217</f>
        <v>#DIV/0!</v>
      </c>
      <c r="K217" s="59" t="e">
        <f>Overview!#REF!</f>
        <v>#REF!</v>
      </c>
      <c r="L217" s="50" t="e">
        <f>K217/C217</f>
        <v>#REF!</v>
      </c>
      <c r="M217" s="59" t="n">
        <f>Overview!V213</f>
      </c>
      <c r="N217" s="50" t="e">
        <f>M217/C217</f>
        <v>#DIV/0!</v>
      </c>
      <c r="O217" s="59" t="n">
        <f>Overview!Y213</f>
      </c>
      <c r="P217" s="50" t="e">
        <f>O217/C217</f>
        <v>#DIV/0!</v>
      </c>
      <c r="Q217" s="17" t="e">
        <f>C217-E217</f>
        <v>#REF!</v>
      </c>
      <c r="R217" s="50" t="e">
        <f>Q217/$C217</f>
        <v>#REF!</v>
      </c>
    </row>
    <row r="218">
      <c r="C218" s="59" t="n">
        <f>Overview!C214</f>
      </c>
      <c r="D218" s="50" t="e">
        <f>F218+H218+J218+L218+N218+P218</f>
        <v>#REF!</v>
      </c>
      <c r="E218" s="59" t="e">
        <f>Overview!#REF!</f>
        <v>#REF!</v>
      </c>
      <c r="F218" s="50" t="e">
        <f>E218/C218</f>
        <v>#REF!</v>
      </c>
      <c r="G218" s="59" t="e">
        <f>Overview!#REF!</f>
        <v>#REF!</v>
      </c>
      <c r="H218" s="50" t="e">
        <f>G218/C218</f>
        <v>#REF!</v>
      </c>
      <c r="I218" s="59" t="n">
        <f>Overview!L214</f>
      </c>
      <c r="J218" s="50" t="e">
        <f>I218/C218</f>
        <v>#DIV/0!</v>
      </c>
      <c r="K218" s="59" t="e">
        <f>Overview!#REF!</f>
        <v>#REF!</v>
      </c>
      <c r="L218" s="50" t="e">
        <f>K218/C218</f>
        <v>#REF!</v>
      </c>
      <c r="M218" s="59" t="n">
        <f>Overview!V214</f>
      </c>
      <c r="N218" s="50" t="e">
        <f>M218/C218</f>
        <v>#DIV/0!</v>
      </c>
      <c r="O218" s="59" t="n">
        <f>Overview!Y214</f>
      </c>
      <c r="P218" s="50" t="e">
        <f>O218/C218</f>
        <v>#DIV/0!</v>
      </c>
      <c r="Q218" s="17" t="e">
        <f>C218-E218</f>
        <v>#REF!</v>
      </c>
      <c r="R218" s="50" t="e">
        <f>Q218/$C218</f>
        <v>#REF!</v>
      </c>
    </row>
    <row r="219">
      <c r="C219" s="59" t="n">
        <f>Overview!C215</f>
      </c>
      <c r="D219" s="50" t="e">
        <f>F219+H219+J219+L219+N219+P219</f>
        <v>#REF!</v>
      </c>
      <c r="E219" s="59" t="e">
        <f>Overview!#REF!</f>
        <v>#REF!</v>
      </c>
      <c r="F219" s="50" t="e">
        <f>E219/C219</f>
        <v>#REF!</v>
      </c>
      <c r="G219" s="59" t="e">
        <f>Overview!#REF!</f>
        <v>#REF!</v>
      </c>
      <c r="H219" s="50" t="e">
        <f>G219/C219</f>
        <v>#REF!</v>
      </c>
      <c r="I219" s="59" t="n">
        <f>Overview!L215</f>
      </c>
      <c r="J219" s="50" t="e">
        <f>I219/C219</f>
        <v>#DIV/0!</v>
      </c>
      <c r="K219" s="59" t="e">
        <f>Overview!#REF!</f>
        <v>#REF!</v>
      </c>
      <c r="L219" s="50" t="e">
        <f>K219/C219</f>
        <v>#REF!</v>
      </c>
      <c r="M219" s="59" t="n">
        <f>Overview!V215</f>
      </c>
      <c r="N219" s="50" t="e">
        <f>M219/C219</f>
        <v>#DIV/0!</v>
      </c>
      <c r="O219" s="59" t="n">
        <f>Overview!Y215</f>
      </c>
      <c r="P219" s="50" t="e">
        <f>O219/C219</f>
        <v>#DIV/0!</v>
      </c>
      <c r="Q219" s="17" t="e">
        <f>C219-E219</f>
        <v>#REF!</v>
      </c>
      <c r="R219" s="50" t="e">
        <f>Q219/$C219</f>
        <v>#REF!</v>
      </c>
    </row>
    <row r="220">
      <c r="C220" s="59" t="n">
        <f>Overview!C216</f>
      </c>
      <c r="D220" s="50" t="e">
        <f>F220+H220+J220+L220+N220+P220</f>
        <v>#REF!</v>
      </c>
      <c r="E220" s="59" t="e">
        <f>Overview!#REF!</f>
        <v>#REF!</v>
      </c>
      <c r="F220" s="50" t="e">
        <f>E220/C220</f>
        <v>#REF!</v>
      </c>
      <c r="G220" s="59" t="e">
        <f>Overview!#REF!</f>
        <v>#REF!</v>
      </c>
      <c r="H220" s="50" t="e">
        <f>G220/C220</f>
        <v>#REF!</v>
      </c>
      <c r="I220" s="59" t="n">
        <f>Overview!L216</f>
      </c>
      <c r="J220" s="50" t="e">
        <f>I220/C220</f>
        <v>#DIV/0!</v>
      </c>
      <c r="K220" s="59" t="e">
        <f>Overview!#REF!</f>
        <v>#REF!</v>
      </c>
      <c r="L220" s="50" t="e">
        <f>K220/C220</f>
        <v>#REF!</v>
      </c>
      <c r="M220" s="59" t="n">
        <f>Overview!V216</f>
      </c>
      <c r="N220" s="50" t="e">
        <f>M220/C220</f>
        <v>#DIV/0!</v>
      </c>
      <c r="O220" s="59" t="n">
        <f>Overview!Y216</f>
      </c>
      <c r="P220" s="50" t="e">
        <f>O220/C220</f>
        <v>#DIV/0!</v>
      </c>
      <c r="Q220" s="17" t="e">
        <f>C220-E220</f>
        <v>#REF!</v>
      </c>
      <c r="R220" s="50" t="e">
        <f>Q220/$C220</f>
        <v>#REF!</v>
      </c>
    </row>
    <row r="221">
      <c r="C221" s="59" t="n">
        <f>Overview!C217</f>
      </c>
      <c r="D221" s="50" t="e">
        <f>F221+H221+J221+L221+N221+P221</f>
        <v>#REF!</v>
      </c>
      <c r="E221" s="59" t="e">
        <f>Overview!#REF!</f>
        <v>#REF!</v>
      </c>
      <c r="F221" s="50" t="e">
        <f>E221/C221</f>
        <v>#REF!</v>
      </c>
      <c r="G221" s="59" t="e">
        <f>Overview!#REF!</f>
        <v>#REF!</v>
      </c>
      <c r="H221" s="50" t="e">
        <f>G221/C221</f>
        <v>#REF!</v>
      </c>
      <c r="I221" s="59" t="n">
        <f>Overview!L217</f>
      </c>
      <c r="J221" s="50" t="e">
        <f>I221/C221</f>
        <v>#DIV/0!</v>
      </c>
      <c r="K221" s="59" t="e">
        <f>Overview!#REF!</f>
        <v>#REF!</v>
      </c>
      <c r="L221" s="50" t="e">
        <f>K221/C221</f>
        <v>#REF!</v>
      </c>
      <c r="M221" s="59" t="n">
        <f>Overview!V217</f>
      </c>
      <c r="N221" s="50" t="e">
        <f>M221/C221</f>
        <v>#DIV/0!</v>
      </c>
      <c r="O221" s="59" t="n">
        <f>Overview!Y217</f>
      </c>
      <c r="P221" s="50" t="e">
        <f>O221/C221</f>
        <v>#DIV/0!</v>
      </c>
      <c r="Q221" s="17" t="e">
        <f>C221-E221</f>
        <v>#REF!</v>
      </c>
      <c r="R221" s="50" t="e">
        <f>Q221/$C221</f>
        <v>#REF!</v>
      </c>
    </row>
    <row r="222">
      <c r="C222" s="59" t="n">
        <f>Overview!C218</f>
      </c>
      <c r="D222" s="50" t="e">
        <f>F222+H222+J222+L222+N222+P222</f>
        <v>#REF!</v>
      </c>
      <c r="E222" s="59" t="e">
        <f>Overview!#REF!</f>
        <v>#REF!</v>
      </c>
      <c r="F222" s="50" t="e">
        <f>E222/C222</f>
        <v>#REF!</v>
      </c>
      <c r="G222" s="59" t="e">
        <f>Overview!#REF!</f>
        <v>#REF!</v>
      </c>
      <c r="H222" s="50" t="e">
        <f>G222/C222</f>
        <v>#REF!</v>
      </c>
      <c r="I222" s="59" t="n">
        <f>Overview!L218</f>
      </c>
      <c r="J222" s="50" t="e">
        <f>I222/C222</f>
        <v>#DIV/0!</v>
      </c>
      <c r="K222" s="59" t="e">
        <f>Overview!#REF!</f>
        <v>#REF!</v>
      </c>
      <c r="L222" s="50" t="e">
        <f>K222/C222</f>
        <v>#REF!</v>
      </c>
      <c r="M222" s="59" t="n">
        <f>Overview!V218</f>
      </c>
      <c r="N222" s="50" t="e">
        <f>M222/C222</f>
        <v>#DIV/0!</v>
      </c>
      <c r="O222" s="59" t="n">
        <f>Overview!Y218</f>
      </c>
      <c r="P222" s="50" t="e">
        <f>O222/C222</f>
        <v>#DIV/0!</v>
      </c>
      <c r="Q222" s="17" t="e">
        <f>C222-E222</f>
        <v>#REF!</v>
      </c>
      <c r="R222" s="50" t="e">
        <f>Q222/$C222</f>
        <v>#REF!</v>
      </c>
    </row>
    <row r="223">
      <c r="C223" s="59" t="n">
        <f>Overview!C219</f>
      </c>
      <c r="D223" s="50" t="e">
        <f>F223+H223+J223+L223+N223+P223</f>
        <v>#REF!</v>
      </c>
      <c r="E223" s="59" t="e">
        <f>Overview!#REF!</f>
        <v>#REF!</v>
      </c>
      <c r="F223" s="50" t="e">
        <f>E223/C223</f>
        <v>#REF!</v>
      </c>
      <c r="G223" s="59" t="e">
        <f>Overview!#REF!</f>
        <v>#REF!</v>
      </c>
      <c r="H223" s="50" t="e">
        <f>G223/C223</f>
        <v>#REF!</v>
      </c>
      <c r="I223" s="59" t="n">
        <f>Overview!L219</f>
      </c>
      <c r="J223" s="50" t="e">
        <f>I223/C223</f>
        <v>#DIV/0!</v>
      </c>
      <c r="K223" s="59" t="e">
        <f>Overview!#REF!</f>
        <v>#REF!</v>
      </c>
      <c r="L223" s="50" t="e">
        <f>K223/C223</f>
        <v>#REF!</v>
      </c>
      <c r="M223" s="59" t="n">
        <f>Overview!V219</f>
      </c>
      <c r="N223" s="50" t="e">
        <f>M223/C223</f>
        <v>#DIV/0!</v>
      </c>
      <c r="O223" s="59" t="n">
        <f>Overview!Y219</f>
      </c>
      <c r="P223" s="50" t="e">
        <f>O223/C223</f>
        <v>#DIV/0!</v>
      </c>
      <c r="Q223" s="17" t="e">
        <f>C223-E223</f>
        <v>#REF!</v>
      </c>
      <c r="R223" s="50" t="e">
        <f>Q223/$C223</f>
        <v>#REF!</v>
      </c>
    </row>
    <row r="224">
      <c r="C224" s="59" t="n">
        <f>Overview!C220</f>
      </c>
      <c r="D224" s="50" t="e">
        <f>F224+H224+J224+L224+N224+P224</f>
        <v>#REF!</v>
      </c>
      <c r="E224" s="59" t="e">
        <f>Overview!#REF!</f>
        <v>#REF!</v>
      </c>
      <c r="F224" s="50" t="e">
        <f>E224/C224</f>
        <v>#REF!</v>
      </c>
      <c r="G224" s="59" t="e">
        <f>Overview!#REF!</f>
        <v>#REF!</v>
      </c>
      <c r="H224" s="50" t="e">
        <f>G224/C224</f>
        <v>#REF!</v>
      </c>
      <c r="I224" s="59" t="n">
        <f>Overview!L220</f>
      </c>
      <c r="J224" s="50" t="e">
        <f>I224/C224</f>
        <v>#DIV/0!</v>
      </c>
      <c r="K224" s="59" t="e">
        <f>Overview!#REF!</f>
        <v>#REF!</v>
      </c>
      <c r="L224" s="50" t="e">
        <f>K224/C224</f>
        <v>#REF!</v>
      </c>
      <c r="M224" s="59" t="n">
        <f>Overview!V220</f>
      </c>
      <c r="N224" s="50" t="e">
        <f>M224/C224</f>
        <v>#DIV/0!</v>
      </c>
      <c r="O224" s="59" t="n">
        <f>Overview!Y220</f>
      </c>
      <c r="P224" s="50" t="e">
        <f>O224/C224</f>
        <v>#DIV/0!</v>
      </c>
      <c r="Q224" s="17" t="e">
        <f>C224-E224</f>
        <v>#REF!</v>
      </c>
      <c r="R224" s="50" t="e">
        <f>Q224/$C224</f>
        <v>#REF!</v>
      </c>
    </row>
    <row r="225">
      <c r="C225" s="59" t="n">
        <f>Overview!C221</f>
      </c>
      <c r="D225" s="50" t="e">
        <f>F225+H225+J225+L225+N225+P225</f>
        <v>#REF!</v>
      </c>
      <c r="E225" s="59" t="e">
        <f>Overview!#REF!</f>
        <v>#REF!</v>
      </c>
      <c r="F225" s="50" t="e">
        <f>E225/C225</f>
        <v>#REF!</v>
      </c>
      <c r="G225" s="59" t="e">
        <f>Overview!#REF!</f>
        <v>#REF!</v>
      </c>
      <c r="H225" s="50" t="e">
        <f>G225/C225</f>
        <v>#REF!</v>
      </c>
      <c r="I225" s="59" t="n">
        <f>Overview!L221</f>
      </c>
      <c r="J225" s="50" t="e">
        <f>I225/C225</f>
        <v>#DIV/0!</v>
      </c>
      <c r="K225" s="59" t="e">
        <f>Overview!#REF!</f>
        <v>#REF!</v>
      </c>
      <c r="L225" s="50" t="e">
        <f>K225/C225</f>
        <v>#REF!</v>
      </c>
      <c r="M225" s="59" t="n">
        <f>Overview!V221</f>
      </c>
      <c r="N225" s="50" t="e">
        <f>M225/C225</f>
        <v>#DIV/0!</v>
      </c>
      <c r="O225" s="59" t="n">
        <f>Overview!Y221</f>
      </c>
      <c r="P225" s="50" t="e">
        <f>O225/C225</f>
        <v>#DIV/0!</v>
      </c>
      <c r="Q225" s="17" t="e">
        <f>C225-E225</f>
        <v>#REF!</v>
      </c>
      <c r="R225" s="50" t="e">
        <f>Q225/$C225</f>
        <v>#REF!</v>
      </c>
    </row>
    <row r="226">
      <c r="C226" s="59" t="n">
        <f>Overview!C222</f>
      </c>
      <c r="D226" s="50" t="e">
        <f>F226+H226+J226+L226+N226+P226</f>
        <v>#REF!</v>
      </c>
      <c r="E226" s="59" t="e">
        <f>Overview!#REF!</f>
        <v>#REF!</v>
      </c>
      <c r="F226" s="50" t="e">
        <f>E226/C226</f>
        <v>#REF!</v>
      </c>
      <c r="G226" s="59" t="e">
        <f>Overview!#REF!</f>
        <v>#REF!</v>
      </c>
      <c r="H226" s="50" t="e">
        <f>G226/C226</f>
        <v>#REF!</v>
      </c>
      <c r="I226" s="59" t="n">
        <f>Overview!L222</f>
      </c>
      <c r="J226" s="50" t="e">
        <f>I226/C226</f>
        <v>#DIV/0!</v>
      </c>
      <c r="K226" s="59" t="e">
        <f>Overview!#REF!</f>
        <v>#REF!</v>
      </c>
      <c r="L226" s="50" t="e">
        <f>K226/C226</f>
        <v>#REF!</v>
      </c>
      <c r="M226" s="59" t="n">
        <f>Overview!V222</f>
      </c>
      <c r="N226" s="50" t="e">
        <f>M226/C226</f>
        <v>#DIV/0!</v>
      </c>
      <c r="O226" s="59" t="n">
        <f>Overview!Y222</f>
      </c>
      <c r="P226" s="50" t="e">
        <f>O226/C226</f>
        <v>#DIV/0!</v>
      </c>
      <c r="Q226" s="17" t="e">
        <f>C226-E226</f>
        <v>#REF!</v>
      </c>
      <c r="R226" s="50" t="e">
        <f>Q226/$C226</f>
        <v>#REF!</v>
      </c>
    </row>
    <row r="227">
      <c r="C227" s="59" t="n">
        <f>Overview!C223</f>
      </c>
      <c r="D227" s="50" t="e">
        <f>F227+H227+J227+L227+N227+P227</f>
        <v>#REF!</v>
      </c>
      <c r="E227" s="59" t="e">
        <f>Overview!#REF!</f>
        <v>#REF!</v>
      </c>
      <c r="F227" s="50" t="e">
        <f>E227/C227</f>
        <v>#REF!</v>
      </c>
      <c r="G227" s="59" t="e">
        <f>Overview!#REF!</f>
        <v>#REF!</v>
      </c>
      <c r="H227" s="50" t="e">
        <f>G227/C227</f>
        <v>#REF!</v>
      </c>
      <c r="I227" s="59" t="n">
        <f>Overview!L223</f>
      </c>
      <c r="J227" s="50" t="e">
        <f>I227/C227</f>
        <v>#DIV/0!</v>
      </c>
      <c r="K227" s="59" t="e">
        <f>Overview!#REF!</f>
        <v>#REF!</v>
      </c>
      <c r="L227" s="50" t="e">
        <f>K227/C227</f>
        <v>#REF!</v>
      </c>
      <c r="M227" s="59" t="n">
        <f>Overview!V223</f>
      </c>
      <c r="N227" s="50" t="e">
        <f>M227/C227</f>
        <v>#DIV/0!</v>
      </c>
      <c r="O227" s="59" t="n">
        <f>Overview!Y223</f>
      </c>
      <c r="P227" s="50" t="e">
        <f>O227/C227</f>
        <v>#DIV/0!</v>
      </c>
      <c r="Q227" s="17" t="e">
        <f>C227-E227</f>
        <v>#REF!</v>
      </c>
      <c r="R227" s="50" t="e">
        <f>Q227/$C227</f>
        <v>#REF!</v>
      </c>
    </row>
    <row r="228">
      <c r="C228" s="59" t="n">
        <f>Overview!C224</f>
      </c>
      <c r="D228" s="50" t="e">
        <f>F228+H228+J228+L228+N228+P228</f>
        <v>#REF!</v>
      </c>
      <c r="E228" s="59" t="e">
        <f>Overview!#REF!</f>
        <v>#REF!</v>
      </c>
      <c r="F228" s="50" t="e">
        <f>E228/C228</f>
        <v>#REF!</v>
      </c>
      <c r="G228" s="59" t="e">
        <f>Overview!#REF!</f>
        <v>#REF!</v>
      </c>
      <c r="H228" s="50" t="e">
        <f>G228/C228</f>
        <v>#REF!</v>
      </c>
      <c r="I228" s="59" t="n">
        <f>Overview!L224</f>
      </c>
      <c r="J228" s="50" t="e">
        <f>I228/C228</f>
        <v>#DIV/0!</v>
      </c>
      <c r="K228" s="59" t="e">
        <f>Overview!#REF!</f>
        <v>#REF!</v>
      </c>
      <c r="L228" s="50" t="e">
        <f>K228/C228</f>
        <v>#REF!</v>
      </c>
      <c r="M228" s="59" t="n">
        <f>Overview!V224</f>
      </c>
      <c r="N228" s="50" t="e">
        <f>M228/C228</f>
        <v>#DIV/0!</v>
      </c>
      <c r="O228" s="59" t="n">
        <f>Overview!Y224</f>
      </c>
      <c r="P228" s="50" t="e">
        <f>O228/C228</f>
        <v>#DIV/0!</v>
      </c>
      <c r="Q228" s="17" t="e">
        <f>C228-E228</f>
        <v>#REF!</v>
      </c>
      <c r="R228" s="50" t="e">
        <f>Q228/$C228</f>
        <v>#REF!</v>
      </c>
    </row>
    <row r="229">
      <c r="C229" s="59" t="n">
        <f>Overview!C225</f>
      </c>
      <c r="D229" s="50" t="e">
        <f>F229+H229+J229+L229+N229+P229</f>
        <v>#REF!</v>
      </c>
      <c r="E229" s="59" t="e">
        <f>Overview!#REF!</f>
        <v>#REF!</v>
      </c>
      <c r="F229" s="50" t="e">
        <f>E229/C229</f>
        <v>#REF!</v>
      </c>
      <c r="G229" s="59" t="e">
        <f>Overview!#REF!</f>
        <v>#REF!</v>
      </c>
      <c r="H229" s="50" t="e">
        <f>G229/C229</f>
        <v>#REF!</v>
      </c>
      <c r="I229" s="59" t="n">
        <f>Overview!L225</f>
      </c>
      <c r="J229" s="50" t="e">
        <f>I229/C229</f>
        <v>#DIV/0!</v>
      </c>
      <c r="K229" s="59" t="e">
        <f>Overview!#REF!</f>
        <v>#REF!</v>
      </c>
      <c r="L229" s="50" t="e">
        <f>K229/C229</f>
        <v>#REF!</v>
      </c>
      <c r="M229" s="59" t="n">
        <f>Overview!V225</f>
      </c>
      <c r="N229" s="50" t="e">
        <f>M229/C229</f>
        <v>#DIV/0!</v>
      </c>
      <c r="O229" s="59" t="n">
        <f>Overview!Y225</f>
      </c>
      <c r="P229" s="50" t="e">
        <f>O229/C229</f>
        <v>#DIV/0!</v>
      </c>
      <c r="Q229" s="17" t="e">
        <f>C229-E229</f>
        <v>#REF!</v>
      </c>
      <c r="R229" s="50" t="e">
        <f>Q229/$C229</f>
        <v>#REF!</v>
      </c>
    </row>
    <row r="230">
      <c r="C230" s="59" t="n">
        <f>Overview!C226</f>
      </c>
      <c r="D230" s="50" t="e">
        <f>F230+H230+J230+L230+N230+P230</f>
        <v>#REF!</v>
      </c>
      <c r="E230" s="59" t="e">
        <f>Overview!#REF!</f>
        <v>#REF!</v>
      </c>
      <c r="F230" s="50" t="e">
        <f>E230/C230</f>
        <v>#REF!</v>
      </c>
      <c r="G230" s="59" t="e">
        <f>Overview!#REF!</f>
        <v>#REF!</v>
      </c>
      <c r="H230" s="50" t="e">
        <f>G230/C230</f>
        <v>#REF!</v>
      </c>
      <c r="I230" s="59" t="n">
        <f>Overview!L226</f>
      </c>
      <c r="J230" s="50" t="e">
        <f>I230/C230</f>
        <v>#DIV/0!</v>
      </c>
      <c r="K230" s="59" t="e">
        <f>Overview!#REF!</f>
        <v>#REF!</v>
      </c>
      <c r="L230" s="50" t="e">
        <f>K230/C230</f>
        <v>#REF!</v>
      </c>
      <c r="M230" s="59" t="n">
        <f>Overview!V226</f>
      </c>
      <c r="N230" s="50" t="e">
        <f>M230/C230</f>
        <v>#DIV/0!</v>
      </c>
      <c r="O230" s="59" t="n">
        <f>Overview!Y226</f>
      </c>
      <c r="P230" s="50" t="e">
        <f>O230/C230</f>
        <v>#DIV/0!</v>
      </c>
      <c r="Q230" s="17" t="e">
        <f>C230-E230</f>
        <v>#REF!</v>
      </c>
      <c r="R230" s="50" t="e">
        <f>Q230/$C230</f>
        <v>#REF!</v>
      </c>
    </row>
    <row r="231">
      <c r="C231" s="59" t="n">
        <f>Overview!C227</f>
      </c>
      <c r="D231" s="50" t="e">
        <f>F231+H231+J231+L231+N231+P231</f>
        <v>#REF!</v>
      </c>
      <c r="E231" s="59" t="e">
        <f>Overview!#REF!</f>
        <v>#REF!</v>
      </c>
      <c r="F231" s="50" t="e">
        <f>E231/C231</f>
        <v>#REF!</v>
      </c>
      <c r="G231" s="59" t="e">
        <f>Overview!#REF!</f>
        <v>#REF!</v>
      </c>
      <c r="H231" s="50" t="e">
        <f>G231/C231</f>
        <v>#REF!</v>
      </c>
      <c r="I231" s="59" t="n">
        <f>Overview!L227</f>
      </c>
      <c r="J231" s="50" t="e">
        <f>I231/C231</f>
        <v>#DIV/0!</v>
      </c>
      <c r="K231" s="59" t="e">
        <f>Overview!#REF!</f>
        <v>#REF!</v>
      </c>
      <c r="L231" s="50" t="e">
        <f>K231/C231</f>
        <v>#REF!</v>
      </c>
      <c r="M231" s="59" t="n">
        <f>Overview!V227</f>
      </c>
      <c r="N231" s="50" t="e">
        <f>M231/C231</f>
        <v>#DIV/0!</v>
      </c>
      <c r="O231" s="59" t="n">
        <f>Overview!Y227</f>
      </c>
      <c r="P231" s="50" t="e">
        <f>O231/C231</f>
        <v>#DIV/0!</v>
      </c>
      <c r="Q231" s="17" t="e">
        <f>C231-E231</f>
        <v>#REF!</v>
      </c>
      <c r="R231" s="50" t="e">
        <f>Q231/$C231</f>
        <v>#REF!</v>
      </c>
    </row>
    <row r="232">
      <c r="C232" s="59" t="n">
        <f>Overview!C228</f>
      </c>
      <c r="D232" s="50" t="e">
        <f>F232+H232+J232+L232+N232+P232</f>
        <v>#REF!</v>
      </c>
      <c r="E232" s="59" t="e">
        <f>Overview!#REF!</f>
        <v>#REF!</v>
      </c>
      <c r="F232" s="50" t="e">
        <f>E232/C232</f>
        <v>#REF!</v>
      </c>
      <c r="G232" s="59" t="e">
        <f>Overview!#REF!</f>
        <v>#REF!</v>
      </c>
      <c r="H232" s="50" t="e">
        <f>G232/C232</f>
        <v>#REF!</v>
      </c>
      <c r="I232" s="59" t="n">
        <f>Overview!L228</f>
      </c>
      <c r="J232" s="50" t="e">
        <f>I232/C232</f>
        <v>#DIV/0!</v>
      </c>
      <c r="K232" s="59" t="e">
        <f>Overview!#REF!</f>
        <v>#REF!</v>
      </c>
      <c r="L232" s="50" t="e">
        <f>K232/C232</f>
        <v>#REF!</v>
      </c>
      <c r="M232" s="59" t="n">
        <f>Overview!V228</f>
      </c>
      <c r="N232" s="50" t="e">
        <f>M232/C232</f>
        <v>#DIV/0!</v>
      </c>
      <c r="O232" s="59" t="n">
        <f>Overview!Y228</f>
      </c>
      <c r="P232" s="50" t="e">
        <f>O232/C232</f>
        <v>#DIV/0!</v>
      </c>
      <c r="Q232" s="17" t="e">
        <f>C232-E232</f>
        <v>#REF!</v>
      </c>
      <c r="R232" s="50" t="e">
        <f>Q232/$C232</f>
        <v>#REF!</v>
      </c>
    </row>
    <row r="233">
      <c r="C233" s="59" t="n">
        <f>Overview!C229</f>
      </c>
      <c r="D233" s="50" t="e">
        <f>F233+H233+J233+L233+N233+P233</f>
        <v>#REF!</v>
      </c>
      <c r="E233" s="59" t="e">
        <f>Overview!#REF!</f>
        <v>#REF!</v>
      </c>
      <c r="F233" s="50" t="e">
        <f>E233/C233</f>
        <v>#REF!</v>
      </c>
      <c r="G233" s="59" t="e">
        <f>Overview!#REF!</f>
        <v>#REF!</v>
      </c>
      <c r="H233" s="50" t="e">
        <f>G233/C233</f>
        <v>#REF!</v>
      </c>
      <c r="I233" s="59" t="n">
        <f>Overview!L229</f>
      </c>
      <c r="J233" s="50" t="e">
        <f>I233/C233</f>
        <v>#DIV/0!</v>
      </c>
      <c r="K233" s="59" t="e">
        <f>Overview!#REF!</f>
        <v>#REF!</v>
      </c>
      <c r="L233" s="50" t="e">
        <f>K233/C233</f>
        <v>#REF!</v>
      </c>
      <c r="M233" s="59" t="n">
        <f>Overview!V229</f>
      </c>
      <c r="N233" s="50" t="e">
        <f>M233/C233</f>
        <v>#DIV/0!</v>
      </c>
      <c r="O233" s="59" t="n">
        <f>Overview!Y229</f>
      </c>
      <c r="P233" s="50" t="e">
        <f>O233/C233</f>
        <v>#DIV/0!</v>
      </c>
      <c r="Q233" s="17" t="e">
        <f>C233-E233</f>
        <v>#REF!</v>
      </c>
      <c r="R233" s="50" t="e">
        <f>Q233/$C233</f>
        <v>#REF!</v>
      </c>
    </row>
    <row r="234">
      <c r="C234" s="59" t="n">
        <f>Overview!C230</f>
      </c>
      <c r="D234" s="50" t="e">
        <f>F234+H234+J234+L234+N234+P234</f>
        <v>#REF!</v>
      </c>
      <c r="E234" s="59" t="e">
        <f>Overview!#REF!</f>
        <v>#REF!</v>
      </c>
      <c r="F234" s="50" t="e">
        <f>E234/C234</f>
        <v>#REF!</v>
      </c>
      <c r="G234" s="59" t="e">
        <f>Overview!#REF!</f>
        <v>#REF!</v>
      </c>
      <c r="H234" s="50" t="e">
        <f>G234/C234</f>
        <v>#REF!</v>
      </c>
      <c r="I234" s="59" t="n">
        <f>Overview!L230</f>
      </c>
      <c r="J234" s="50" t="e">
        <f>I234/C234</f>
        <v>#DIV/0!</v>
      </c>
      <c r="K234" s="59" t="e">
        <f>Overview!#REF!</f>
        <v>#REF!</v>
      </c>
      <c r="L234" s="50" t="e">
        <f>K234/C234</f>
        <v>#REF!</v>
      </c>
      <c r="M234" s="59" t="n">
        <f>Overview!V230</f>
      </c>
      <c r="N234" s="50" t="e">
        <f>M234/C234</f>
        <v>#DIV/0!</v>
      </c>
      <c r="O234" s="59" t="n">
        <f>Overview!Y230</f>
      </c>
      <c r="P234" s="50" t="e">
        <f>O234/C234</f>
        <v>#DIV/0!</v>
      </c>
      <c r="Q234" s="17" t="e">
        <f>C234-E234</f>
        <v>#REF!</v>
      </c>
      <c r="R234" s="50" t="e">
        <f>Q234/$C234</f>
        <v>#REF!</v>
      </c>
    </row>
    <row r="235">
      <c r="C235" s="59" t="n">
        <f>Overview!C231</f>
      </c>
      <c r="D235" s="50" t="e">
        <f>F235+H235+J235+L235+N235+P235</f>
        <v>#REF!</v>
      </c>
      <c r="E235" s="59" t="e">
        <f>Overview!#REF!</f>
        <v>#REF!</v>
      </c>
      <c r="F235" s="50" t="e">
        <f>E235/C235</f>
        <v>#REF!</v>
      </c>
      <c r="G235" s="59" t="e">
        <f>Overview!#REF!</f>
        <v>#REF!</v>
      </c>
      <c r="H235" s="50" t="e">
        <f>G235/C235</f>
        <v>#REF!</v>
      </c>
      <c r="I235" s="59" t="n">
        <f>Overview!L231</f>
      </c>
      <c r="J235" s="50" t="e">
        <f>I235/C235</f>
        <v>#DIV/0!</v>
      </c>
      <c r="K235" s="59" t="e">
        <f>Overview!#REF!</f>
        <v>#REF!</v>
      </c>
      <c r="L235" s="50" t="e">
        <f>K235/C235</f>
        <v>#REF!</v>
      </c>
      <c r="M235" s="59" t="n">
        <f>Overview!V231</f>
      </c>
      <c r="N235" s="50" t="e">
        <f>M235/C235</f>
        <v>#DIV/0!</v>
      </c>
      <c r="O235" s="59" t="n">
        <f>Overview!Y231</f>
      </c>
      <c r="P235" s="50" t="e">
        <f>O235/C235</f>
        <v>#DIV/0!</v>
      </c>
      <c r="Q235" s="17" t="e">
        <f>C235-E235</f>
        <v>#REF!</v>
      </c>
      <c r="R235" s="50" t="e">
        <f>Q235/$C235</f>
        <v>#REF!</v>
      </c>
    </row>
    <row r="236">
      <c r="C236" s="59" t="n">
        <f>Overview!C232</f>
      </c>
      <c r="D236" s="50" t="e">
        <f>F236+H236+J236+L236+N236+P236</f>
        <v>#REF!</v>
      </c>
      <c r="E236" s="59" t="e">
        <f>Overview!#REF!</f>
        <v>#REF!</v>
      </c>
      <c r="F236" s="50" t="e">
        <f>E236/C236</f>
        <v>#REF!</v>
      </c>
      <c r="G236" s="59" t="e">
        <f>Overview!#REF!</f>
        <v>#REF!</v>
      </c>
      <c r="H236" s="50" t="e">
        <f>G236/C236</f>
        <v>#REF!</v>
      </c>
      <c r="I236" s="59" t="n">
        <f>Overview!L232</f>
      </c>
      <c r="J236" s="50" t="e">
        <f>I236/C236</f>
        <v>#DIV/0!</v>
      </c>
      <c r="K236" s="59" t="e">
        <f>Overview!#REF!</f>
        <v>#REF!</v>
      </c>
      <c r="L236" s="50" t="e">
        <f>K236/C236</f>
        <v>#REF!</v>
      </c>
      <c r="M236" s="59" t="n">
        <f>Overview!V232</f>
      </c>
      <c r="N236" s="50" t="e">
        <f>M236/C236</f>
        <v>#DIV/0!</v>
      </c>
      <c r="O236" s="59" t="n">
        <f>Overview!Y232</f>
      </c>
      <c r="P236" s="50" t="e">
        <f>O236/C236</f>
        <v>#DIV/0!</v>
      </c>
      <c r="Q236" s="17" t="e">
        <f>C236-E236</f>
        <v>#REF!</v>
      </c>
      <c r="R236" s="50" t="e">
        <f>Q236/$C236</f>
        <v>#REF!</v>
      </c>
    </row>
    <row r="237">
      <c r="C237" s="59" t="n">
        <f>Overview!C233</f>
      </c>
      <c r="D237" s="50" t="e">
        <f>F237+H237+J237+L237+N237+P237</f>
        <v>#REF!</v>
      </c>
      <c r="E237" s="59" t="e">
        <f>Overview!#REF!</f>
        <v>#REF!</v>
      </c>
      <c r="F237" s="50" t="e">
        <f>E237/C237</f>
        <v>#REF!</v>
      </c>
      <c r="G237" s="59" t="e">
        <f>Overview!#REF!</f>
        <v>#REF!</v>
      </c>
      <c r="H237" s="50" t="e">
        <f>G237/C237</f>
        <v>#REF!</v>
      </c>
      <c r="I237" s="59" t="n">
        <f>Overview!L233</f>
      </c>
      <c r="J237" s="50" t="e">
        <f>I237/C237</f>
        <v>#DIV/0!</v>
      </c>
      <c r="K237" s="59" t="e">
        <f>Overview!#REF!</f>
        <v>#REF!</v>
      </c>
      <c r="L237" s="50" t="e">
        <f>K237/C237</f>
        <v>#REF!</v>
      </c>
      <c r="M237" s="59" t="n">
        <f>Overview!V233</f>
      </c>
      <c r="N237" s="50" t="e">
        <f>M237/C237</f>
        <v>#DIV/0!</v>
      </c>
      <c r="O237" s="59" t="n">
        <f>Overview!Y233</f>
      </c>
      <c r="P237" s="50" t="e">
        <f>O237/C237</f>
        <v>#DIV/0!</v>
      </c>
      <c r="Q237" s="17" t="e">
        <f>C237-E237</f>
        <v>#REF!</v>
      </c>
      <c r="R237" s="50" t="e">
        <f>Q237/$C237</f>
        <v>#REF!</v>
      </c>
    </row>
    <row r="238">
      <c r="C238" s="59" t="n">
        <f>Overview!C234</f>
      </c>
      <c r="D238" s="50" t="e">
        <f>F238+H238+J238+L238+N238+P238</f>
        <v>#REF!</v>
      </c>
      <c r="E238" s="59" t="e">
        <f>Overview!#REF!</f>
        <v>#REF!</v>
      </c>
      <c r="F238" s="50" t="e">
        <f>E238/C238</f>
        <v>#REF!</v>
      </c>
      <c r="G238" s="59" t="e">
        <f>Overview!#REF!</f>
        <v>#REF!</v>
      </c>
      <c r="H238" s="50" t="e">
        <f>G238/C238</f>
        <v>#REF!</v>
      </c>
      <c r="I238" s="59" t="n">
        <f>Overview!L234</f>
      </c>
      <c r="J238" s="50" t="e">
        <f>I238/C238</f>
        <v>#DIV/0!</v>
      </c>
      <c r="K238" s="59" t="e">
        <f>Overview!#REF!</f>
        <v>#REF!</v>
      </c>
      <c r="L238" s="50" t="e">
        <f>K238/C238</f>
        <v>#REF!</v>
      </c>
      <c r="M238" s="59" t="n">
        <f>Overview!V234</f>
      </c>
      <c r="N238" s="50" t="e">
        <f>M238/C238</f>
        <v>#DIV/0!</v>
      </c>
      <c r="O238" s="59" t="n">
        <f>Overview!Y234</f>
      </c>
      <c r="P238" s="50" t="e">
        <f>O238/C238</f>
        <v>#DIV/0!</v>
      </c>
      <c r="Q238" s="17" t="e">
        <f>C238-E238</f>
        <v>#REF!</v>
      </c>
      <c r="R238" s="50" t="e">
        <f>Q238/$C238</f>
        <v>#REF!</v>
      </c>
    </row>
    <row r="239">
      <c r="C239" s="59" t="n">
        <f>Overview!C235</f>
      </c>
      <c r="D239" s="50" t="e">
        <f>F239+H239+J239+L239+N239+P239</f>
        <v>#REF!</v>
      </c>
      <c r="E239" s="59" t="e">
        <f>Overview!#REF!</f>
        <v>#REF!</v>
      </c>
      <c r="F239" s="50" t="e">
        <f>E239/C239</f>
        <v>#REF!</v>
      </c>
      <c r="G239" s="59" t="e">
        <f>Overview!#REF!</f>
        <v>#REF!</v>
      </c>
      <c r="H239" s="50" t="e">
        <f>G239/C239</f>
        <v>#REF!</v>
      </c>
      <c r="I239" s="59" t="n">
        <f>Overview!L235</f>
      </c>
      <c r="J239" s="50" t="e">
        <f>I239/C239</f>
        <v>#DIV/0!</v>
      </c>
      <c r="K239" s="59" t="e">
        <f>Overview!#REF!</f>
        <v>#REF!</v>
      </c>
      <c r="L239" s="50" t="e">
        <f>K239/C239</f>
        <v>#REF!</v>
      </c>
      <c r="M239" s="59" t="n">
        <f>Overview!V235</f>
      </c>
      <c r="N239" s="50" t="e">
        <f>M239/C239</f>
        <v>#DIV/0!</v>
      </c>
      <c r="O239" s="59" t="n">
        <f>Overview!Y235</f>
      </c>
      <c r="P239" s="50" t="e">
        <f>O239/C239</f>
        <v>#DIV/0!</v>
      </c>
      <c r="Q239" s="17" t="e">
        <f>C239-E239</f>
        <v>#REF!</v>
      </c>
      <c r="R239" s="50" t="e">
        <f>Q239/$C239</f>
        <v>#REF!</v>
      </c>
    </row>
    <row r="240">
      <c r="C240" s="59" t="n">
        <f>Overview!C236</f>
      </c>
      <c r="D240" s="50" t="e">
        <f>F240+H240+J240+L240+N240+P240</f>
        <v>#REF!</v>
      </c>
      <c r="E240" s="59" t="e">
        <f>Overview!#REF!</f>
        <v>#REF!</v>
      </c>
      <c r="F240" s="50" t="e">
        <f>E240/C240</f>
        <v>#REF!</v>
      </c>
      <c r="G240" s="59" t="e">
        <f>Overview!#REF!</f>
        <v>#REF!</v>
      </c>
      <c r="H240" s="50" t="e">
        <f>G240/C240</f>
        <v>#REF!</v>
      </c>
      <c r="I240" s="59" t="n">
        <f>Overview!L236</f>
      </c>
      <c r="J240" s="50" t="e">
        <f>I240/C240</f>
        <v>#DIV/0!</v>
      </c>
      <c r="K240" s="59" t="e">
        <f>Overview!#REF!</f>
        <v>#REF!</v>
      </c>
      <c r="L240" s="50" t="e">
        <f>K240/C240</f>
        <v>#REF!</v>
      </c>
      <c r="M240" s="59" t="n">
        <f>Overview!V236</f>
      </c>
      <c r="N240" s="50" t="e">
        <f>M240/C240</f>
        <v>#DIV/0!</v>
      </c>
      <c r="O240" s="59" t="n">
        <f>Overview!Y236</f>
      </c>
      <c r="P240" s="50" t="e">
        <f>O240/C240</f>
        <v>#DIV/0!</v>
      </c>
      <c r="Q240" s="17" t="e">
        <f>C240-E240</f>
        <v>#REF!</v>
      </c>
      <c r="R240" s="50" t="e">
        <f>Q240/$C240</f>
        <v>#REF!</v>
      </c>
    </row>
    <row r="241">
      <c r="C241" s="59" t="n">
        <f>Overview!C237</f>
      </c>
      <c r="D241" s="50" t="e">
        <f>F241+H241+J241+L241+N241+P241</f>
        <v>#REF!</v>
      </c>
      <c r="E241" s="59" t="e">
        <f>Overview!#REF!</f>
        <v>#REF!</v>
      </c>
      <c r="F241" s="50" t="e">
        <f>E241/C241</f>
        <v>#REF!</v>
      </c>
      <c r="G241" s="59" t="e">
        <f>Overview!#REF!</f>
        <v>#REF!</v>
      </c>
      <c r="H241" s="50" t="e">
        <f>G241/C241</f>
        <v>#REF!</v>
      </c>
      <c r="I241" s="59" t="n">
        <f>Overview!L237</f>
      </c>
      <c r="J241" s="50" t="e">
        <f>I241/C241</f>
        <v>#DIV/0!</v>
      </c>
      <c r="K241" s="59" t="e">
        <f>Overview!#REF!</f>
        <v>#REF!</v>
      </c>
      <c r="L241" s="50" t="e">
        <f>K241/C241</f>
        <v>#REF!</v>
      </c>
      <c r="M241" s="59" t="n">
        <f>Overview!V237</f>
      </c>
      <c r="N241" s="50" t="e">
        <f>M241/C241</f>
        <v>#DIV/0!</v>
      </c>
      <c r="O241" s="59" t="n">
        <f>Overview!Y237</f>
      </c>
      <c r="P241" s="50" t="e">
        <f>O241/C241</f>
        <v>#DIV/0!</v>
      </c>
      <c r="Q241" s="17" t="e">
        <f>C241-E241</f>
        <v>#REF!</v>
      </c>
      <c r="R241" s="50" t="e">
        <f>Q241/$C241</f>
        <v>#REF!</v>
      </c>
    </row>
    <row r="242">
      <c r="C242" s="59" t="n">
        <f>Overview!C238</f>
      </c>
      <c r="D242" s="50" t="e">
        <f>F242+H242+J242+L242+N242+P242</f>
        <v>#REF!</v>
      </c>
      <c r="E242" s="59" t="e">
        <f>Overview!#REF!</f>
        <v>#REF!</v>
      </c>
      <c r="F242" s="50" t="e">
        <f>E242/C242</f>
        <v>#REF!</v>
      </c>
      <c r="G242" s="59" t="e">
        <f>Overview!#REF!</f>
        <v>#REF!</v>
      </c>
      <c r="H242" s="50" t="e">
        <f>G242/C242</f>
        <v>#REF!</v>
      </c>
      <c r="I242" s="59" t="n">
        <f>Overview!L238</f>
      </c>
      <c r="J242" s="50" t="e">
        <f>I242/C242</f>
        <v>#DIV/0!</v>
      </c>
      <c r="K242" s="59" t="e">
        <f>Overview!#REF!</f>
        <v>#REF!</v>
      </c>
      <c r="L242" s="50" t="e">
        <f>K242/C242</f>
        <v>#REF!</v>
      </c>
      <c r="M242" s="59" t="n">
        <f>Overview!V238</f>
      </c>
      <c r="N242" s="50" t="e">
        <f>M242/C242</f>
        <v>#DIV/0!</v>
      </c>
      <c r="O242" s="59" t="n">
        <f>Overview!Y238</f>
      </c>
      <c r="P242" s="50" t="e">
        <f>O242/C242</f>
        <v>#DIV/0!</v>
      </c>
      <c r="Q242" s="17" t="e">
        <f>C242-E242</f>
        <v>#REF!</v>
      </c>
      <c r="R242" s="50" t="e">
        <f>Q242/$C242</f>
        <v>#REF!</v>
      </c>
    </row>
    <row r="243">
      <c r="C243" s="59" t="n">
        <f>Overview!C239</f>
      </c>
      <c r="D243" s="50" t="e">
        <f>F243+H243+J243+L243+N243+P243</f>
        <v>#REF!</v>
      </c>
      <c r="E243" s="59" t="e">
        <f>Overview!#REF!</f>
        <v>#REF!</v>
      </c>
      <c r="F243" s="50" t="e">
        <f>E243/C243</f>
        <v>#REF!</v>
      </c>
      <c r="G243" s="59" t="e">
        <f>Overview!#REF!</f>
        <v>#REF!</v>
      </c>
      <c r="H243" s="50" t="e">
        <f>G243/C243</f>
        <v>#REF!</v>
      </c>
      <c r="I243" s="59" t="n">
        <f>Overview!L239</f>
      </c>
      <c r="J243" s="50" t="e">
        <f>I243/C243</f>
        <v>#DIV/0!</v>
      </c>
      <c r="K243" s="59" t="e">
        <f>Overview!#REF!</f>
        <v>#REF!</v>
      </c>
      <c r="L243" s="50" t="e">
        <f>K243/C243</f>
        <v>#REF!</v>
      </c>
      <c r="M243" s="59" t="n">
        <f>Overview!V239</f>
      </c>
      <c r="N243" s="50" t="e">
        <f>M243/C243</f>
        <v>#DIV/0!</v>
      </c>
      <c r="O243" s="59" t="n">
        <f>Overview!Y239</f>
      </c>
      <c r="P243" s="50" t="e">
        <f>O243/C243</f>
        <v>#DIV/0!</v>
      </c>
      <c r="Q243" s="17" t="e">
        <f>C243-E243</f>
        <v>#REF!</v>
      </c>
      <c r="R243" s="50" t="e">
        <f>Q243/$C243</f>
        <v>#REF!</v>
      </c>
    </row>
    <row r="244">
      <c r="C244" s="59" t="n">
        <f>Overview!C240</f>
      </c>
      <c r="D244" s="50" t="e">
        <f>F244+H244+J244+L244+N244+P244</f>
        <v>#REF!</v>
      </c>
      <c r="E244" s="59" t="e">
        <f>Overview!#REF!</f>
        <v>#REF!</v>
      </c>
      <c r="F244" s="50" t="e">
        <f>E244/C244</f>
        <v>#REF!</v>
      </c>
      <c r="G244" s="59" t="e">
        <f>Overview!#REF!</f>
        <v>#REF!</v>
      </c>
      <c r="H244" s="50" t="e">
        <f>G244/C244</f>
        <v>#REF!</v>
      </c>
      <c r="I244" s="59" t="n">
        <f>Overview!L240</f>
      </c>
      <c r="J244" s="50" t="e">
        <f>I244/C244</f>
        <v>#DIV/0!</v>
      </c>
      <c r="K244" s="59" t="e">
        <f>Overview!#REF!</f>
        <v>#REF!</v>
      </c>
      <c r="L244" s="50" t="e">
        <f>K244/C244</f>
        <v>#REF!</v>
      </c>
      <c r="M244" s="59" t="n">
        <f>Overview!V240</f>
      </c>
      <c r="N244" s="50" t="e">
        <f>M244/C244</f>
        <v>#DIV/0!</v>
      </c>
      <c r="O244" s="59" t="n">
        <f>Overview!Y240</f>
      </c>
      <c r="P244" s="50" t="e">
        <f>O244/C244</f>
        <v>#DIV/0!</v>
      </c>
      <c r="Q244" s="17" t="e">
        <f>C244-E244</f>
        <v>#REF!</v>
      </c>
      <c r="R244" s="50" t="e">
        <f>Q244/$C244</f>
        <v>#REF!</v>
      </c>
    </row>
    <row r="245">
      <c r="C245" s="59" t="n">
        <f>Overview!C241</f>
      </c>
      <c r="D245" s="50" t="e">
        <f>F245+H245+J245+L245+N245+P245</f>
        <v>#REF!</v>
      </c>
      <c r="E245" s="59" t="e">
        <f>Overview!#REF!</f>
        <v>#REF!</v>
      </c>
      <c r="F245" s="50" t="e">
        <f>E245/C245</f>
        <v>#REF!</v>
      </c>
      <c r="G245" s="59" t="e">
        <f>Overview!#REF!</f>
        <v>#REF!</v>
      </c>
      <c r="H245" s="50" t="e">
        <f>G245/C245</f>
        <v>#REF!</v>
      </c>
      <c r="I245" s="59" t="n">
        <f>Overview!L241</f>
      </c>
      <c r="J245" s="50" t="e">
        <f>I245/C245</f>
        <v>#DIV/0!</v>
      </c>
      <c r="K245" s="59" t="e">
        <f>Overview!#REF!</f>
        <v>#REF!</v>
      </c>
      <c r="L245" s="50" t="e">
        <f>K245/C245</f>
        <v>#REF!</v>
      </c>
      <c r="M245" s="59" t="n">
        <f>Overview!V241</f>
      </c>
      <c r="N245" s="50" t="e">
        <f>M245/C245</f>
        <v>#DIV/0!</v>
      </c>
      <c r="O245" s="59" t="n">
        <f>Overview!Y241</f>
      </c>
      <c r="P245" s="50" t="e">
        <f>O245/C245</f>
        <v>#DIV/0!</v>
      </c>
      <c r="Q245" s="17" t="e">
        <f>C245-E245</f>
        <v>#REF!</v>
      </c>
      <c r="R245" s="50" t="e">
        <f>Q245/$C245</f>
        <v>#REF!</v>
      </c>
    </row>
    <row r="246">
      <c r="C246" s="59" t="n">
        <f>Overview!C242</f>
      </c>
      <c r="D246" s="50" t="e">
        <f>F246+H246+J246+L246+N246+P246</f>
        <v>#REF!</v>
      </c>
      <c r="E246" s="59" t="e">
        <f>Overview!#REF!</f>
        <v>#REF!</v>
      </c>
      <c r="F246" s="50" t="e">
        <f>E246/C246</f>
        <v>#REF!</v>
      </c>
      <c r="G246" s="59" t="e">
        <f>Overview!#REF!</f>
        <v>#REF!</v>
      </c>
      <c r="H246" s="50" t="e">
        <f>G246/C246</f>
        <v>#REF!</v>
      </c>
      <c r="I246" s="59" t="n">
        <f>Overview!L242</f>
      </c>
      <c r="J246" s="50" t="e">
        <f>I246/C246</f>
        <v>#DIV/0!</v>
      </c>
      <c r="K246" s="59" t="e">
        <f>Overview!#REF!</f>
        <v>#REF!</v>
      </c>
      <c r="L246" s="50" t="e">
        <f>K246/C246</f>
        <v>#REF!</v>
      </c>
      <c r="M246" s="59" t="n">
        <f>Overview!V242</f>
      </c>
      <c r="N246" s="50" t="e">
        <f>M246/C246</f>
        <v>#DIV/0!</v>
      </c>
      <c r="O246" s="59" t="n">
        <f>Overview!Y242</f>
      </c>
      <c r="P246" s="50" t="e">
        <f>O246/C246</f>
        <v>#DIV/0!</v>
      </c>
      <c r="Q246" s="17" t="e">
        <f>C246-E246</f>
        <v>#REF!</v>
      </c>
      <c r="R246" s="50" t="e">
        <f>Q246/$C246</f>
        <v>#REF!</v>
      </c>
    </row>
    <row r="247">
      <c r="C247" s="59" t="n">
        <f>Overview!C243</f>
      </c>
      <c r="D247" s="50" t="e">
        <f>F247+H247+J247+L247+N247+P247</f>
        <v>#REF!</v>
      </c>
      <c r="E247" s="59" t="e">
        <f>Overview!#REF!</f>
        <v>#REF!</v>
      </c>
      <c r="F247" s="50" t="e">
        <f>E247/C247</f>
        <v>#REF!</v>
      </c>
      <c r="G247" s="59" t="e">
        <f>Overview!#REF!</f>
        <v>#REF!</v>
      </c>
      <c r="H247" s="50" t="e">
        <f>G247/C247</f>
        <v>#REF!</v>
      </c>
      <c r="I247" s="59" t="n">
        <f>Overview!L243</f>
      </c>
      <c r="J247" s="50" t="e">
        <f>I247/C247</f>
        <v>#DIV/0!</v>
      </c>
      <c r="K247" s="59" t="e">
        <f>Overview!#REF!</f>
        <v>#REF!</v>
      </c>
      <c r="L247" s="50" t="e">
        <f>K247/C247</f>
        <v>#REF!</v>
      </c>
      <c r="M247" s="59" t="n">
        <f>Overview!V243</f>
      </c>
      <c r="N247" s="50" t="e">
        <f>M247/C247</f>
        <v>#DIV/0!</v>
      </c>
      <c r="O247" s="59" t="n">
        <f>Overview!Y243</f>
      </c>
      <c r="P247" s="50" t="e">
        <f>O247/C247</f>
        <v>#DIV/0!</v>
      </c>
      <c r="Q247" s="17" t="e">
        <f>C247-E247</f>
        <v>#REF!</v>
      </c>
      <c r="R247" s="50" t="e">
        <f>Q247/$C247</f>
        <v>#REF!</v>
      </c>
    </row>
    <row r="248">
      <c r="C248" s="59" t="n">
        <f>Overview!C244</f>
      </c>
      <c r="D248" s="50" t="e">
        <f>F248+H248+J248+L248+N248+P248</f>
        <v>#REF!</v>
      </c>
      <c r="E248" s="59" t="e">
        <f>Overview!#REF!</f>
        <v>#REF!</v>
      </c>
      <c r="F248" s="50" t="e">
        <f>E248/C248</f>
        <v>#REF!</v>
      </c>
      <c r="G248" s="59" t="e">
        <f>Overview!#REF!</f>
        <v>#REF!</v>
      </c>
      <c r="H248" s="50" t="e">
        <f>G248/C248</f>
        <v>#REF!</v>
      </c>
      <c r="I248" s="59" t="n">
        <f>Overview!L244</f>
      </c>
      <c r="J248" s="50" t="e">
        <f>I248/C248</f>
        <v>#DIV/0!</v>
      </c>
      <c r="K248" s="59" t="e">
        <f>Overview!#REF!</f>
        <v>#REF!</v>
      </c>
      <c r="L248" s="50" t="e">
        <f>K248/C248</f>
        <v>#REF!</v>
      </c>
      <c r="M248" s="59" t="n">
        <f>Overview!V244</f>
      </c>
      <c r="N248" s="50" t="e">
        <f>M248/C248</f>
        <v>#DIV/0!</v>
      </c>
      <c r="O248" s="59" t="n">
        <f>Overview!Y244</f>
      </c>
      <c r="P248" s="50" t="e">
        <f>O248/C248</f>
        <v>#DIV/0!</v>
      </c>
      <c r="Q248" s="17" t="e">
        <f>C248-E248</f>
        <v>#REF!</v>
      </c>
      <c r="R248" s="50" t="e">
        <f>Q248/$C248</f>
        <v>#REF!</v>
      </c>
    </row>
    <row r="249">
      <c r="C249" s="59" t="n">
        <f>Overview!C245</f>
      </c>
      <c r="D249" s="50" t="e">
        <f>F249+H249+J249+L249+N249+P249</f>
        <v>#REF!</v>
      </c>
      <c r="E249" s="59" t="e">
        <f>Overview!#REF!</f>
        <v>#REF!</v>
      </c>
      <c r="F249" s="50" t="e">
        <f>E249/C249</f>
        <v>#REF!</v>
      </c>
      <c r="G249" s="59" t="e">
        <f>Overview!#REF!</f>
        <v>#REF!</v>
      </c>
      <c r="H249" s="50" t="e">
        <f>G249/C249</f>
        <v>#REF!</v>
      </c>
      <c r="I249" s="59" t="n">
        <f>Overview!L245</f>
      </c>
      <c r="J249" s="50" t="e">
        <f>I249/C249</f>
        <v>#DIV/0!</v>
      </c>
      <c r="K249" s="59" t="e">
        <f>Overview!#REF!</f>
        <v>#REF!</v>
      </c>
      <c r="L249" s="50" t="e">
        <f>K249/C249</f>
        <v>#REF!</v>
      </c>
      <c r="M249" s="59" t="n">
        <f>Overview!V245</f>
      </c>
      <c r="N249" s="50" t="e">
        <f>M249/C249</f>
        <v>#DIV/0!</v>
      </c>
      <c r="O249" s="59" t="n">
        <f>Overview!Y245</f>
      </c>
      <c r="P249" s="50" t="e">
        <f>O249/C249</f>
        <v>#DIV/0!</v>
      </c>
      <c r="Q249" s="17" t="e">
        <f>C249-E249</f>
        <v>#REF!</v>
      </c>
      <c r="R249" s="50" t="e">
        <f>Q249/$C249</f>
        <v>#REF!</v>
      </c>
    </row>
    <row r="250">
      <c r="C250" s="59" t="n">
        <f>Overview!C246</f>
      </c>
      <c r="D250" s="50" t="e">
        <f>F250+H250+J250+L250+N250+P250</f>
        <v>#REF!</v>
      </c>
      <c r="E250" s="59" t="e">
        <f>Overview!#REF!</f>
        <v>#REF!</v>
      </c>
      <c r="F250" s="50" t="e">
        <f>E250/C250</f>
        <v>#REF!</v>
      </c>
      <c r="G250" s="59" t="e">
        <f>Overview!#REF!</f>
        <v>#REF!</v>
      </c>
      <c r="H250" s="50" t="e">
        <f>G250/C250</f>
        <v>#REF!</v>
      </c>
      <c r="I250" s="59" t="n">
        <f>Overview!L246</f>
      </c>
      <c r="J250" s="50" t="e">
        <f>I250/C250</f>
        <v>#DIV/0!</v>
      </c>
      <c r="K250" s="59" t="e">
        <f>Overview!#REF!</f>
        <v>#REF!</v>
      </c>
      <c r="L250" s="50" t="e">
        <f>K250/C250</f>
        <v>#REF!</v>
      </c>
      <c r="M250" s="59" t="n">
        <f>Overview!V246</f>
      </c>
      <c r="N250" s="50" t="e">
        <f>M250/C250</f>
        <v>#DIV/0!</v>
      </c>
      <c r="O250" s="59" t="n">
        <f>Overview!Y246</f>
      </c>
      <c r="P250" s="50" t="e">
        <f>O250/C250</f>
        <v>#DIV/0!</v>
      </c>
      <c r="Q250" s="17" t="e">
        <f>C250-E250</f>
        <v>#REF!</v>
      </c>
      <c r="R250" s="50" t="e">
        <f>Q250/$C250</f>
        <v>#REF!</v>
      </c>
    </row>
    <row r="251">
      <c r="C251" s="59" t="n">
        <f>Overview!C247</f>
      </c>
      <c r="D251" s="50" t="e">
        <f>F251+H251+J251+L251+N251+P251</f>
        <v>#REF!</v>
      </c>
      <c r="E251" s="59" t="e">
        <f>Overview!#REF!</f>
        <v>#REF!</v>
      </c>
      <c r="F251" s="50" t="e">
        <f>E251/C251</f>
        <v>#REF!</v>
      </c>
      <c r="G251" s="59" t="e">
        <f>Overview!#REF!</f>
        <v>#REF!</v>
      </c>
      <c r="H251" s="50" t="e">
        <f>G251/C251</f>
        <v>#REF!</v>
      </c>
      <c r="I251" s="59" t="n">
        <f>Overview!L247</f>
      </c>
      <c r="J251" s="50" t="e">
        <f>I251/C251</f>
        <v>#DIV/0!</v>
      </c>
      <c r="K251" s="59" t="e">
        <f>Overview!#REF!</f>
        <v>#REF!</v>
      </c>
      <c r="L251" s="50" t="e">
        <f>K251/C251</f>
        <v>#REF!</v>
      </c>
      <c r="M251" s="59" t="n">
        <f>Overview!V247</f>
      </c>
      <c r="N251" s="50" t="e">
        <f>M251/C251</f>
        <v>#DIV/0!</v>
      </c>
      <c r="O251" s="59" t="n">
        <f>Overview!Y247</f>
      </c>
      <c r="P251" s="50" t="e">
        <f>O251/C251</f>
        <v>#DIV/0!</v>
      </c>
      <c r="Q251" s="17" t="e">
        <f>C251-E251</f>
        <v>#REF!</v>
      </c>
      <c r="R251" s="50" t="e">
        <f>Q251/$C251</f>
        <v>#REF!</v>
      </c>
    </row>
    <row r="252">
      <c r="C252" s="59" t="n">
        <f>Overview!C248</f>
      </c>
      <c r="D252" s="50" t="e">
        <f>F252+H252+J252+L252+N252+P252</f>
        <v>#REF!</v>
      </c>
      <c r="E252" s="59" t="e">
        <f>Overview!#REF!</f>
        <v>#REF!</v>
      </c>
      <c r="F252" s="50" t="e">
        <f>E252/C252</f>
        <v>#REF!</v>
      </c>
      <c r="G252" s="59" t="e">
        <f>Overview!#REF!</f>
        <v>#REF!</v>
      </c>
      <c r="H252" s="50" t="e">
        <f>G252/C252</f>
        <v>#REF!</v>
      </c>
      <c r="I252" s="59" t="n">
        <f>Overview!L248</f>
      </c>
      <c r="J252" s="50" t="e">
        <f>I252/C252</f>
        <v>#DIV/0!</v>
      </c>
      <c r="K252" s="59" t="e">
        <f>Overview!#REF!</f>
        <v>#REF!</v>
      </c>
      <c r="L252" s="50" t="e">
        <f>K252/C252</f>
        <v>#REF!</v>
      </c>
      <c r="M252" s="59" t="n">
        <f>Overview!V248</f>
      </c>
      <c r="N252" s="50" t="e">
        <f>M252/C252</f>
        <v>#DIV/0!</v>
      </c>
      <c r="O252" s="59" t="n">
        <f>Overview!Y248</f>
      </c>
      <c r="P252" s="50" t="e">
        <f>O252/C252</f>
        <v>#DIV/0!</v>
      </c>
      <c r="Q252" s="17" t="e">
        <f>C252-E252</f>
        <v>#REF!</v>
      </c>
      <c r="R252" s="50" t="e">
        <f>Q252/$C252</f>
        <v>#REF!</v>
      </c>
    </row>
    <row r="253">
      <c r="C253" s="59" t="n">
        <f>Overview!C249</f>
      </c>
      <c r="D253" s="50" t="e">
        <f>F253+H253+J253+L253+N253+P253</f>
        <v>#REF!</v>
      </c>
      <c r="E253" s="59" t="e">
        <f>Overview!#REF!</f>
        <v>#REF!</v>
      </c>
      <c r="F253" s="50" t="e">
        <f>E253/C253</f>
        <v>#REF!</v>
      </c>
      <c r="G253" s="59" t="e">
        <f>Overview!#REF!</f>
        <v>#REF!</v>
      </c>
      <c r="H253" s="50" t="e">
        <f>G253/C253</f>
        <v>#REF!</v>
      </c>
      <c r="I253" s="59" t="n">
        <f>Overview!L249</f>
      </c>
      <c r="J253" s="50" t="e">
        <f>I253/C253</f>
        <v>#DIV/0!</v>
      </c>
      <c r="K253" s="59" t="e">
        <f>Overview!#REF!</f>
        <v>#REF!</v>
      </c>
      <c r="L253" s="50" t="e">
        <f>K253/C253</f>
        <v>#REF!</v>
      </c>
      <c r="M253" s="59" t="n">
        <f>Overview!V249</f>
      </c>
      <c r="N253" s="50" t="e">
        <f>M253/C253</f>
        <v>#DIV/0!</v>
      </c>
      <c r="O253" s="59" t="n">
        <f>Overview!Y249</f>
      </c>
      <c r="P253" s="50" t="e">
        <f>O253/C253</f>
        <v>#DIV/0!</v>
      </c>
      <c r="Q253" s="17" t="e">
        <f>C253-E253</f>
        <v>#REF!</v>
      </c>
      <c r="R253" s="50" t="e">
        <f>Q253/$C253</f>
        <v>#REF!</v>
      </c>
    </row>
    <row r="254">
      <c r="C254" s="59" t="n">
        <f>Overview!C250</f>
      </c>
      <c r="D254" s="50" t="e">
        <f>F254+H254+J254+L254+N254+P254</f>
        <v>#REF!</v>
      </c>
      <c r="E254" s="59" t="e">
        <f>Overview!#REF!</f>
        <v>#REF!</v>
      </c>
      <c r="F254" s="50" t="e">
        <f>E254/C254</f>
        <v>#REF!</v>
      </c>
      <c r="G254" s="59" t="e">
        <f>Overview!#REF!</f>
        <v>#REF!</v>
      </c>
      <c r="H254" s="50" t="e">
        <f>G254/C254</f>
        <v>#REF!</v>
      </c>
      <c r="I254" s="59" t="n">
        <f>Overview!L250</f>
      </c>
      <c r="J254" s="50" t="e">
        <f>I254/C254</f>
        <v>#DIV/0!</v>
      </c>
      <c r="K254" s="59" t="e">
        <f>Overview!#REF!</f>
        <v>#REF!</v>
      </c>
      <c r="L254" s="50" t="e">
        <f>K254/C254</f>
        <v>#REF!</v>
      </c>
      <c r="M254" s="59" t="n">
        <f>Overview!V250</f>
      </c>
      <c r="N254" s="50" t="e">
        <f>M254/C254</f>
        <v>#DIV/0!</v>
      </c>
      <c r="O254" s="59" t="n">
        <f>Overview!Y250</f>
      </c>
      <c r="P254" s="50" t="e">
        <f>O254/C254</f>
        <v>#DIV/0!</v>
      </c>
      <c r="Q254" s="17" t="e">
        <f>C254-E254</f>
        <v>#REF!</v>
      </c>
      <c r="R254" s="50" t="e">
        <f>Q254/$C254</f>
        <v>#REF!</v>
      </c>
    </row>
    <row r="255">
      <c r="C255" s="59" t="n">
        <f>Overview!C251</f>
      </c>
      <c r="D255" s="50" t="e">
        <f>F255+H255+J255+L255+N255+P255</f>
        <v>#REF!</v>
      </c>
      <c r="E255" s="59" t="e">
        <f>Overview!#REF!</f>
        <v>#REF!</v>
      </c>
      <c r="F255" s="50" t="e">
        <f>E255/C255</f>
        <v>#REF!</v>
      </c>
      <c r="G255" s="59" t="e">
        <f>Overview!#REF!</f>
        <v>#REF!</v>
      </c>
      <c r="H255" s="50" t="e">
        <f>G255/C255</f>
        <v>#REF!</v>
      </c>
      <c r="I255" s="59" t="n">
        <f>Overview!L251</f>
      </c>
      <c r="J255" s="50" t="e">
        <f>I255/C255</f>
        <v>#DIV/0!</v>
      </c>
      <c r="K255" s="59" t="e">
        <f>Overview!#REF!</f>
        <v>#REF!</v>
      </c>
      <c r="L255" s="50" t="e">
        <f>K255/C255</f>
        <v>#REF!</v>
      </c>
      <c r="M255" s="59" t="n">
        <f>Overview!V251</f>
      </c>
      <c r="N255" s="50" t="e">
        <f>M255/C255</f>
        <v>#DIV/0!</v>
      </c>
      <c r="O255" s="59" t="n">
        <f>Overview!Y251</f>
      </c>
      <c r="P255" s="50" t="e">
        <f>O255/C255</f>
        <v>#DIV/0!</v>
      </c>
      <c r="Q255" s="17" t="e">
        <f>C255-E255</f>
        <v>#REF!</v>
      </c>
      <c r="R255" s="50" t="e">
        <f>Q255/$C255</f>
        <v>#REF!</v>
      </c>
    </row>
    <row r="256">
      <c r="C256" s="59" t="n">
        <f>Overview!C252</f>
      </c>
      <c r="D256" s="50" t="e">
        <f>F256+H256+J256+L256+N256+P256</f>
        <v>#REF!</v>
      </c>
      <c r="E256" s="59" t="e">
        <f>Overview!#REF!</f>
        <v>#REF!</v>
      </c>
      <c r="F256" s="50" t="e">
        <f>E256/C256</f>
        <v>#REF!</v>
      </c>
      <c r="G256" s="59" t="e">
        <f>Overview!#REF!</f>
        <v>#REF!</v>
      </c>
      <c r="H256" s="50" t="e">
        <f>G256/C256</f>
        <v>#REF!</v>
      </c>
      <c r="I256" s="59" t="n">
        <f>Overview!L252</f>
      </c>
      <c r="J256" s="50" t="e">
        <f>I256/C256</f>
        <v>#DIV/0!</v>
      </c>
      <c r="K256" s="59" t="e">
        <f>Overview!#REF!</f>
        <v>#REF!</v>
      </c>
      <c r="L256" s="50" t="e">
        <f>K256/C256</f>
        <v>#REF!</v>
      </c>
      <c r="M256" s="59" t="n">
        <f>Overview!V252</f>
      </c>
      <c r="N256" s="50" t="e">
        <f>M256/C256</f>
        <v>#DIV/0!</v>
      </c>
      <c r="O256" s="59" t="n">
        <f>Overview!Y252</f>
      </c>
      <c r="P256" s="50" t="e">
        <f>O256/C256</f>
        <v>#DIV/0!</v>
      </c>
      <c r="Q256" s="17" t="e">
        <f>C256-E256</f>
        <v>#REF!</v>
      </c>
      <c r="R256" s="50" t="e">
        <f>Q256/$C256</f>
        <v>#REF!</v>
      </c>
    </row>
    <row r="257">
      <c r="C257" s="59" t="n">
        <f>Overview!C253</f>
      </c>
      <c r="D257" s="50" t="e">
        <f>F257+H257+J257+L257+N257+P257</f>
        <v>#REF!</v>
      </c>
      <c r="E257" s="59" t="e">
        <f>Overview!#REF!</f>
        <v>#REF!</v>
      </c>
      <c r="F257" s="50" t="e">
        <f>E257/C257</f>
        <v>#REF!</v>
      </c>
      <c r="G257" s="59" t="e">
        <f>Overview!#REF!</f>
        <v>#REF!</v>
      </c>
      <c r="H257" s="50" t="e">
        <f>G257/C257</f>
        <v>#REF!</v>
      </c>
      <c r="I257" s="59" t="n">
        <f>Overview!L253</f>
      </c>
      <c r="J257" s="50" t="e">
        <f>I257/C257</f>
        <v>#DIV/0!</v>
      </c>
      <c r="K257" s="59" t="e">
        <f>Overview!#REF!</f>
        <v>#REF!</v>
      </c>
      <c r="L257" s="50" t="e">
        <f>K257/C257</f>
        <v>#REF!</v>
      </c>
      <c r="M257" s="59" t="n">
        <f>Overview!V253</f>
      </c>
      <c r="N257" s="50" t="e">
        <f>M257/C257</f>
        <v>#DIV/0!</v>
      </c>
      <c r="O257" s="59" t="n">
        <f>Overview!Y253</f>
      </c>
      <c r="P257" s="50" t="e">
        <f>O257/C257</f>
        <v>#DIV/0!</v>
      </c>
      <c r="Q257" s="17" t="e">
        <f>C257-E257</f>
        <v>#REF!</v>
      </c>
      <c r="R257" s="50" t="e">
        <f>Q257/$C257</f>
        <v>#REF!</v>
      </c>
    </row>
    <row r="258">
      <c r="C258" s="59" t="n">
        <f>Overview!C254</f>
      </c>
      <c r="D258" s="50" t="e">
        <f>F258+H258+J258+L258+N258+P258</f>
        <v>#REF!</v>
      </c>
      <c r="E258" s="59" t="e">
        <f>Overview!#REF!</f>
        <v>#REF!</v>
      </c>
      <c r="F258" s="50" t="e">
        <f>E258/C258</f>
        <v>#REF!</v>
      </c>
      <c r="G258" s="59" t="e">
        <f>Overview!#REF!</f>
        <v>#REF!</v>
      </c>
      <c r="H258" s="50" t="e">
        <f>G258/C258</f>
        <v>#REF!</v>
      </c>
      <c r="I258" s="59" t="n">
        <f>Overview!L254</f>
      </c>
      <c r="J258" s="50" t="e">
        <f>I258/C258</f>
        <v>#DIV/0!</v>
      </c>
      <c r="K258" s="59" t="e">
        <f>Overview!#REF!</f>
        <v>#REF!</v>
      </c>
      <c r="L258" s="50" t="e">
        <f>K258/C258</f>
        <v>#REF!</v>
      </c>
      <c r="M258" s="59" t="n">
        <f>Overview!V254</f>
      </c>
      <c r="N258" s="50" t="e">
        <f>M258/C258</f>
        <v>#DIV/0!</v>
      </c>
      <c r="O258" s="59" t="n">
        <f>Overview!Y254</f>
      </c>
      <c r="P258" s="50" t="e">
        <f>O258/C258</f>
        <v>#DIV/0!</v>
      </c>
      <c r="Q258" s="17" t="e">
        <f>C258-E258</f>
        <v>#REF!</v>
      </c>
      <c r="R258" s="50" t="e">
        <f>Q258/$C258</f>
        <v>#REF!</v>
      </c>
    </row>
    <row r="259">
      <c r="C259" s="59" t="n">
        <f>Overview!C255</f>
      </c>
      <c r="D259" s="50" t="e">
        <f>F259+H259+J259+L259+N259+P259</f>
        <v>#REF!</v>
      </c>
      <c r="E259" s="59" t="e">
        <f>Overview!#REF!</f>
        <v>#REF!</v>
      </c>
      <c r="F259" s="50" t="e">
        <f>E259/C259</f>
        <v>#REF!</v>
      </c>
      <c r="G259" s="59" t="e">
        <f>Overview!#REF!</f>
        <v>#REF!</v>
      </c>
      <c r="H259" s="50" t="e">
        <f>G259/C259</f>
        <v>#REF!</v>
      </c>
      <c r="I259" s="59" t="n">
        <f>Overview!L255</f>
      </c>
      <c r="J259" s="50" t="e">
        <f>I259/C259</f>
        <v>#DIV/0!</v>
      </c>
      <c r="K259" s="59" t="e">
        <f>Overview!#REF!</f>
        <v>#REF!</v>
      </c>
      <c r="L259" s="50" t="e">
        <f>K259/C259</f>
        <v>#REF!</v>
      </c>
      <c r="M259" s="59" t="n">
        <f>Overview!V255</f>
      </c>
      <c r="N259" s="50" t="e">
        <f>M259/C259</f>
        <v>#DIV/0!</v>
      </c>
      <c r="O259" s="59" t="n">
        <f>Overview!Y255</f>
      </c>
      <c r="P259" s="50" t="e">
        <f>O259/C259</f>
        <v>#DIV/0!</v>
      </c>
      <c r="Q259" s="17" t="e">
        <f>C259-E259</f>
        <v>#REF!</v>
      </c>
      <c r="R259" s="50" t="e">
        <f>Q259/$C259</f>
        <v>#REF!</v>
      </c>
    </row>
    <row r="260">
      <c r="C260" s="59" t="n">
        <f>Overview!C256</f>
      </c>
      <c r="D260" s="50" t="e">
        <f>F260+H260+J260+L260+N260+P260</f>
        <v>#REF!</v>
      </c>
      <c r="E260" s="59" t="e">
        <f>Overview!#REF!</f>
        <v>#REF!</v>
      </c>
      <c r="F260" s="50" t="e">
        <f>E260/C260</f>
        <v>#REF!</v>
      </c>
      <c r="G260" s="59" t="e">
        <f>Overview!#REF!</f>
        <v>#REF!</v>
      </c>
      <c r="H260" s="50" t="e">
        <f>G260/C260</f>
        <v>#REF!</v>
      </c>
      <c r="I260" s="59" t="n">
        <f>Overview!L256</f>
      </c>
      <c r="J260" s="50" t="e">
        <f>I260/C260</f>
        <v>#DIV/0!</v>
      </c>
      <c r="K260" s="59" t="e">
        <f>Overview!#REF!</f>
        <v>#REF!</v>
      </c>
      <c r="L260" s="50" t="e">
        <f>K260/C260</f>
        <v>#REF!</v>
      </c>
      <c r="M260" s="59" t="n">
        <f>Overview!V256</f>
      </c>
      <c r="N260" s="50" t="e">
        <f>M260/C260</f>
        <v>#DIV/0!</v>
      </c>
      <c r="O260" s="59" t="n">
        <f>Overview!Y256</f>
      </c>
      <c r="P260" s="50" t="e">
        <f>O260/C260</f>
        <v>#DIV/0!</v>
      </c>
      <c r="Q260" s="17" t="e">
        <f>C260-E260</f>
        <v>#REF!</v>
      </c>
      <c r="R260" s="50" t="e">
        <f>Q260/$C260</f>
        <v>#REF!</v>
      </c>
    </row>
    <row r="261">
      <c r="C261" s="59" t="n">
        <f>Overview!C257</f>
      </c>
      <c r="D261" s="50" t="e">
        <f>F261+H261+J261+L261+N261+P261</f>
        <v>#REF!</v>
      </c>
      <c r="E261" s="59" t="e">
        <f>Overview!#REF!</f>
        <v>#REF!</v>
      </c>
      <c r="F261" s="50" t="e">
        <f>E261/C261</f>
        <v>#REF!</v>
      </c>
      <c r="G261" s="59" t="e">
        <f>Overview!#REF!</f>
        <v>#REF!</v>
      </c>
      <c r="H261" s="50" t="e">
        <f>G261/C261</f>
        <v>#REF!</v>
      </c>
      <c r="I261" s="59" t="n">
        <f>Overview!L257</f>
      </c>
      <c r="J261" s="50" t="e">
        <f>I261/C261</f>
        <v>#DIV/0!</v>
      </c>
      <c r="K261" s="59" t="e">
        <f>Overview!#REF!</f>
        <v>#REF!</v>
      </c>
      <c r="L261" s="50" t="e">
        <f>K261/C261</f>
        <v>#REF!</v>
      </c>
      <c r="M261" s="59" t="n">
        <f>Overview!V257</f>
      </c>
      <c r="N261" s="50" t="e">
        <f>M261/C261</f>
        <v>#DIV/0!</v>
      </c>
      <c r="O261" s="59" t="n">
        <f>Overview!Y257</f>
      </c>
      <c r="P261" s="50" t="e">
        <f>O261/C261</f>
        <v>#DIV/0!</v>
      </c>
      <c r="Q261" s="17" t="e">
        <f>C261-E261</f>
        <v>#REF!</v>
      </c>
      <c r="R261" s="50" t="e">
        <f>Q261/$C261</f>
        <v>#REF!</v>
      </c>
    </row>
    <row r="262">
      <c r="C262" s="59" t="n">
        <f>Overview!C258</f>
      </c>
      <c r="D262" s="50" t="e">
        <f>F262+H262+J262+L262+N262+P262</f>
        <v>#REF!</v>
      </c>
      <c r="E262" s="59" t="e">
        <f>Overview!#REF!</f>
        <v>#REF!</v>
      </c>
      <c r="F262" s="50" t="e">
        <f>E262/C262</f>
        <v>#REF!</v>
      </c>
      <c r="G262" s="59" t="e">
        <f>Overview!#REF!</f>
        <v>#REF!</v>
      </c>
      <c r="H262" s="50" t="e">
        <f>G262/C262</f>
        <v>#REF!</v>
      </c>
      <c r="I262" s="59" t="n">
        <f>Overview!L258</f>
      </c>
      <c r="J262" s="50" t="e">
        <f>I262/C262</f>
        <v>#DIV/0!</v>
      </c>
      <c r="K262" s="59" t="e">
        <f>Overview!#REF!</f>
        <v>#REF!</v>
      </c>
      <c r="L262" s="50" t="e">
        <f>K262/C262</f>
        <v>#REF!</v>
      </c>
      <c r="M262" s="59" t="n">
        <f>Overview!V258</f>
      </c>
      <c r="N262" s="50" t="e">
        <f>M262/C262</f>
        <v>#DIV/0!</v>
      </c>
      <c r="O262" s="59" t="n">
        <f>Overview!Y258</f>
      </c>
      <c r="P262" s="50" t="e">
        <f>O262/C262</f>
        <v>#DIV/0!</v>
      </c>
      <c r="Q262" s="17" t="e">
        <f>C262-E262</f>
        <v>#REF!</v>
      </c>
      <c r="R262" s="50" t="e">
        <f>Q262/$C262</f>
        <v>#REF!</v>
      </c>
    </row>
    <row r="263">
      <c r="C263" s="59" t="n">
        <f>Overview!C259</f>
      </c>
      <c r="D263" s="50" t="e">
        <f>F263+H263+J263+L263+N263+P263</f>
        <v>#REF!</v>
      </c>
      <c r="E263" s="59" t="e">
        <f>Overview!#REF!</f>
        <v>#REF!</v>
      </c>
      <c r="F263" s="50" t="e">
        <f>E263/C263</f>
        <v>#REF!</v>
      </c>
      <c r="G263" s="59" t="e">
        <f>Overview!#REF!</f>
        <v>#REF!</v>
      </c>
      <c r="H263" s="50" t="e">
        <f>G263/C263</f>
        <v>#REF!</v>
      </c>
      <c r="I263" s="59" t="n">
        <f>Overview!L259</f>
      </c>
      <c r="J263" s="50" t="e">
        <f>I263/C263</f>
        <v>#DIV/0!</v>
      </c>
      <c r="K263" s="59" t="e">
        <f>Overview!#REF!</f>
        <v>#REF!</v>
      </c>
      <c r="L263" s="50" t="e">
        <f>K263/C263</f>
        <v>#REF!</v>
      </c>
      <c r="M263" s="59" t="n">
        <f>Overview!V259</f>
      </c>
      <c r="N263" s="50" t="e">
        <f>M263/C263</f>
        <v>#DIV/0!</v>
      </c>
      <c r="O263" s="59" t="n">
        <f>Overview!Y259</f>
      </c>
      <c r="P263" s="50" t="e">
        <f>O263/C263</f>
        <v>#DIV/0!</v>
      </c>
      <c r="Q263" s="17" t="e">
        <f>C263-E263</f>
        <v>#REF!</v>
      </c>
      <c r="R263" s="50" t="e">
        <f>Q263/$C263</f>
        <v>#REF!</v>
      </c>
    </row>
    <row r="264">
      <c r="C264" s="59" t="n">
        <f>Overview!C260</f>
      </c>
      <c r="D264" s="50" t="e">
        <f>F264+H264+J264+L264+N264+P264</f>
        <v>#REF!</v>
      </c>
      <c r="E264" s="59" t="e">
        <f>Overview!#REF!</f>
        <v>#REF!</v>
      </c>
      <c r="F264" s="50" t="e">
        <f>E264/C264</f>
        <v>#REF!</v>
      </c>
      <c r="G264" s="59" t="e">
        <f>Overview!#REF!</f>
        <v>#REF!</v>
      </c>
      <c r="H264" s="50" t="e">
        <f>G264/C264</f>
        <v>#REF!</v>
      </c>
      <c r="I264" s="59" t="n">
        <f>Overview!L260</f>
      </c>
      <c r="J264" s="50" t="e">
        <f>I264/C264</f>
        <v>#DIV/0!</v>
      </c>
      <c r="K264" s="59" t="e">
        <f>Overview!#REF!</f>
        <v>#REF!</v>
      </c>
      <c r="L264" s="50" t="e">
        <f>K264/C264</f>
        <v>#REF!</v>
      </c>
      <c r="M264" s="59" t="n">
        <f>Overview!V260</f>
      </c>
      <c r="N264" s="50" t="e">
        <f>M264/C264</f>
        <v>#DIV/0!</v>
      </c>
      <c r="O264" s="59" t="n">
        <f>Overview!Y260</f>
      </c>
      <c r="P264" s="50" t="e">
        <f>O264/C264</f>
        <v>#DIV/0!</v>
      </c>
      <c r="Q264" s="17" t="e">
        <f>C264-E264</f>
        <v>#REF!</v>
      </c>
      <c r="R264" s="50" t="e">
        <f>Q264/$C264</f>
        <v>#REF!</v>
      </c>
    </row>
    <row r="265">
      <c r="C265" s="59" t="n">
        <f>Overview!C261</f>
      </c>
      <c r="D265" s="50" t="e">
        <f>F265+H265+J265+L265+N265+P265</f>
        <v>#REF!</v>
      </c>
      <c r="E265" s="59" t="e">
        <f>Overview!#REF!</f>
        <v>#REF!</v>
      </c>
      <c r="F265" s="50" t="e">
        <f>E265/C265</f>
        <v>#REF!</v>
      </c>
      <c r="G265" s="59" t="e">
        <f>Overview!#REF!</f>
        <v>#REF!</v>
      </c>
      <c r="H265" s="50" t="e">
        <f>G265/C265</f>
        <v>#REF!</v>
      </c>
      <c r="I265" s="59" t="n">
        <f>Overview!L261</f>
      </c>
      <c r="J265" s="50" t="e">
        <f>I265/C265</f>
        <v>#DIV/0!</v>
      </c>
      <c r="K265" s="59" t="e">
        <f>Overview!#REF!</f>
        <v>#REF!</v>
      </c>
      <c r="L265" s="50" t="e">
        <f>K265/C265</f>
        <v>#REF!</v>
      </c>
      <c r="M265" s="59" t="n">
        <f>Overview!V261</f>
      </c>
      <c r="N265" s="50" t="e">
        <f>M265/C265</f>
        <v>#DIV/0!</v>
      </c>
      <c r="O265" s="59" t="n">
        <f>Overview!Y261</f>
      </c>
      <c r="P265" s="50" t="e">
        <f>O265/C265</f>
        <v>#DIV/0!</v>
      </c>
      <c r="Q265" s="17" t="e">
        <f>C265-E265</f>
        <v>#REF!</v>
      </c>
      <c r="R265" s="50" t="e">
        <f>Q265/$C265</f>
        <v>#REF!</v>
      </c>
    </row>
    <row r="266">
      <c r="C266" s="59" t="n">
        <f>Overview!C262</f>
      </c>
      <c r="D266" s="50" t="e">
        <f>F266+H266+J266+L266+N266+P266</f>
        <v>#REF!</v>
      </c>
      <c r="E266" s="59" t="e">
        <f>Overview!#REF!</f>
        <v>#REF!</v>
      </c>
      <c r="F266" s="50" t="e">
        <f>E266/C266</f>
        <v>#REF!</v>
      </c>
      <c r="G266" s="59" t="e">
        <f>Overview!#REF!</f>
        <v>#REF!</v>
      </c>
      <c r="H266" s="50" t="e">
        <f>G266/C266</f>
        <v>#REF!</v>
      </c>
      <c r="I266" s="59" t="n">
        <f>Overview!L262</f>
      </c>
      <c r="J266" s="50" t="e">
        <f>I266/C266</f>
        <v>#DIV/0!</v>
      </c>
      <c r="K266" s="59" t="e">
        <f>Overview!#REF!</f>
        <v>#REF!</v>
      </c>
      <c r="L266" s="50" t="e">
        <f>K266/C266</f>
        <v>#REF!</v>
      </c>
      <c r="M266" s="59" t="n">
        <f>Overview!V262</f>
      </c>
      <c r="N266" s="50" t="e">
        <f>M266/C266</f>
        <v>#DIV/0!</v>
      </c>
      <c r="O266" s="59" t="n">
        <f>Overview!Y262</f>
      </c>
      <c r="P266" s="50" t="e">
        <f>O266/C266</f>
        <v>#DIV/0!</v>
      </c>
      <c r="Q266" s="17" t="e">
        <f>C266-E266</f>
        <v>#REF!</v>
      </c>
      <c r="R266" s="50" t="e">
        <f>Q266/$C266</f>
        <v>#REF!</v>
      </c>
    </row>
    <row r="267">
      <c r="C267" s="59" t="n">
        <f>Overview!C263</f>
      </c>
      <c r="D267" s="50" t="e">
        <f>F267+H267+J267+L267+N267+P267</f>
        <v>#REF!</v>
      </c>
      <c r="E267" s="59" t="e">
        <f>Overview!#REF!</f>
        <v>#REF!</v>
      </c>
      <c r="F267" s="50" t="e">
        <f>E267/C267</f>
        <v>#REF!</v>
      </c>
      <c r="G267" s="59" t="e">
        <f>Overview!#REF!</f>
        <v>#REF!</v>
      </c>
      <c r="H267" s="50" t="e">
        <f>G267/C267</f>
        <v>#REF!</v>
      </c>
      <c r="I267" s="59" t="n">
        <f>Overview!L263</f>
      </c>
      <c r="J267" s="50" t="e">
        <f>I267/C267</f>
        <v>#DIV/0!</v>
      </c>
      <c r="K267" s="59" t="e">
        <f>Overview!#REF!</f>
        <v>#REF!</v>
      </c>
      <c r="L267" s="50" t="e">
        <f>K267/C267</f>
        <v>#REF!</v>
      </c>
      <c r="M267" s="59" t="n">
        <f>Overview!V263</f>
      </c>
      <c r="N267" s="50" t="e">
        <f>M267/C267</f>
        <v>#DIV/0!</v>
      </c>
      <c r="O267" s="59" t="n">
        <f>Overview!Y263</f>
      </c>
      <c r="P267" s="50" t="e">
        <f>O267/C267</f>
        <v>#DIV/0!</v>
      </c>
      <c r="Q267" s="17" t="e">
        <f>C267-E267</f>
        <v>#REF!</v>
      </c>
      <c r="R267" s="50" t="e">
        <f>Q267/$C267</f>
        <v>#REF!</v>
      </c>
    </row>
    <row r="268">
      <c r="C268" s="59" t="n">
        <f>Overview!C264</f>
      </c>
      <c r="D268" s="50" t="e">
        <f>F268+H268+J268+L268+N268+P268</f>
        <v>#REF!</v>
      </c>
      <c r="E268" s="59" t="e">
        <f>Overview!#REF!</f>
        <v>#REF!</v>
      </c>
      <c r="F268" s="50" t="e">
        <f>E268/C268</f>
        <v>#REF!</v>
      </c>
      <c r="G268" s="59" t="e">
        <f>Overview!#REF!</f>
        <v>#REF!</v>
      </c>
      <c r="H268" s="50" t="e">
        <f>G268/C268</f>
        <v>#REF!</v>
      </c>
      <c r="I268" s="59" t="n">
        <f>Overview!L264</f>
      </c>
      <c r="J268" s="50" t="e">
        <f>I268/C268</f>
        <v>#DIV/0!</v>
      </c>
      <c r="K268" s="59" t="e">
        <f>Overview!#REF!</f>
        <v>#REF!</v>
      </c>
      <c r="L268" s="50" t="e">
        <f>K268/C268</f>
        <v>#REF!</v>
      </c>
      <c r="M268" s="59" t="n">
        <f>Overview!V264</f>
      </c>
      <c r="N268" s="50" t="e">
        <f>M268/C268</f>
        <v>#DIV/0!</v>
      </c>
      <c r="O268" s="59" t="n">
        <f>Overview!Y264</f>
      </c>
      <c r="P268" s="50" t="e">
        <f>O268/C268</f>
        <v>#DIV/0!</v>
      </c>
      <c r="Q268" s="17" t="e">
        <f>C268-E268</f>
        <v>#REF!</v>
      </c>
      <c r="R268" s="50" t="e">
        <f>Q268/$C268</f>
        <v>#REF!</v>
      </c>
    </row>
    <row r="269">
      <c r="C269" s="59" t="n">
        <f>Overview!C265</f>
      </c>
      <c r="D269" s="50" t="e">
        <f>F269+H269+J269+L269+N269+P269</f>
        <v>#REF!</v>
      </c>
      <c r="E269" s="59" t="e">
        <f>Overview!#REF!</f>
        <v>#REF!</v>
      </c>
      <c r="F269" s="50" t="e">
        <f>E269/C269</f>
        <v>#REF!</v>
      </c>
      <c r="G269" s="59" t="e">
        <f>Overview!#REF!</f>
        <v>#REF!</v>
      </c>
      <c r="H269" s="50" t="e">
        <f>G269/C269</f>
        <v>#REF!</v>
      </c>
      <c r="I269" s="59" t="n">
        <f>Overview!L265</f>
      </c>
      <c r="J269" s="50" t="e">
        <f>I269/C269</f>
        <v>#DIV/0!</v>
      </c>
      <c r="K269" s="59" t="e">
        <f>Overview!#REF!</f>
        <v>#REF!</v>
      </c>
      <c r="L269" s="50" t="e">
        <f>K269/C269</f>
        <v>#REF!</v>
      </c>
      <c r="M269" s="59" t="n">
        <f>Overview!V265</f>
      </c>
      <c r="N269" s="50" t="e">
        <f>M269/C269</f>
        <v>#DIV/0!</v>
      </c>
      <c r="O269" s="59" t="n">
        <f>Overview!Y265</f>
      </c>
      <c r="P269" s="50" t="e">
        <f>O269/C269</f>
        <v>#DIV/0!</v>
      </c>
      <c r="Q269" s="17" t="e">
        <f>C269-E269</f>
        <v>#REF!</v>
      </c>
      <c r="R269" s="50" t="e">
        <f>Q269/$C269</f>
        <v>#REF!</v>
      </c>
    </row>
    <row r="270">
      <c r="C270" s="59" t="n">
        <f>Overview!C266</f>
      </c>
      <c r="D270" s="50" t="e">
        <f>F270+H270+J270+L270+N270+P270</f>
        <v>#REF!</v>
      </c>
      <c r="E270" s="59" t="e">
        <f>Overview!#REF!</f>
        <v>#REF!</v>
      </c>
      <c r="F270" s="50" t="e">
        <f>E270/C270</f>
        <v>#REF!</v>
      </c>
      <c r="G270" s="59" t="e">
        <f>Overview!#REF!</f>
        <v>#REF!</v>
      </c>
      <c r="H270" s="50" t="e">
        <f>G270/C270</f>
        <v>#REF!</v>
      </c>
      <c r="I270" s="59" t="n">
        <f>Overview!L266</f>
      </c>
      <c r="J270" s="50" t="e">
        <f>I270/C270</f>
        <v>#DIV/0!</v>
      </c>
      <c r="K270" s="59" t="e">
        <f>Overview!#REF!</f>
        <v>#REF!</v>
      </c>
      <c r="L270" s="50" t="e">
        <f>K270/C270</f>
        <v>#REF!</v>
      </c>
      <c r="M270" s="59" t="n">
        <f>Overview!V266</f>
      </c>
      <c r="N270" s="50" t="e">
        <f>M270/C270</f>
        <v>#DIV/0!</v>
      </c>
      <c r="O270" s="59" t="n">
        <f>Overview!Y266</f>
      </c>
      <c r="P270" s="50" t="e">
        <f>O270/C270</f>
        <v>#DIV/0!</v>
      </c>
      <c r="Q270" s="17" t="e">
        <f>C270-E270</f>
        <v>#REF!</v>
      </c>
      <c r="R270" s="50" t="e">
        <f>Q270/$C270</f>
        <v>#REF!</v>
      </c>
    </row>
    <row r="271">
      <c r="C271" s="59" t="n">
        <f>Overview!C267</f>
      </c>
      <c r="D271" s="50" t="e">
        <f>F271+H271+J271+L271+N271+P271</f>
        <v>#REF!</v>
      </c>
      <c r="E271" s="59" t="e">
        <f>Overview!#REF!</f>
        <v>#REF!</v>
      </c>
      <c r="F271" s="50" t="e">
        <f>E271/C271</f>
        <v>#REF!</v>
      </c>
      <c r="G271" s="59" t="e">
        <f>Overview!#REF!</f>
        <v>#REF!</v>
      </c>
      <c r="H271" s="50" t="e">
        <f>G271/C271</f>
        <v>#REF!</v>
      </c>
      <c r="I271" s="59" t="n">
        <f>Overview!L267</f>
      </c>
      <c r="J271" s="50" t="e">
        <f>I271/C271</f>
        <v>#DIV/0!</v>
      </c>
      <c r="K271" s="59" t="e">
        <f>Overview!#REF!</f>
        <v>#REF!</v>
      </c>
      <c r="L271" s="50" t="e">
        <f>K271/C271</f>
        <v>#REF!</v>
      </c>
      <c r="M271" s="59" t="n">
        <f>Overview!V267</f>
      </c>
      <c r="N271" s="50" t="e">
        <f>M271/C271</f>
        <v>#DIV/0!</v>
      </c>
      <c r="O271" s="59" t="n">
        <f>Overview!Y267</f>
      </c>
      <c r="P271" s="50" t="e">
        <f>O271/C271</f>
        <v>#DIV/0!</v>
      </c>
      <c r="Q271" s="17" t="e">
        <f>C271-E271</f>
        <v>#REF!</v>
      </c>
      <c r="R271" s="50" t="e">
        <f>Q271/$C271</f>
        <v>#REF!</v>
      </c>
    </row>
    <row r="272">
      <c r="C272" s="59" t="n">
        <f>Overview!C268</f>
      </c>
      <c r="D272" s="50" t="e">
        <f>F272+H272+J272+L272+N272+P272</f>
        <v>#REF!</v>
      </c>
      <c r="E272" s="59" t="e">
        <f>Overview!#REF!</f>
        <v>#REF!</v>
      </c>
      <c r="F272" s="50" t="e">
        <f>E272/C272</f>
        <v>#REF!</v>
      </c>
      <c r="G272" s="59" t="e">
        <f>Overview!#REF!</f>
        <v>#REF!</v>
      </c>
      <c r="H272" s="50" t="e">
        <f>G272/C272</f>
        <v>#REF!</v>
      </c>
      <c r="I272" s="59" t="n">
        <f>Overview!L268</f>
      </c>
      <c r="J272" s="50" t="e">
        <f>I272/C272</f>
        <v>#DIV/0!</v>
      </c>
      <c r="K272" s="59" t="e">
        <f>Overview!#REF!</f>
        <v>#REF!</v>
      </c>
      <c r="L272" s="50" t="e">
        <f>K272/C272</f>
        <v>#REF!</v>
      </c>
      <c r="M272" s="59" t="n">
        <f>Overview!V268</f>
      </c>
      <c r="N272" s="50" t="e">
        <f>M272/C272</f>
        <v>#DIV/0!</v>
      </c>
      <c r="O272" s="59" t="n">
        <f>Overview!Y268</f>
      </c>
      <c r="P272" s="50" t="e">
        <f>O272/C272</f>
        <v>#DIV/0!</v>
      </c>
      <c r="Q272" s="17" t="e">
        <f>C272-E272</f>
        <v>#REF!</v>
      </c>
      <c r="R272" s="50" t="e">
        <f>Q272/$C272</f>
        <v>#REF!</v>
      </c>
    </row>
    <row r="273">
      <c r="C273" s="59" t="n">
        <f>Overview!C269</f>
      </c>
      <c r="D273" s="50" t="e">
        <f>F273+H273+J273+L273+N273+P273</f>
        <v>#REF!</v>
      </c>
      <c r="E273" s="59" t="e">
        <f>Overview!#REF!</f>
        <v>#REF!</v>
      </c>
      <c r="F273" s="50" t="e">
        <f>E273/C273</f>
        <v>#REF!</v>
      </c>
      <c r="G273" s="59" t="e">
        <f>Overview!#REF!</f>
        <v>#REF!</v>
      </c>
      <c r="H273" s="50" t="e">
        <f>G273/C273</f>
        <v>#REF!</v>
      </c>
      <c r="I273" s="59" t="n">
        <f>Overview!L269</f>
      </c>
      <c r="J273" s="50" t="e">
        <f>I273/C273</f>
        <v>#DIV/0!</v>
      </c>
      <c r="K273" s="59" t="e">
        <f>Overview!#REF!</f>
        <v>#REF!</v>
      </c>
      <c r="L273" s="50" t="e">
        <f>K273/C273</f>
        <v>#REF!</v>
      </c>
      <c r="M273" s="59" t="n">
        <f>Overview!V269</f>
      </c>
      <c r="N273" s="50" t="e">
        <f>M273/C273</f>
        <v>#DIV/0!</v>
      </c>
      <c r="O273" s="59" t="n">
        <f>Overview!Y269</f>
      </c>
      <c r="P273" s="50" t="e">
        <f>O273/C273</f>
        <v>#DIV/0!</v>
      </c>
      <c r="Q273" s="17" t="e">
        <f>C273-E273</f>
        <v>#REF!</v>
      </c>
      <c r="R273" s="50" t="e">
        <f>Q273/$C273</f>
        <v>#REF!</v>
      </c>
    </row>
    <row r="274">
      <c r="C274" s="59" t="n">
        <f>Overview!C270</f>
      </c>
      <c r="D274" s="50" t="e">
        <f>F274+H274+J274+L274+N274+P274</f>
        <v>#REF!</v>
      </c>
      <c r="E274" s="59" t="e">
        <f>Overview!#REF!</f>
        <v>#REF!</v>
      </c>
      <c r="F274" s="50" t="e">
        <f>E274/C274</f>
        <v>#REF!</v>
      </c>
      <c r="G274" s="59" t="e">
        <f>Overview!#REF!</f>
        <v>#REF!</v>
      </c>
      <c r="H274" s="50" t="e">
        <f>G274/C274</f>
        <v>#REF!</v>
      </c>
      <c r="I274" s="59" t="n">
        <f>Overview!L270</f>
      </c>
      <c r="J274" s="50" t="e">
        <f>I274/C274</f>
        <v>#DIV/0!</v>
      </c>
      <c r="K274" s="59" t="e">
        <f>Overview!#REF!</f>
        <v>#REF!</v>
      </c>
      <c r="L274" s="50" t="e">
        <f>K274/C274</f>
        <v>#REF!</v>
      </c>
      <c r="M274" s="59" t="n">
        <f>Overview!V270</f>
      </c>
      <c r="N274" s="50" t="e">
        <f>M274/C274</f>
        <v>#DIV/0!</v>
      </c>
      <c r="O274" s="59" t="n">
        <f>Overview!Y270</f>
      </c>
      <c r="P274" s="50" t="e">
        <f>O274/C274</f>
        <v>#DIV/0!</v>
      </c>
      <c r="Q274" s="17" t="e">
        <f>C274-E274</f>
        <v>#REF!</v>
      </c>
      <c r="R274" s="50" t="e">
        <f>Q274/$C274</f>
        <v>#REF!</v>
      </c>
    </row>
    <row r="275">
      <c r="C275" s="59" t="n">
        <f>Overview!C271</f>
      </c>
      <c r="D275" s="50" t="e">
        <f>F275+H275+J275+L275+N275+P275</f>
        <v>#REF!</v>
      </c>
      <c r="E275" s="59" t="e">
        <f>Overview!#REF!</f>
        <v>#REF!</v>
      </c>
      <c r="F275" s="50" t="e">
        <f>E275/C275</f>
        <v>#REF!</v>
      </c>
      <c r="G275" s="59" t="e">
        <f>Overview!#REF!</f>
        <v>#REF!</v>
      </c>
      <c r="H275" s="50" t="e">
        <f>G275/C275</f>
        <v>#REF!</v>
      </c>
      <c r="I275" s="59" t="n">
        <f>Overview!L271</f>
      </c>
      <c r="J275" s="50" t="e">
        <f>I275/C275</f>
        <v>#DIV/0!</v>
      </c>
      <c r="K275" s="59" t="e">
        <f>Overview!#REF!</f>
        <v>#REF!</v>
      </c>
      <c r="L275" s="50" t="e">
        <f>K275/C275</f>
        <v>#REF!</v>
      </c>
      <c r="M275" s="59" t="n">
        <f>Overview!V271</f>
      </c>
      <c r="N275" s="50" t="e">
        <f>M275/C275</f>
        <v>#DIV/0!</v>
      </c>
      <c r="O275" s="59" t="n">
        <f>Overview!Y271</f>
      </c>
      <c r="P275" s="50" t="e">
        <f>O275/C275</f>
        <v>#DIV/0!</v>
      </c>
      <c r="Q275" s="17" t="e">
        <f>C275-E275</f>
        <v>#REF!</v>
      </c>
      <c r="R275" s="50" t="e">
        <f>Q275/$C275</f>
        <v>#REF!</v>
      </c>
    </row>
    <row r="276">
      <c r="C276" s="59" t="n">
        <f>Overview!C272</f>
      </c>
      <c r="D276" s="50" t="e">
        <f>F276+H276+J276+L276+N276+P276</f>
        <v>#REF!</v>
      </c>
      <c r="E276" s="59" t="e">
        <f>Overview!#REF!</f>
        <v>#REF!</v>
      </c>
      <c r="F276" s="50" t="e">
        <f>E276/C276</f>
        <v>#REF!</v>
      </c>
      <c r="G276" s="59" t="e">
        <f>Overview!#REF!</f>
        <v>#REF!</v>
      </c>
      <c r="H276" s="50" t="e">
        <f>G276/C276</f>
        <v>#REF!</v>
      </c>
      <c r="I276" s="59" t="n">
        <f>Overview!L272</f>
      </c>
      <c r="J276" s="50" t="e">
        <f>I276/C276</f>
        <v>#DIV/0!</v>
      </c>
      <c r="K276" s="59" t="e">
        <f>Overview!#REF!</f>
        <v>#REF!</v>
      </c>
      <c r="L276" s="50" t="e">
        <f>K276/C276</f>
        <v>#REF!</v>
      </c>
      <c r="M276" s="59" t="n">
        <f>Overview!V272</f>
      </c>
      <c r="N276" s="50" t="e">
        <f>M276/C276</f>
        <v>#DIV/0!</v>
      </c>
      <c r="O276" s="59" t="n">
        <f>Overview!Y272</f>
      </c>
      <c r="P276" s="50" t="e">
        <f>O276/C276</f>
        <v>#DIV/0!</v>
      </c>
      <c r="Q276" s="17" t="e">
        <f>C276-E276</f>
        <v>#REF!</v>
      </c>
      <c r="R276" s="50" t="e">
        <f>Q276/$C276</f>
        <v>#REF!</v>
      </c>
    </row>
    <row r="277">
      <c r="C277" s="59" t="n">
        <f>Overview!C273</f>
      </c>
      <c r="D277" s="50" t="e">
        <f>F277+H277+J277+L277+N277+P277</f>
        <v>#REF!</v>
      </c>
      <c r="E277" s="59" t="e">
        <f>Overview!#REF!</f>
        <v>#REF!</v>
      </c>
      <c r="F277" s="50" t="e">
        <f>E277/C277</f>
        <v>#REF!</v>
      </c>
      <c r="G277" s="59" t="e">
        <f>Overview!#REF!</f>
        <v>#REF!</v>
      </c>
      <c r="H277" s="50" t="e">
        <f>G277/C277</f>
        <v>#REF!</v>
      </c>
      <c r="I277" s="59" t="n">
        <f>Overview!L273</f>
      </c>
      <c r="J277" s="50" t="e">
        <f>I277/C277</f>
        <v>#DIV/0!</v>
      </c>
      <c r="K277" s="59" t="e">
        <f>Overview!#REF!</f>
        <v>#REF!</v>
      </c>
      <c r="L277" s="50" t="e">
        <f>K277/C277</f>
        <v>#REF!</v>
      </c>
      <c r="M277" s="59" t="n">
        <f>Overview!V273</f>
      </c>
      <c r="N277" s="50" t="e">
        <f>M277/C277</f>
        <v>#DIV/0!</v>
      </c>
      <c r="O277" s="59" t="n">
        <f>Overview!Y273</f>
      </c>
      <c r="P277" s="50" t="e">
        <f>O277/C277</f>
        <v>#DIV/0!</v>
      </c>
      <c r="Q277" s="17" t="e">
        <f>C277-E277</f>
        <v>#REF!</v>
      </c>
      <c r="R277" s="50" t="e">
        <f>Q277/$C277</f>
        <v>#REF!</v>
      </c>
    </row>
    <row r="278">
      <c r="C278" s="59" t="n">
        <f>Overview!C274</f>
      </c>
      <c r="D278" s="50" t="e">
        <f>F278+H278+J278+L278+N278+P278</f>
        <v>#REF!</v>
      </c>
      <c r="E278" s="59" t="e">
        <f>Overview!#REF!</f>
        <v>#REF!</v>
      </c>
      <c r="F278" s="50" t="e">
        <f>E278/C278</f>
        <v>#REF!</v>
      </c>
      <c r="G278" s="59" t="e">
        <f>Overview!#REF!</f>
        <v>#REF!</v>
      </c>
      <c r="H278" s="50" t="e">
        <f>G278/C278</f>
        <v>#REF!</v>
      </c>
      <c r="I278" s="59" t="n">
        <f>Overview!L274</f>
      </c>
      <c r="J278" s="50" t="e">
        <f>I278/C278</f>
        <v>#DIV/0!</v>
      </c>
      <c r="K278" s="59" t="e">
        <f>Overview!#REF!</f>
        <v>#REF!</v>
      </c>
      <c r="L278" s="50" t="e">
        <f>K278/C278</f>
        <v>#REF!</v>
      </c>
      <c r="M278" s="59" t="n">
        <f>Overview!V274</f>
      </c>
      <c r="N278" s="50" t="e">
        <f>M278/C278</f>
        <v>#DIV/0!</v>
      </c>
      <c r="O278" s="59" t="n">
        <f>Overview!Y274</f>
      </c>
      <c r="P278" s="50" t="e">
        <f>O278/C278</f>
        <v>#DIV/0!</v>
      </c>
      <c r="Q278" s="17" t="e">
        <f>C278-E278</f>
        <v>#REF!</v>
      </c>
      <c r="R278" s="50" t="e">
        <f>Q278/$C278</f>
        <v>#REF!</v>
      </c>
    </row>
    <row r="279">
      <c r="C279" s="59" t="n">
        <f>Overview!C275</f>
      </c>
      <c r="D279" s="50" t="e">
        <f>F279+H279+J279+L279+N279+P279</f>
        <v>#REF!</v>
      </c>
      <c r="E279" s="59" t="e">
        <f>Overview!#REF!</f>
        <v>#REF!</v>
      </c>
      <c r="F279" s="50" t="e">
        <f>E279/C279</f>
        <v>#REF!</v>
      </c>
      <c r="G279" s="59" t="e">
        <f>Overview!#REF!</f>
        <v>#REF!</v>
      </c>
      <c r="H279" s="50" t="e">
        <f>G279/C279</f>
        <v>#REF!</v>
      </c>
      <c r="I279" s="59" t="n">
        <f>Overview!L275</f>
      </c>
      <c r="J279" s="50" t="e">
        <f>I279/C279</f>
        <v>#DIV/0!</v>
      </c>
      <c r="K279" s="59" t="e">
        <f>Overview!#REF!</f>
        <v>#REF!</v>
      </c>
      <c r="L279" s="50" t="e">
        <f>K279/C279</f>
        <v>#REF!</v>
      </c>
      <c r="M279" s="59" t="n">
        <f>Overview!V275</f>
      </c>
      <c r="N279" s="50" t="e">
        <f>M279/C279</f>
        <v>#DIV/0!</v>
      </c>
      <c r="O279" s="59" t="n">
        <f>Overview!Y275</f>
      </c>
      <c r="P279" s="50" t="e">
        <f>O279/C279</f>
        <v>#DIV/0!</v>
      </c>
      <c r="Q279" s="17" t="e">
        <f>C279-E279</f>
        <v>#REF!</v>
      </c>
      <c r="R279" s="50" t="e">
        <f>Q279/$C279</f>
        <v>#REF!</v>
      </c>
    </row>
    <row r="280">
      <c r="C280" s="59" t="n">
        <f>Overview!C276</f>
      </c>
      <c r="D280" s="50" t="e">
        <f>F280+H280+J280+L280+N280+P280</f>
        <v>#REF!</v>
      </c>
      <c r="E280" s="59" t="e">
        <f>Overview!#REF!</f>
        <v>#REF!</v>
      </c>
      <c r="F280" s="50" t="e">
        <f>E280/C280</f>
        <v>#REF!</v>
      </c>
      <c r="G280" s="59" t="e">
        <f>Overview!#REF!</f>
        <v>#REF!</v>
      </c>
      <c r="H280" s="50" t="e">
        <f>G280/C280</f>
        <v>#REF!</v>
      </c>
      <c r="I280" s="59" t="n">
        <f>Overview!L276</f>
      </c>
      <c r="J280" s="50" t="e">
        <f>I280/C280</f>
        <v>#DIV/0!</v>
      </c>
      <c r="K280" s="59" t="e">
        <f>Overview!#REF!</f>
        <v>#REF!</v>
      </c>
      <c r="L280" s="50" t="e">
        <f>K280/C280</f>
        <v>#REF!</v>
      </c>
      <c r="M280" s="59" t="n">
        <f>Overview!V276</f>
      </c>
      <c r="N280" s="50" t="e">
        <f>M280/C280</f>
        <v>#DIV/0!</v>
      </c>
      <c r="O280" s="59" t="n">
        <f>Overview!Y276</f>
      </c>
      <c r="P280" s="50" t="e">
        <f>O280/C280</f>
        <v>#DIV/0!</v>
      </c>
      <c r="Q280" s="17" t="e">
        <f>C280-E280</f>
        <v>#REF!</v>
      </c>
      <c r="R280" s="50" t="e">
        <f>Q280/$C280</f>
        <v>#REF!</v>
      </c>
    </row>
    <row r="281">
      <c r="C281" s="59" t="n">
        <f>Overview!C277</f>
      </c>
      <c r="D281" s="50" t="e">
        <f>F281+H281+J281+L281+N281+P281</f>
        <v>#REF!</v>
      </c>
      <c r="E281" s="59" t="e">
        <f>Overview!#REF!</f>
        <v>#REF!</v>
      </c>
      <c r="F281" s="50" t="e">
        <f>E281/C281</f>
        <v>#REF!</v>
      </c>
      <c r="G281" s="59" t="e">
        <f>Overview!#REF!</f>
        <v>#REF!</v>
      </c>
      <c r="H281" s="50" t="e">
        <f>G281/C281</f>
        <v>#REF!</v>
      </c>
      <c r="I281" s="59" t="n">
        <f>Overview!L277</f>
      </c>
      <c r="J281" s="50" t="e">
        <f>I281/C281</f>
        <v>#DIV/0!</v>
      </c>
      <c r="K281" s="59" t="e">
        <f>Overview!#REF!</f>
        <v>#REF!</v>
      </c>
      <c r="L281" s="50" t="e">
        <f>K281/C281</f>
        <v>#REF!</v>
      </c>
      <c r="M281" s="59" t="n">
        <f>Overview!V277</f>
      </c>
      <c r="N281" s="50" t="e">
        <f>M281/C281</f>
        <v>#DIV/0!</v>
      </c>
      <c r="O281" s="59" t="n">
        <f>Overview!Y277</f>
      </c>
      <c r="P281" s="50" t="e">
        <f>O281/C281</f>
        <v>#DIV/0!</v>
      </c>
      <c r="Q281" s="17" t="e">
        <f>C281-E281</f>
        <v>#REF!</v>
      </c>
      <c r="R281" s="50" t="e">
        <f>Q281/$C281</f>
        <v>#REF!</v>
      </c>
    </row>
    <row r="282">
      <c r="C282" s="59" t="n">
        <f>Overview!C278</f>
      </c>
      <c r="D282" s="50" t="e">
        <f>F282+H282+J282+L282+N282+P282</f>
        <v>#REF!</v>
      </c>
      <c r="E282" s="59" t="e">
        <f>Overview!#REF!</f>
        <v>#REF!</v>
      </c>
      <c r="F282" s="50" t="e">
        <f>E282/C282</f>
        <v>#REF!</v>
      </c>
      <c r="G282" s="59" t="e">
        <f>Overview!#REF!</f>
        <v>#REF!</v>
      </c>
      <c r="H282" s="50" t="e">
        <f>G282/C282</f>
        <v>#REF!</v>
      </c>
      <c r="I282" s="59" t="n">
        <f>Overview!L278</f>
      </c>
      <c r="J282" s="50" t="e">
        <f>I282/C282</f>
        <v>#DIV/0!</v>
      </c>
      <c r="K282" s="59" t="e">
        <f>Overview!#REF!</f>
        <v>#REF!</v>
      </c>
      <c r="L282" s="50" t="e">
        <f>K282/C282</f>
        <v>#REF!</v>
      </c>
      <c r="M282" s="59" t="n">
        <f>Overview!V278</f>
      </c>
      <c r="N282" s="50" t="e">
        <f>M282/C282</f>
        <v>#DIV/0!</v>
      </c>
      <c r="O282" s="59" t="n">
        <f>Overview!Y278</f>
      </c>
      <c r="P282" s="50" t="e">
        <f>O282/C282</f>
        <v>#DIV/0!</v>
      </c>
      <c r="Q282" s="17" t="e">
        <f>C282-E282</f>
        <v>#REF!</v>
      </c>
      <c r="R282" s="50" t="e">
        <f>Q282/$C282</f>
        <v>#REF!</v>
      </c>
    </row>
    <row r="283">
      <c r="C283" s="59" t="n">
        <f>Overview!C279</f>
      </c>
      <c r="D283" s="50" t="e">
        <f>F283+H283+J283+L283+N283+P283</f>
        <v>#REF!</v>
      </c>
      <c r="E283" s="59" t="e">
        <f>Overview!#REF!</f>
        <v>#REF!</v>
      </c>
      <c r="F283" s="50" t="e">
        <f>E283/C283</f>
        <v>#REF!</v>
      </c>
      <c r="G283" s="59" t="e">
        <f>Overview!#REF!</f>
        <v>#REF!</v>
      </c>
      <c r="H283" s="50" t="e">
        <f>G283/C283</f>
        <v>#REF!</v>
      </c>
      <c r="I283" s="59" t="n">
        <f>Overview!L279</f>
      </c>
      <c r="J283" s="50" t="e">
        <f>I283/C283</f>
        <v>#DIV/0!</v>
      </c>
      <c r="K283" s="59" t="e">
        <f>Overview!#REF!</f>
        <v>#REF!</v>
      </c>
      <c r="L283" s="50" t="e">
        <f>K283/C283</f>
        <v>#REF!</v>
      </c>
      <c r="M283" s="59" t="n">
        <f>Overview!V279</f>
      </c>
      <c r="N283" s="50" t="e">
        <f>M283/C283</f>
        <v>#DIV/0!</v>
      </c>
      <c r="O283" s="59" t="n">
        <f>Overview!Y279</f>
      </c>
      <c r="P283" s="50" t="e">
        <f>O283/C283</f>
        <v>#DIV/0!</v>
      </c>
      <c r="Q283" s="17" t="e">
        <f>C283-E283</f>
        <v>#REF!</v>
      </c>
      <c r="R283" s="50" t="e">
        <f>Q283/$C283</f>
        <v>#REF!</v>
      </c>
    </row>
    <row r="284">
      <c r="C284" s="59" t="n">
        <f>Overview!C280</f>
      </c>
      <c r="D284" s="50" t="e">
        <f>F284+H284+J284+L284+N284+P284</f>
        <v>#REF!</v>
      </c>
      <c r="E284" s="59" t="e">
        <f>Overview!#REF!</f>
        <v>#REF!</v>
      </c>
      <c r="F284" s="50" t="e">
        <f>E284/C284</f>
        <v>#REF!</v>
      </c>
      <c r="G284" s="59" t="e">
        <f>Overview!#REF!</f>
        <v>#REF!</v>
      </c>
      <c r="H284" s="50" t="e">
        <f>G284/C284</f>
        <v>#REF!</v>
      </c>
      <c r="I284" s="59" t="n">
        <f>Overview!L280</f>
      </c>
      <c r="J284" s="50" t="e">
        <f>I284/C284</f>
        <v>#DIV/0!</v>
      </c>
      <c r="K284" s="59" t="e">
        <f>Overview!#REF!</f>
        <v>#REF!</v>
      </c>
      <c r="L284" s="50" t="e">
        <f>K284/C284</f>
        <v>#REF!</v>
      </c>
      <c r="M284" s="59" t="n">
        <f>Overview!V280</f>
      </c>
      <c r="N284" s="50" t="e">
        <f>M284/C284</f>
        <v>#DIV/0!</v>
      </c>
      <c r="O284" s="59" t="n">
        <f>Overview!Y280</f>
      </c>
      <c r="P284" s="50" t="e">
        <f>O284/C284</f>
        <v>#DIV/0!</v>
      </c>
      <c r="Q284" s="17" t="e">
        <f>C284-E284</f>
        <v>#REF!</v>
      </c>
      <c r="R284" s="50" t="e">
        <f>Q284/$C284</f>
        <v>#REF!</v>
      </c>
    </row>
    <row r="285">
      <c r="C285" s="59" t="n">
        <f>Overview!C281</f>
      </c>
      <c r="D285" s="50" t="e">
        <f>F285+H285+J285+L285+N285+P285</f>
        <v>#REF!</v>
      </c>
      <c r="E285" s="59" t="e">
        <f>Overview!#REF!</f>
        <v>#REF!</v>
      </c>
      <c r="F285" s="50" t="e">
        <f>E285/C285</f>
        <v>#REF!</v>
      </c>
      <c r="G285" s="59" t="e">
        <f>Overview!#REF!</f>
        <v>#REF!</v>
      </c>
      <c r="H285" s="50" t="e">
        <f>G285/C285</f>
        <v>#REF!</v>
      </c>
      <c r="I285" s="59" t="n">
        <f>Overview!L281</f>
      </c>
      <c r="J285" s="50" t="e">
        <f>I285/C285</f>
        <v>#DIV/0!</v>
      </c>
      <c r="K285" s="59" t="e">
        <f>Overview!#REF!</f>
        <v>#REF!</v>
      </c>
      <c r="L285" s="50" t="e">
        <f>K285/C285</f>
        <v>#REF!</v>
      </c>
      <c r="M285" s="59" t="n">
        <f>Overview!V281</f>
      </c>
      <c r="N285" s="50" t="e">
        <f>M285/C285</f>
        <v>#DIV/0!</v>
      </c>
      <c r="O285" s="59" t="n">
        <f>Overview!Y281</f>
      </c>
      <c r="P285" s="50" t="e">
        <f>O285/C285</f>
        <v>#DIV/0!</v>
      </c>
      <c r="Q285" s="17" t="e">
        <f>C285-E285</f>
        <v>#REF!</v>
      </c>
      <c r="R285" s="50" t="e">
        <f>Q285/$C285</f>
        <v>#REF!</v>
      </c>
    </row>
    <row r="286">
      <c r="C286" s="59" t="n">
        <f>Overview!C282</f>
      </c>
      <c r="D286" s="50" t="e">
        <f>F286+H286+J286+L286+N286+P286</f>
        <v>#REF!</v>
      </c>
      <c r="E286" s="59" t="e">
        <f>Overview!#REF!</f>
        <v>#REF!</v>
      </c>
      <c r="F286" s="50" t="e">
        <f>E286/C286</f>
        <v>#REF!</v>
      </c>
      <c r="G286" s="59" t="e">
        <f>Overview!#REF!</f>
        <v>#REF!</v>
      </c>
      <c r="H286" s="50" t="e">
        <f>G286/C286</f>
        <v>#REF!</v>
      </c>
      <c r="I286" s="59" t="n">
        <f>Overview!L282</f>
      </c>
      <c r="J286" s="50" t="e">
        <f>I286/C286</f>
        <v>#DIV/0!</v>
      </c>
      <c r="K286" s="59" t="e">
        <f>Overview!#REF!</f>
        <v>#REF!</v>
      </c>
      <c r="L286" s="50" t="e">
        <f>K286/C286</f>
        <v>#REF!</v>
      </c>
      <c r="M286" s="59" t="n">
        <f>Overview!V282</f>
      </c>
      <c r="N286" s="50" t="e">
        <f>M286/C286</f>
        <v>#DIV/0!</v>
      </c>
      <c r="O286" s="59" t="n">
        <f>Overview!Y282</f>
      </c>
      <c r="P286" s="50" t="e">
        <f>O286/C286</f>
        <v>#DIV/0!</v>
      </c>
      <c r="Q286" s="17" t="e">
        <f>C286-E286</f>
        <v>#REF!</v>
      </c>
      <c r="R286" s="50" t="e">
        <f>Q286/$C286</f>
        <v>#REF!</v>
      </c>
    </row>
    <row r="287">
      <c r="C287" s="59" t="n">
        <f>Overview!C283</f>
      </c>
      <c r="D287" s="50" t="e">
        <f>F287+H287+J287+L287+N287+P287</f>
        <v>#REF!</v>
      </c>
      <c r="E287" s="59" t="e">
        <f>Overview!#REF!</f>
        <v>#REF!</v>
      </c>
      <c r="F287" s="50" t="e">
        <f>E287/C287</f>
        <v>#REF!</v>
      </c>
      <c r="G287" s="59" t="e">
        <f>Overview!#REF!</f>
        <v>#REF!</v>
      </c>
      <c r="H287" s="50" t="e">
        <f>G287/C287</f>
        <v>#REF!</v>
      </c>
      <c r="I287" s="59" t="n">
        <f>Overview!L283</f>
      </c>
      <c r="J287" s="50" t="e">
        <f>I287/C287</f>
        <v>#DIV/0!</v>
      </c>
      <c r="K287" s="59" t="e">
        <f>Overview!#REF!</f>
        <v>#REF!</v>
      </c>
      <c r="L287" s="50" t="e">
        <f>K287/C287</f>
        <v>#REF!</v>
      </c>
      <c r="M287" s="59" t="n">
        <f>Overview!V283</f>
      </c>
      <c r="N287" s="50" t="e">
        <f>M287/C287</f>
        <v>#DIV/0!</v>
      </c>
      <c r="O287" s="59" t="n">
        <f>Overview!Y283</f>
      </c>
      <c r="P287" s="50" t="e">
        <f>O287/C287</f>
        <v>#DIV/0!</v>
      </c>
      <c r="Q287" s="17" t="e">
        <f>C287-E287</f>
        <v>#REF!</v>
      </c>
      <c r="R287" s="50" t="e">
        <f>Q287/$C287</f>
        <v>#REF!</v>
      </c>
    </row>
    <row r="288">
      <c r="C288" s="59" t="n">
        <f>Overview!C284</f>
      </c>
      <c r="D288" s="50" t="e">
        <f>F288+H288+J288+L288+N288+P288</f>
        <v>#REF!</v>
      </c>
      <c r="E288" s="59" t="e">
        <f>Overview!#REF!</f>
        <v>#REF!</v>
      </c>
      <c r="F288" s="50" t="e">
        <f>E288/C288</f>
        <v>#REF!</v>
      </c>
      <c r="G288" s="59" t="e">
        <f>Overview!#REF!</f>
        <v>#REF!</v>
      </c>
      <c r="H288" s="50" t="e">
        <f>G288/C288</f>
        <v>#REF!</v>
      </c>
      <c r="I288" s="59" t="n">
        <f>Overview!L284</f>
      </c>
      <c r="J288" s="50" t="e">
        <f>I288/C288</f>
        <v>#DIV/0!</v>
      </c>
      <c r="K288" s="59" t="e">
        <f>Overview!#REF!</f>
        <v>#REF!</v>
      </c>
      <c r="L288" s="50" t="e">
        <f>K288/C288</f>
        <v>#REF!</v>
      </c>
      <c r="M288" s="59" t="n">
        <f>Overview!V284</f>
      </c>
      <c r="N288" s="50" t="e">
        <f>M288/C288</f>
        <v>#DIV/0!</v>
      </c>
      <c r="O288" s="59" t="n">
        <f>Overview!Y284</f>
      </c>
      <c r="P288" s="50" t="e">
        <f>O288/C288</f>
        <v>#DIV/0!</v>
      </c>
      <c r="Q288" s="17" t="e">
        <f>C288-E288</f>
        <v>#REF!</v>
      </c>
      <c r="R288" s="50" t="e">
        <f>Q288/$C288</f>
        <v>#REF!</v>
      </c>
    </row>
    <row r="289">
      <c r="C289" s="59" t="n">
        <f>Overview!C285</f>
      </c>
      <c r="D289" s="50" t="e">
        <f>F289+H289+J289+L289+N289+P289</f>
        <v>#REF!</v>
      </c>
      <c r="E289" s="59" t="e">
        <f>Overview!#REF!</f>
        <v>#REF!</v>
      </c>
      <c r="F289" s="50" t="e">
        <f>E289/C289</f>
        <v>#REF!</v>
      </c>
      <c r="G289" s="59" t="e">
        <f>Overview!#REF!</f>
        <v>#REF!</v>
      </c>
      <c r="H289" s="50" t="e">
        <f>G289/C289</f>
        <v>#REF!</v>
      </c>
      <c r="I289" s="59" t="n">
        <f>Overview!L285</f>
      </c>
      <c r="J289" s="50" t="e">
        <f>I289/C289</f>
        <v>#DIV/0!</v>
      </c>
      <c r="K289" s="59" t="e">
        <f>Overview!#REF!</f>
        <v>#REF!</v>
      </c>
      <c r="L289" s="50" t="e">
        <f>K289/C289</f>
        <v>#REF!</v>
      </c>
      <c r="M289" s="59" t="n">
        <f>Overview!V285</f>
      </c>
      <c r="N289" s="50" t="e">
        <f>M289/C289</f>
        <v>#DIV/0!</v>
      </c>
      <c r="O289" s="59" t="n">
        <f>Overview!Y285</f>
      </c>
      <c r="P289" s="50" t="e">
        <f>O289/C289</f>
        <v>#DIV/0!</v>
      </c>
      <c r="Q289" s="17" t="e">
        <f>C289-E289</f>
        <v>#REF!</v>
      </c>
      <c r="R289" s="50" t="e">
        <f>Q289/$C289</f>
        <v>#REF!</v>
      </c>
    </row>
    <row r="290">
      <c r="C290" s="59" t="n">
        <f>Overview!C286</f>
      </c>
      <c r="D290" s="50" t="e">
        <f>F290+H290+J290+L290+N290+P290</f>
        <v>#REF!</v>
      </c>
      <c r="E290" s="59" t="e">
        <f>Overview!#REF!</f>
        <v>#REF!</v>
      </c>
      <c r="F290" s="50" t="e">
        <f>E290/C290</f>
        <v>#REF!</v>
      </c>
      <c r="G290" s="59" t="e">
        <f>Overview!#REF!</f>
        <v>#REF!</v>
      </c>
      <c r="H290" s="50" t="e">
        <f>G290/C290</f>
        <v>#REF!</v>
      </c>
      <c r="I290" s="59" t="n">
        <f>Overview!L286</f>
      </c>
      <c r="J290" s="50" t="e">
        <f>I290/C290</f>
        <v>#DIV/0!</v>
      </c>
      <c r="K290" s="59" t="e">
        <f>Overview!#REF!</f>
        <v>#REF!</v>
      </c>
      <c r="L290" s="50" t="e">
        <f>K290/C290</f>
        <v>#REF!</v>
      </c>
      <c r="M290" s="59" t="n">
        <f>Overview!V286</f>
      </c>
      <c r="N290" s="50" t="e">
        <f>M290/C290</f>
        <v>#DIV/0!</v>
      </c>
      <c r="O290" s="59" t="n">
        <f>Overview!Y286</f>
      </c>
      <c r="P290" s="50" t="e">
        <f>O290/C290</f>
        <v>#DIV/0!</v>
      </c>
      <c r="Q290" s="17" t="e">
        <f>C290-E290</f>
        <v>#REF!</v>
      </c>
      <c r="R290" s="50" t="e">
        <f>Q290/$C290</f>
        <v>#REF!</v>
      </c>
    </row>
    <row r="291">
      <c r="C291" s="59" t="n">
        <f>Overview!C287</f>
      </c>
      <c r="D291" s="50" t="e">
        <f>F291+H291+J291+L291+N291+P291</f>
        <v>#REF!</v>
      </c>
      <c r="E291" s="59" t="e">
        <f>Overview!#REF!</f>
        <v>#REF!</v>
      </c>
      <c r="F291" s="50" t="e">
        <f>E291/C291</f>
        <v>#REF!</v>
      </c>
      <c r="G291" s="59" t="e">
        <f>Overview!#REF!</f>
        <v>#REF!</v>
      </c>
      <c r="H291" s="50" t="e">
        <f>G291/C291</f>
        <v>#REF!</v>
      </c>
      <c r="I291" s="59" t="n">
        <f>Overview!L287</f>
      </c>
      <c r="J291" s="50" t="e">
        <f>I291/C291</f>
        <v>#DIV/0!</v>
      </c>
      <c r="K291" s="59" t="e">
        <f>Overview!#REF!</f>
        <v>#REF!</v>
      </c>
      <c r="L291" s="50" t="e">
        <f>K291/C291</f>
        <v>#REF!</v>
      </c>
      <c r="M291" s="59" t="n">
        <f>Overview!V287</f>
      </c>
      <c r="N291" s="50" t="e">
        <f>M291/C291</f>
        <v>#DIV/0!</v>
      </c>
      <c r="O291" s="59" t="n">
        <f>Overview!Y287</f>
      </c>
      <c r="P291" s="50" t="e">
        <f>O291/C291</f>
        <v>#DIV/0!</v>
      </c>
      <c r="Q291" s="17" t="e">
        <f>C291-E291</f>
        <v>#REF!</v>
      </c>
      <c r="R291" s="50" t="e">
        <f>Q291/$C291</f>
        <v>#REF!</v>
      </c>
    </row>
    <row r="292">
      <c r="C292" s="59" t="n">
        <f>Overview!C288</f>
      </c>
      <c r="D292" s="50" t="e">
        <f>F292+H292+J292+L292+N292+P292</f>
        <v>#REF!</v>
      </c>
      <c r="E292" s="59" t="e">
        <f>Overview!#REF!</f>
        <v>#REF!</v>
      </c>
      <c r="F292" s="50" t="e">
        <f>E292/C292</f>
        <v>#REF!</v>
      </c>
      <c r="G292" s="59" t="e">
        <f>Overview!#REF!</f>
        <v>#REF!</v>
      </c>
      <c r="H292" s="50" t="e">
        <f>G292/C292</f>
        <v>#REF!</v>
      </c>
      <c r="I292" s="59" t="n">
        <f>Overview!L288</f>
      </c>
      <c r="J292" s="50" t="e">
        <f>I292/C292</f>
        <v>#DIV/0!</v>
      </c>
      <c r="K292" s="59" t="e">
        <f>Overview!#REF!</f>
        <v>#REF!</v>
      </c>
      <c r="L292" s="50" t="e">
        <f>K292/C292</f>
        <v>#REF!</v>
      </c>
      <c r="M292" s="59" t="n">
        <f>Overview!V288</f>
      </c>
      <c r="N292" s="50" t="e">
        <f>M292/C292</f>
        <v>#DIV/0!</v>
      </c>
      <c r="O292" s="59" t="n">
        <f>Overview!Y288</f>
      </c>
      <c r="P292" s="50" t="e">
        <f>O292/C292</f>
        <v>#DIV/0!</v>
      </c>
      <c r="Q292" s="17" t="e">
        <f>C292-E292</f>
        <v>#REF!</v>
      </c>
      <c r="R292" s="50" t="e">
        <f>Q292/$C292</f>
        <v>#REF!</v>
      </c>
    </row>
    <row r="293">
      <c r="C293" s="59" t="n">
        <f>Overview!C289</f>
      </c>
      <c r="D293" s="50" t="e">
        <f>F293+H293+J293+L293+N293+P293</f>
        <v>#REF!</v>
      </c>
      <c r="E293" s="59" t="e">
        <f>Overview!#REF!</f>
        <v>#REF!</v>
      </c>
      <c r="F293" s="50" t="e">
        <f>E293/C293</f>
        <v>#REF!</v>
      </c>
      <c r="G293" s="59" t="e">
        <f>Overview!#REF!</f>
        <v>#REF!</v>
      </c>
      <c r="H293" s="50" t="e">
        <f>G293/C293</f>
        <v>#REF!</v>
      </c>
      <c r="I293" s="59" t="n">
        <f>Overview!L289</f>
      </c>
      <c r="J293" s="50" t="e">
        <f>I293/C293</f>
        <v>#DIV/0!</v>
      </c>
      <c r="K293" s="59" t="e">
        <f>Overview!#REF!</f>
        <v>#REF!</v>
      </c>
      <c r="L293" s="50" t="e">
        <f>K293/C293</f>
        <v>#REF!</v>
      </c>
      <c r="M293" s="59" t="n">
        <f>Overview!V289</f>
      </c>
      <c r="N293" s="50" t="e">
        <f>M293/C293</f>
        <v>#DIV/0!</v>
      </c>
      <c r="O293" s="59" t="n">
        <f>Overview!Y289</f>
      </c>
      <c r="P293" s="50" t="e">
        <f>O293/C293</f>
        <v>#DIV/0!</v>
      </c>
      <c r="Q293" s="17" t="e">
        <f>C293-E293</f>
        <v>#REF!</v>
      </c>
      <c r="R293" s="50" t="e">
        <f>Q293/$C293</f>
        <v>#REF!</v>
      </c>
    </row>
    <row r="294">
      <c r="C294" s="59" t="n">
        <f>Overview!C290</f>
      </c>
      <c r="D294" s="50" t="e">
        <f>F294+H294+J294+L294+N294+P294</f>
        <v>#REF!</v>
      </c>
      <c r="E294" s="59" t="e">
        <f>Overview!#REF!</f>
        <v>#REF!</v>
      </c>
      <c r="F294" s="50" t="e">
        <f>E294/C294</f>
        <v>#REF!</v>
      </c>
      <c r="G294" s="59" t="e">
        <f>Overview!#REF!</f>
        <v>#REF!</v>
      </c>
      <c r="H294" s="50" t="e">
        <f>G294/C294</f>
        <v>#REF!</v>
      </c>
      <c r="I294" s="59" t="n">
        <f>Overview!L290</f>
      </c>
      <c r="J294" s="50" t="e">
        <f>I294/C294</f>
        <v>#DIV/0!</v>
      </c>
      <c r="K294" s="59" t="e">
        <f>Overview!#REF!</f>
        <v>#REF!</v>
      </c>
      <c r="L294" s="50" t="e">
        <f>K294/C294</f>
        <v>#REF!</v>
      </c>
      <c r="M294" s="59" t="n">
        <f>Overview!V290</f>
      </c>
      <c r="N294" s="50" t="e">
        <f>M294/C294</f>
        <v>#DIV/0!</v>
      </c>
      <c r="O294" s="59" t="n">
        <f>Overview!Y290</f>
      </c>
      <c r="P294" s="50" t="e">
        <f>O294/C294</f>
        <v>#DIV/0!</v>
      </c>
      <c r="Q294" s="17" t="e">
        <f>C294-E294</f>
        <v>#REF!</v>
      </c>
      <c r="R294" s="50" t="e">
        <f>Q294/$C294</f>
        <v>#REF!</v>
      </c>
    </row>
    <row r="295">
      <c r="C295" s="59" t="n">
        <f>Overview!C291</f>
      </c>
      <c r="D295" s="50" t="e">
        <f>F295+H295+J295+L295+N295+P295</f>
        <v>#REF!</v>
      </c>
      <c r="E295" s="59" t="e">
        <f>Overview!#REF!</f>
        <v>#REF!</v>
      </c>
      <c r="F295" s="50" t="e">
        <f>E295/C295</f>
        <v>#REF!</v>
      </c>
      <c r="G295" s="59" t="e">
        <f>Overview!#REF!</f>
        <v>#REF!</v>
      </c>
      <c r="H295" s="50" t="e">
        <f>G295/C295</f>
        <v>#REF!</v>
      </c>
      <c r="I295" s="59" t="n">
        <f>Overview!L291</f>
      </c>
      <c r="J295" s="50" t="e">
        <f>I295/C295</f>
        <v>#DIV/0!</v>
      </c>
      <c r="K295" s="59" t="e">
        <f>Overview!#REF!</f>
        <v>#REF!</v>
      </c>
      <c r="L295" s="50" t="e">
        <f>K295/C295</f>
        <v>#REF!</v>
      </c>
      <c r="M295" s="59" t="n">
        <f>Overview!V291</f>
      </c>
      <c r="N295" s="50" t="e">
        <f>M295/C295</f>
        <v>#DIV/0!</v>
      </c>
      <c r="O295" s="59" t="n">
        <f>Overview!Y291</f>
      </c>
      <c r="P295" s="50" t="e">
        <f>O295/C295</f>
        <v>#DIV/0!</v>
      </c>
      <c r="Q295" s="17" t="e">
        <f>C295-E295</f>
        <v>#REF!</v>
      </c>
      <c r="R295" s="50" t="e">
        <f>Q295/$C295</f>
        <v>#REF!</v>
      </c>
    </row>
    <row r="296">
      <c r="C296" s="59" t="n">
        <f>Overview!C292</f>
      </c>
      <c r="D296" s="50" t="e">
        <f>F296+H296+J296+L296+N296+P296</f>
        <v>#REF!</v>
      </c>
      <c r="E296" s="59" t="e">
        <f>Overview!#REF!</f>
        <v>#REF!</v>
      </c>
      <c r="F296" s="50" t="e">
        <f>E296/C296</f>
        <v>#REF!</v>
      </c>
      <c r="G296" s="59" t="e">
        <f>Overview!#REF!</f>
        <v>#REF!</v>
      </c>
      <c r="H296" s="50" t="e">
        <f>G296/C296</f>
        <v>#REF!</v>
      </c>
      <c r="I296" s="59" t="n">
        <f>Overview!L292</f>
      </c>
      <c r="J296" s="50" t="e">
        <f>I296/C296</f>
        <v>#DIV/0!</v>
      </c>
      <c r="K296" s="59" t="e">
        <f>Overview!#REF!</f>
        <v>#REF!</v>
      </c>
      <c r="L296" s="50" t="e">
        <f>K296/C296</f>
        <v>#REF!</v>
      </c>
      <c r="M296" s="59" t="n">
        <f>Overview!V292</f>
      </c>
      <c r="N296" s="50" t="e">
        <f>M296/C296</f>
        <v>#DIV/0!</v>
      </c>
      <c r="O296" s="59" t="n">
        <f>Overview!Y292</f>
      </c>
      <c r="P296" s="50" t="e">
        <f>O296/C296</f>
        <v>#DIV/0!</v>
      </c>
      <c r="Q296" s="17" t="e">
        <f>C296-E296</f>
        <v>#REF!</v>
      </c>
      <c r="R296" s="50" t="e">
        <f>Q296/$C296</f>
        <v>#REF!</v>
      </c>
    </row>
    <row r="297">
      <c r="C297" s="59" t="n">
        <f>Overview!C293</f>
      </c>
      <c r="D297" s="50" t="e">
        <f>F297+H297+J297+L297+N297+P297</f>
        <v>#REF!</v>
      </c>
      <c r="E297" s="59" t="e">
        <f>Overview!#REF!</f>
        <v>#REF!</v>
      </c>
      <c r="F297" s="50" t="e">
        <f>E297/C297</f>
        <v>#REF!</v>
      </c>
      <c r="G297" s="59" t="e">
        <f>Overview!#REF!</f>
        <v>#REF!</v>
      </c>
      <c r="H297" s="50" t="e">
        <f>G297/C297</f>
        <v>#REF!</v>
      </c>
      <c r="I297" s="59" t="n">
        <f>Overview!L293</f>
      </c>
      <c r="J297" s="50" t="e">
        <f>I297/C297</f>
        <v>#DIV/0!</v>
      </c>
      <c r="K297" s="59" t="e">
        <f>Overview!#REF!</f>
        <v>#REF!</v>
      </c>
      <c r="L297" s="50" t="e">
        <f>K297/C297</f>
        <v>#REF!</v>
      </c>
      <c r="M297" s="59" t="n">
        <f>Overview!V293</f>
      </c>
      <c r="N297" s="50" t="e">
        <f>M297/C297</f>
        <v>#DIV/0!</v>
      </c>
      <c r="O297" s="59" t="n">
        <f>Overview!Y293</f>
      </c>
      <c r="P297" s="50" t="e">
        <f>O297/C297</f>
        <v>#DIV/0!</v>
      </c>
      <c r="Q297" s="17" t="e">
        <f>C297-E297</f>
        <v>#REF!</v>
      </c>
      <c r="R297" s="50" t="e">
        <f>Q297/$C297</f>
        <v>#REF!</v>
      </c>
    </row>
    <row r="298">
      <c r="C298" s="59" t="n">
        <f>Overview!C294</f>
      </c>
      <c r="D298" s="50" t="e">
        <f>F298+H298+J298+L298+N298+P298</f>
        <v>#REF!</v>
      </c>
      <c r="E298" s="59" t="e">
        <f>Overview!#REF!</f>
        <v>#REF!</v>
      </c>
      <c r="F298" s="50" t="e">
        <f>E298/C298</f>
        <v>#REF!</v>
      </c>
      <c r="G298" s="59" t="e">
        <f>Overview!#REF!</f>
        <v>#REF!</v>
      </c>
      <c r="H298" s="50" t="e">
        <f>G298/C298</f>
        <v>#REF!</v>
      </c>
      <c r="I298" s="59" t="n">
        <f>Overview!L294</f>
      </c>
      <c r="J298" s="50" t="e">
        <f>I298/C298</f>
        <v>#DIV/0!</v>
      </c>
      <c r="K298" s="59" t="e">
        <f>Overview!#REF!</f>
        <v>#REF!</v>
      </c>
      <c r="L298" s="50" t="e">
        <f>K298/C298</f>
        <v>#REF!</v>
      </c>
      <c r="M298" s="59" t="n">
        <f>Overview!V294</f>
      </c>
      <c r="N298" s="50" t="e">
        <f>M298/C298</f>
        <v>#DIV/0!</v>
      </c>
      <c r="O298" s="59" t="n">
        <f>Overview!Y294</f>
      </c>
      <c r="P298" s="50" t="e">
        <f>O298/C298</f>
        <v>#DIV/0!</v>
      </c>
      <c r="Q298" s="17" t="e">
        <f>C298-E298</f>
        <v>#REF!</v>
      </c>
      <c r="R298" s="50" t="e">
        <f>Q298/$C298</f>
        <v>#REF!</v>
      </c>
    </row>
    <row r="299">
      <c r="C299" s="59" t="n">
        <f>Overview!C295</f>
      </c>
      <c r="D299" s="50" t="e">
        <f>F299+H299+J299+L299+N299+P299</f>
        <v>#REF!</v>
      </c>
      <c r="E299" s="59" t="e">
        <f>Overview!#REF!</f>
        <v>#REF!</v>
      </c>
      <c r="F299" s="50" t="e">
        <f>E299/C299</f>
        <v>#REF!</v>
      </c>
      <c r="G299" s="59" t="e">
        <f>Overview!#REF!</f>
        <v>#REF!</v>
      </c>
      <c r="H299" s="50" t="e">
        <f>G299/C299</f>
        <v>#REF!</v>
      </c>
      <c r="I299" s="59" t="n">
        <f>Overview!L295</f>
      </c>
      <c r="J299" s="50" t="e">
        <f>I299/C299</f>
        <v>#DIV/0!</v>
      </c>
      <c r="K299" s="59" t="e">
        <f>Overview!#REF!</f>
        <v>#REF!</v>
      </c>
      <c r="L299" s="50" t="e">
        <f>K299/C299</f>
        <v>#REF!</v>
      </c>
      <c r="M299" s="59" t="n">
        <f>Overview!V295</f>
      </c>
      <c r="N299" s="50" t="e">
        <f>M299/C299</f>
        <v>#DIV/0!</v>
      </c>
      <c r="O299" s="59" t="n">
        <f>Overview!Y295</f>
      </c>
      <c r="P299" s="50" t="e">
        <f>O299/C299</f>
        <v>#DIV/0!</v>
      </c>
      <c r="Q299" s="17" t="e">
        <f>C299-E299</f>
        <v>#REF!</v>
      </c>
      <c r="R299" s="50" t="e">
        <f>Q299/$C299</f>
        <v>#REF!</v>
      </c>
    </row>
    <row r="300">
      <c r="C300" s="59" t="n">
        <f>Overview!C296</f>
      </c>
      <c r="D300" s="50" t="e">
        <f>F300+H300+J300+L300+N300+P300</f>
        <v>#REF!</v>
      </c>
      <c r="E300" s="59" t="e">
        <f>Overview!#REF!</f>
        <v>#REF!</v>
      </c>
      <c r="F300" s="50" t="e">
        <f>E300/C300</f>
        <v>#REF!</v>
      </c>
      <c r="G300" s="59" t="e">
        <f>Overview!#REF!</f>
        <v>#REF!</v>
      </c>
      <c r="H300" s="50" t="e">
        <f>G300/C300</f>
        <v>#REF!</v>
      </c>
      <c r="I300" s="59" t="n">
        <f>Overview!L296</f>
      </c>
      <c r="J300" s="50" t="e">
        <f>I300/C300</f>
        <v>#DIV/0!</v>
      </c>
      <c r="K300" s="59" t="e">
        <f>Overview!#REF!</f>
        <v>#REF!</v>
      </c>
      <c r="L300" s="50" t="e">
        <f>K300/C300</f>
        <v>#REF!</v>
      </c>
      <c r="M300" s="59" t="n">
        <f>Overview!V296</f>
      </c>
      <c r="N300" s="50" t="e">
        <f>M300/C300</f>
        <v>#DIV/0!</v>
      </c>
      <c r="O300" s="59" t="n">
        <f>Overview!Y296</f>
      </c>
      <c r="P300" s="50" t="e">
        <f>O300/C300</f>
        <v>#DIV/0!</v>
      </c>
      <c r="Q300" s="17" t="e">
        <f>C300-E300</f>
        <v>#REF!</v>
      </c>
      <c r="R300" s="50" t="e">
        <f>Q300/$C300</f>
        <v>#REF!</v>
      </c>
    </row>
    <row r="301">
      <c r="C301" s="59" t="n">
        <f>Overview!C297</f>
      </c>
      <c r="D301" s="50" t="e">
        <f>F301+H301+J301+L301+N301+P301</f>
        <v>#REF!</v>
      </c>
      <c r="E301" s="59" t="e">
        <f>Overview!#REF!</f>
        <v>#REF!</v>
      </c>
      <c r="F301" s="50" t="e">
        <f>E301/C301</f>
        <v>#REF!</v>
      </c>
      <c r="G301" s="59" t="e">
        <f>Overview!#REF!</f>
        <v>#REF!</v>
      </c>
      <c r="H301" s="50" t="e">
        <f>G301/C301</f>
        <v>#REF!</v>
      </c>
      <c r="I301" s="59" t="n">
        <f>Overview!L297</f>
      </c>
      <c r="J301" s="50" t="e">
        <f>I301/C301</f>
        <v>#DIV/0!</v>
      </c>
      <c r="K301" s="59" t="e">
        <f>Overview!#REF!</f>
        <v>#REF!</v>
      </c>
      <c r="L301" s="50" t="e">
        <f>K301/C301</f>
        <v>#REF!</v>
      </c>
      <c r="M301" s="59" t="n">
        <f>Overview!V297</f>
      </c>
      <c r="N301" s="50" t="e">
        <f>M301/C301</f>
        <v>#DIV/0!</v>
      </c>
      <c r="O301" s="59" t="n">
        <f>Overview!Y297</f>
      </c>
      <c r="P301" s="50" t="e">
        <f>O301/C301</f>
        <v>#DIV/0!</v>
      </c>
      <c r="Q301" s="17" t="e">
        <f>C301-E301</f>
        <v>#REF!</v>
      </c>
      <c r="R301" s="50" t="e">
        <f>Q301/$C301</f>
        <v>#REF!</v>
      </c>
    </row>
    <row r="302">
      <c r="C302" s="59" t="n">
        <f>Overview!C298</f>
      </c>
      <c r="D302" s="50" t="e">
        <f>F302+H302+J302+L302+N302+P302</f>
        <v>#REF!</v>
      </c>
      <c r="E302" s="59" t="e">
        <f>Overview!#REF!</f>
        <v>#REF!</v>
      </c>
      <c r="F302" s="50" t="e">
        <f>E302/C302</f>
        <v>#REF!</v>
      </c>
      <c r="G302" s="59" t="e">
        <f>Overview!#REF!</f>
        <v>#REF!</v>
      </c>
      <c r="H302" s="50" t="e">
        <f>G302/C302</f>
        <v>#REF!</v>
      </c>
      <c r="I302" s="59" t="n">
        <f>Overview!L298</f>
      </c>
      <c r="J302" s="50" t="e">
        <f>I302/C302</f>
        <v>#DIV/0!</v>
      </c>
      <c r="K302" s="59" t="e">
        <f>Overview!#REF!</f>
        <v>#REF!</v>
      </c>
      <c r="L302" s="50" t="e">
        <f>K302/C302</f>
        <v>#REF!</v>
      </c>
      <c r="M302" s="59" t="n">
        <f>Overview!V298</f>
      </c>
      <c r="N302" s="50" t="e">
        <f>M302/C302</f>
        <v>#DIV/0!</v>
      </c>
      <c r="O302" s="59" t="n">
        <f>Overview!Y298</f>
      </c>
      <c r="P302" s="50" t="e">
        <f>O302/C302</f>
        <v>#DIV/0!</v>
      </c>
      <c r="Q302" s="17" t="e">
        <f>C302-E302</f>
        <v>#REF!</v>
      </c>
      <c r="R302" s="50" t="e">
        <f>Q302/$C302</f>
        <v>#REF!</v>
      </c>
    </row>
    <row r="303">
      <c r="C303" s="59" t="n">
        <f>Overview!C299</f>
      </c>
      <c r="D303" s="50" t="e">
        <f>F303+H303+J303+L303+N303+P303</f>
        <v>#REF!</v>
      </c>
      <c r="E303" s="59" t="e">
        <f>Overview!#REF!</f>
        <v>#REF!</v>
      </c>
      <c r="F303" s="50" t="e">
        <f>E303/C303</f>
        <v>#REF!</v>
      </c>
      <c r="G303" s="59" t="e">
        <f>Overview!#REF!</f>
        <v>#REF!</v>
      </c>
      <c r="H303" s="50" t="e">
        <f>G303/C303</f>
        <v>#REF!</v>
      </c>
      <c r="I303" s="59" t="n">
        <f>Overview!L299</f>
      </c>
      <c r="J303" s="50" t="e">
        <f>I303/C303</f>
        <v>#DIV/0!</v>
      </c>
      <c r="K303" s="59" t="e">
        <f>Overview!#REF!</f>
        <v>#REF!</v>
      </c>
      <c r="L303" s="50" t="e">
        <f>K303/C303</f>
        <v>#REF!</v>
      </c>
      <c r="M303" s="59" t="n">
        <f>Overview!V299</f>
      </c>
      <c r="N303" s="50" t="e">
        <f>M303/C303</f>
        <v>#DIV/0!</v>
      </c>
      <c r="O303" s="59" t="n">
        <f>Overview!Y299</f>
      </c>
      <c r="P303" s="50" t="e">
        <f>O303/C303</f>
        <v>#DIV/0!</v>
      </c>
      <c r="Q303" s="17" t="e">
        <f>C303-E303</f>
        <v>#REF!</v>
      </c>
      <c r="R303" s="50" t="e">
        <f>Q303/$C303</f>
        <v>#REF!</v>
      </c>
    </row>
    <row r="304">
      <c r="C304" s="59" t="n">
        <f>Overview!C300</f>
      </c>
      <c r="D304" s="50" t="e">
        <f>F304+H304+J304+L304+N304+P304</f>
        <v>#REF!</v>
      </c>
      <c r="E304" s="59" t="e">
        <f>Overview!#REF!</f>
        <v>#REF!</v>
      </c>
      <c r="F304" s="50" t="e">
        <f>E304/C304</f>
        <v>#REF!</v>
      </c>
      <c r="G304" s="59" t="e">
        <f>Overview!#REF!</f>
        <v>#REF!</v>
      </c>
      <c r="H304" s="50" t="e">
        <f>G304/C304</f>
        <v>#REF!</v>
      </c>
      <c r="I304" s="59" t="n">
        <f>Overview!L300</f>
      </c>
      <c r="J304" s="50" t="e">
        <f>I304/C304</f>
        <v>#DIV/0!</v>
      </c>
      <c r="K304" s="59" t="e">
        <f>Overview!#REF!</f>
        <v>#REF!</v>
      </c>
      <c r="L304" s="50" t="e">
        <f>K304/C304</f>
        <v>#REF!</v>
      </c>
      <c r="M304" s="59" t="n">
        <f>Overview!V300</f>
      </c>
      <c r="N304" s="50" t="e">
        <f>M304/C304</f>
        <v>#DIV/0!</v>
      </c>
      <c r="O304" s="59" t="n">
        <f>Overview!Y300</f>
      </c>
      <c r="P304" s="50" t="e">
        <f>O304/C304</f>
        <v>#DIV/0!</v>
      </c>
      <c r="Q304" s="17" t="e">
        <f>C304-E304</f>
        <v>#REF!</v>
      </c>
      <c r="R304" s="50" t="e">
        <f>Q304/$C304</f>
        <v>#REF!</v>
      </c>
    </row>
    <row r="305">
      <c r="C305" s="59" t="n">
        <f>Overview!C301</f>
      </c>
      <c r="D305" s="50" t="e">
        <f>F305+H305+J305+L305+N305+P305</f>
        <v>#REF!</v>
      </c>
      <c r="E305" s="59" t="e">
        <f>Overview!#REF!</f>
        <v>#REF!</v>
      </c>
      <c r="F305" s="50" t="e">
        <f>E305/C305</f>
        <v>#REF!</v>
      </c>
      <c r="G305" s="59" t="e">
        <f>Overview!#REF!</f>
        <v>#REF!</v>
      </c>
      <c r="H305" s="50" t="e">
        <f>G305/C305</f>
        <v>#REF!</v>
      </c>
      <c r="I305" s="59" t="n">
        <f>Overview!L301</f>
      </c>
      <c r="J305" s="50" t="e">
        <f>I305/C305</f>
        <v>#DIV/0!</v>
      </c>
      <c r="K305" s="59" t="e">
        <f>Overview!#REF!</f>
        <v>#REF!</v>
      </c>
      <c r="L305" s="50" t="e">
        <f>K305/C305</f>
        <v>#REF!</v>
      </c>
      <c r="M305" s="59" t="n">
        <f>Overview!V301</f>
      </c>
      <c r="N305" s="50" t="e">
        <f>M305/C305</f>
        <v>#DIV/0!</v>
      </c>
      <c r="O305" s="59" t="n">
        <f>Overview!Y301</f>
      </c>
      <c r="P305" s="50" t="e">
        <f>O305/C305</f>
        <v>#DIV/0!</v>
      </c>
      <c r="Q305" s="17" t="e">
        <f>C305-E305</f>
        <v>#REF!</v>
      </c>
      <c r="R305" s="50" t="e">
        <f>Q305/$C305</f>
        <v>#REF!</v>
      </c>
    </row>
    <row r="306">
      <c r="C306" s="59" t="n">
        <f>Overview!C302</f>
      </c>
      <c r="D306" s="50" t="e">
        <f>F306+H306+J306+L306+N306+P306</f>
        <v>#REF!</v>
      </c>
      <c r="E306" s="59" t="e">
        <f>Overview!#REF!</f>
        <v>#REF!</v>
      </c>
      <c r="F306" s="50" t="e">
        <f>E306/C306</f>
        <v>#REF!</v>
      </c>
      <c r="G306" s="59" t="e">
        <f>Overview!#REF!</f>
        <v>#REF!</v>
      </c>
      <c r="H306" s="50" t="e">
        <f>G306/C306</f>
        <v>#REF!</v>
      </c>
      <c r="I306" s="59" t="n">
        <f>Overview!L302</f>
      </c>
      <c r="J306" s="50" t="e">
        <f>I306/C306</f>
        <v>#DIV/0!</v>
      </c>
      <c r="K306" s="59" t="e">
        <f>Overview!#REF!</f>
        <v>#REF!</v>
      </c>
      <c r="L306" s="50" t="e">
        <f>K306/C306</f>
        <v>#REF!</v>
      </c>
      <c r="M306" s="59" t="n">
        <f>Overview!V302</f>
      </c>
      <c r="N306" s="50" t="e">
        <f>M306/C306</f>
        <v>#DIV/0!</v>
      </c>
      <c r="O306" s="59" t="n">
        <f>Overview!Y302</f>
      </c>
      <c r="P306" s="50" t="e">
        <f>O306/C306</f>
        <v>#DIV/0!</v>
      </c>
      <c r="Q306" s="17" t="e">
        <f>C306-E306</f>
        <v>#REF!</v>
      </c>
      <c r="R306" s="50" t="e">
        <f>Q306/$C306</f>
        <v>#REF!</v>
      </c>
    </row>
    <row r="307">
      <c r="C307" s="59" t="n">
        <f>Overview!C303</f>
      </c>
      <c r="D307" s="50" t="e">
        <f>F307+H307+J307+L307+N307+P307</f>
        <v>#REF!</v>
      </c>
      <c r="E307" s="59" t="e">
        <f>Overview!#REF!</f>
        <v>#REF!</v>
      </c>
      <c r="F307" s="50" t="e">
        <f>E307/C307</f>
        <v>#REF!</v>
      </c>
      <c r="G307" s="59" t="e">
        <f>Overview!#REF!</f>
        <v>#REF!</v>
      </c>
      <c r="H307" s="50" t="e">
        <f>G307/C307</f>
        <v>#REF!</v>
      </c>
      <c r="I307" s="59" t="n">
        <f>Overview!L303</f>
      </c>
      <c r="J307" s="50" t="e">
        <f>I307/C307</f>
        <v>#DIV/0!</v>
      </c>
      <c r="K307" s="59" t="e">
        <f>Overview!#REF!</f>
        <v>#REF!</v>
      </c>
      <c r="L307" s="50" t="e">
        <f>K307/C307</f>
        <v>#REF!</v>
      </c>
      <c r="M307" s="59" t="n">
        <f>Overview!V303</f>
      </c>
      <c r="N307" s="50" t="e">
        <f>M307/C307</f>
        <v>#DIV/0!</v>
      </c>
      <c r="O307" s="59" t="n">
        <f>Overview!Y303</f>
      </c>
      <c r="P307" s="50" t="e">
        <f>O307/C307</f>
        <v>#DIV/0!</v>
      </c>
      <c r="Q307" s="17" t="e">
        <f>C307-E307</f>
        <v>#REF!</v>
      </c>
      <c r="R307" s="50" t="e">
        <f>Q307/$C307</f>
        <v>#REF!</v>
      </c>
    </row>
    <row r="308">
      <c r="C308" s="59" t="n">
        <f>Overview!C304</f>
      </c>
      <c r="D308" s="50" t="e">
        <f>F308+H308+J308+L308+N308+P308</f>
        <v>#REF!</v>
      </c>
      <c r="E308" s="59" t="e">
        <f>Overview!#REF!</f>
        <v>#REF!</v>
      </c>
      <c r="F308" s="50" t="e">
        <f>E308/C308</f>
        <v>#REF!</v>
      </c>
      <c r="G308" s="59" t="e">
        <f>Overview!#REF!</f>
        <v>#REF!</v>
      </c>
      <c r="H308" s="50" t="e">
        <f>G308/C308</f>
        <v>#REF!</v>
      </c>
      <c r="I308" s="59" t="n">
        <f>Overview!L304</f>
      </c>
      <c r="J308" s="50" t="e">
        <f>I308/C308</f>
        <v>#DIV/0!</v>
      </c>
      <c r="K308" s="59" t="e">
        <f>Overview!#REF!</f>
        <v>#REF!</v>
      </c>
      <c r="L308" s="50" t="e">
        <f>K308/C308</f>
        <v>#REF!</v>
      </c>
      <c r="M308" s="59" t="n">
        <f>Overview!V304</f>
      </c>
      <c r="N308" s="50" t="e">
        <f>M308/C308</f>
        <v>#DIV/0!</v>
      </c>
      <c r="O308" s="59" t="n">
        <f>Overview!Y304</f>
      </c>
      <c r="P308" s="50" t="e">
        <f>O308/C308</f>
        <v>#DIV/0!</v>
      </c>
      <c r="Q308" s="17" t="e">
        <f>C308-E308</f>
        <v>#REF!</v>
      </c>
      <c r="R308" s="50" t="e">
        <f>Q308/$C308</f>
        <v>#REF!</v>
      </c>
    </row>
    <row r="309">
      <c r="C309" s="59" t="n">
        <f>Overview!C305</f>
      </c>
      <c r="D309" s="50" t="e">
        <f>F309+H309+J309+L309+N309+P309</f>
        <v>#REF!</v>
      </c>
      <c r="E309" s="59" t="e">
        <f>Overview!#REF!</f>
        <v>#REF!</v>
      </c>
      <c r="F309" s="50" t="e">
        <f>E309/C309</f>
        <v>#REF!</v>
      </c>
      <c r="G309" s="59" t="e">
        <f>Overview!#REF!</f>
        <v>#REF!</v>
      </c>
      <c r="H309" s="50" t="e">
        <f>G309/C309</f>
        <v>#REF!</v>
      </c>
      <c r="I309" s="59" t="n">
        <f>Overview!L305</f>
      </c>
      <c r="J309" s="50" t="e">
        <f>I309/C309</f>
        <v>#DIV/0!</v>
      </c>
      <c r="K309" s="59" t="e">
        <f>Overview!#REF!</f>
        <v>#REF!</v>
      </c>
      <c r="L309" s="50" t="e">
        <f>K309/C309</f>
        <v>#REF!</v>
      </c>
      <c r="M309" s="59" t="n">
        <f>Overview!V305</f>
      </c>
      <c r="N309" s="50" t="e">
        <f>M309/C309</f>
        <v>#DIV/0!</v>
      </c>
      <c r="O309" s="59" t="n">
        <f>Overview!Y305</f>
      </c>
      <c r="P309" s="50" t="e">
        <f>O309/C309</f>
        <v>#DIV/0!</v>
      </c>
      <c r="Q309" s="17" t="e">
        <f>C309-E309</f>
        <v>#REF!</v>
      </c>
      <c r="R309" s="50" t="e">
        <f>Q309/$C309</f>
        <v>#REF!</v>
      </c>
    </row>
    <row r="310">
      <c r="C310" s="59" t="n">
        <f>Overview!C306</f>
      </c>
      <c r="D310" s="50" t="e">
        <f>F310+H310+J310+L310+N310+P310</f>
        <v>#REF!</v>
      </c>
      <c r="E310" s="59" t="e">
        <f>Overview!#REF!</f>
        <v>#REF!</v>
      </c>
      <c r="F310" s="50" t="e">
        <f>E310/C310</f>
        <v>#REF!</v>
      </c>
      <c r="G310" s="59" t="e">
        <f>Overview!#REF!</f>
        <v>#REF!</v>
      </c>
      <c r="H310" s="50" t="e">
        <f>G310/C310</f>
        <v>#REF!</v>
      </c>
      <c r="I310" s="59" t="n">
        <f>Overview!L306</f>
      </c>
      <c r="J310" s="50" t="e">
        <f>I310/C310</f>
        <v>#DIV/0!</v>
      </c>
      <c r="K310" s="59" t="e">
        <f>Overview!#REF!</f>
        <v>#REF!</v>
      </c>
      <c r="L310" s="50" t="e">
        <f>K310/C310</f>
        <v>#REF!</v>
      </c>
      <c r="M310" s="59" t="n">
        <f>Overview!V306</f>
      </c>
      <c r="N310" s="50" t="e">
        <f>M310/C310</f>
        <v>#DIV/0!</v>
      </c>
      <c r="O310" s="59" t="n">
        <f>Overview!Y306</f>
      </c>
      <c r="P310" s="50" t="e">
        <f>O310/C310</f>
        <v>#DIV/0!</v>
      </c>
      <c r="Q310" s="17" t="e">
        <f>C310-E310</f>
        <v>#REF!</v>
      </c>
      <c r="R310" s="50" t="e">
        <f>Q310/$C310</f>
        <v>#REF!</v>
      </c>
    </row>
    <row r="311">
      <c r="C311" s="59" t="n">
        <f>Overview!C307</f>
      </c>
      <c r="D311" s="50" t="e">
        <f>F311+H311+J311+L311+N311+P311</f>
        <v>#REF!</v>
      </c>
      <c r="E311" s="59" t="e">
        <f>Overview!#REF!</f>
        <v>#REF!</v>
      </c>
      <c r="F311" s="50" t="e">
        <f>E311/C311</f>
        <v>#REF!</v>
      </c>
      <c r="G311" s="59" t="e">
        <f>Overview!#REF!</f>
        <v>#REF!</v>
      </c>
      <c r="H311" s="50" t="e">
        <f>G311/C311</f>
        <v>#REF!</v>
      </c>
      <c r="I311" s="59" t="n">
        <f>Overview!L307</f>
      </c>
      <c r="J311" s="50" t="e">
        <f>I311/C311</f>
        <v>#DIV/0!</v>
      </c>
      <c r="K311" s="59" t="e">
        <f>Overview!#REF!</f>
        <v>#REF!</v>
      </c>
      <c r="L311" s="50" t="e">
        <f>K311/C311</f>
        <v>#REF!</v>
      </c>
      <c r="M311" s="59" t="n">
        <f>Overview!V307</f>
      </c>
      <c r="N311" s="50" t="e">
        <f>M311/C311</f>
        <v>#DIV/0!</v>
      </c>
      <c r="O311" s="59" t="n">
        <f>Overview!Y307</f>
      </c>
      <c r="P311" s="50" t="e">
        <f>O311/C311</f>
        <v>#DIV/0!</v>
      </c>
      <c r="Q311" s="17" t="e">
        <f>C311-E311</f>
        <v>#REF!</v>
      </c>
      <c r="R311" s="50" t="e">
        <f>Q311/$C311</f>
        <v>#REF!</v>
      </c>
    </row>
    <row r="312">
      <c r="C312" s="59" t="n">
        <f>Overview!C308</f>
      </c>
      <c r="D312" s="50" t="e">
        <f>F312+H312+J312+L312+N312+P312</f>
        <v>#REF!</v>
      </c>
      <c r="E312" s="59" t="e">
        <f>Overview!#REF!</f>
        <v>#REF!</v>
      </c>
      <c r="F312" s="50" t="e">
        <f>E312/C312</f>
        <v>#REF!</v>
      </c>
      <c r="G312" s="59" t="e">
        <f>Overview!#REF!</f>
        <v>#REF!</v>
      </c>
      <c r="H312" s="50" t="e">
        <f>G312/C312</f>
        <v>#REF!</v>
      </c>
      <c r="I312" s="59" t="n">
        <f>Overview!L308</f>
      </c>
      <c r="J312" s="50" t="e">
        <f>I312/C312</f>
        <v>#DIV/0!</v>
      </c>
      <c r="K312" s="59" t="e">
        <f>Overview!#REF!</f>
        <v>#REF!</v>
      </c>
      <c r="L312" s="50" t="e">
        <f>K312/C312</f>
        <v>#REF!</v>
      </c>
      <c r="M312" s="59" t="n">
        <f>Overview!V308</f>
      </c>
      <c r="N312" s="50" t="e">
        <f>M312/C312</f>
        <v>#DIV/0!</v>
      </c>
      <c r="O312" s="59" t="n">
        <f>Overview!Y308</f>
      </c>
      <c r="P312" s="50" t="e">
        <f>O312/C312</f>
        <v>#DIV/0!</v>
      </c>
      <c r="Q312" s="17" t="e">
        <f>C312-E312</f>
        <v>#REF!</v>
      </c>
      <c r="R312" s="50" t="e">
        <f>Q312/$C312</f>
        <v>#REF!</v>
      </c>
    </row>
    <row r="313">
      <c r="C313" s="59" t="n">
        <f>Overview!C309</f>
      </c>
      <c r="D313" s="50" t="e">
        <f>F313+H313+J313+L313+N313+P313</f>
        <v>#REF!</v>
      </c>
      <c r="E313" s="59" t="e">
        <f>Overview!#REF!</f>
        <v>#REF!</v>
      </c>
      <c r="F313" s="50" t="e">
        <f>E313/C313</f>
        <v>#REF!</v>
      </c>
      <c r="G313" s="59" t="e">
        <f>Overview!#REF!</f>
        <v>#REF!</v>
      </c>
      <c r="H313" s="50" t="e">
        <f>G313/C313</f>
        <v>#REF!</v>
      </c>
      <c r="I313" s="59" t="n">
        <f>Overview!L309</f>
      </c>
      <c r="J313" s="50" t="e">
        <f>I313/C313</f>
        <v>#DIV/0!</v>
      </c>
      <c r="K313" s="59" t="e">
        <f>Overview!#REF!</f>
        <v>#REF!</v>
      </c>
      <c r="L313" s="50" t="e">
        <f>K313/C313</f>
        <v>#REF!</v>
      </c>
      <c r="M313" s="59" t="n">
        <f>Overview!V309</f>
      </c>
      <c r="N313" s="50" t="e">
        <f>M313/C313</f>
        <v>#DIV/0!</v>
      </c>
      <c r="O313" s="59" t="n">
        <f>Overview!Y309</f>
      </c>
      <c r="P313" s="50" t="e">
        <f>O313/C313</f>
        <v>#DIV/0!</v>
      </c>
      <c r="Q313" s="17" t="e">
        <f>C313-E313</f>
        <v>#REF!</v>
      </c>
      <c r="R313" s="50" t="e">
        <f>Q313/$C313</f>
        <v>#REF!</v>
      </c>
    </row>
    <row r="314">
      <c r="C314" s="59" t="n">
        <f>Overview!C310</f>
      </c>
      <c r="D314" s="50" t="e">
        <f>F314+H314+J314+L314+N314+P314</f>
        <v>#REF!</v>
      </c>
      <c r="E314" s="59" t="e">
        <f>Overview!#REF!</f>
        <v>#REF!</v>
      </c>
      <c r="F314" s="50" t="e">
        <f>E314/C314</f>
        <v>#REF!</v>
      </c>
      <c r="G314" s="59" t="e">
        <f>Overview!#REF!</f>
        <v>#REF!</v>
      </c>
      <c r="H314" s="50" t="e">
        <f>G314/C314</f>
        <v>#REF!</v>
      </c>
      <c r="I314" s="59" t="n">
        <f>Overview!L310</f>
      </c>
      <c r="J314" s="50" t="e">
        <f>I314/C314</f>
        <v>#DIV/0!</v>
      </c>
      <c r="K314" s="59" t="e">
        <f>Overview!#REF!</f>
        <v>#REF!</v>
      </c>
      <c r="L314" s="50" t="e">
        <f>K314/C314</f>
        <v>#REF!</v>
      </c>
      <c r="M314" s="59" t="n">
        <f>Overview!V310</f>
      </c>
      <c r="N314" s="50" t="e">
        <f>M314/C314</f>
        <v>#DIV/0!</v>
      </c>
      <c r="O314" s="59" t="n">
        <f>Overview!Y310</f>
      </c>
      <c r="P314" s="50" t="e">
        <f>O314/C314</f>
        <v>#DIV/0!</v>
      </c>
      <c r="Q314" s="17" t="e">
        <f>C314-E314</f>
        <v>#REF!</v>
      </c>
      <c r="R314" s="50" t="e">
        <f>Q314/$C314</f>
        <v>#REF!</v>
      </c>
    </row>
    <row r="315">
      <c r="C315" s="59" t="n">
        <f>Overview!C311</f>
      </c>
      <c r="D315" s="50" t="e">
        <f>F315+H315+J315+L315+N315+P315</f>
        <v>#REF!</v>
      </c>
      <c r="E315" s="59" t="e">
        <f>Overview!#REF!</f>
        <v>#REF!</v>
      </c>
      <c r="F315" s="50" t="e">
        <f>E315/C315</f>
        <v>#REF!</v>
      </c>
      <c r="G315" s="59" t="e">
        <f>Overview!#REF!</f>
        <v>#REF!</v>
      </c>
      <c r="H315" s="50" t="e">
        <f>G315/C315</f>
        <v>#REF!</v>
      </c>
      <c r="I315" s="59" t="n">
        <f>Overview!L311</f>
      </c>
      <c r="J315" s="50" t="e">
        <f>I315/C315</f>
        <v>#DIV/0!</v>
      </c>
      <c r="K315" s="59" t="e">
        <f>Overview!#REF!</f>
        <v>#REF!</v>
      </c>
      <c r="L315" s="50" t="e">
        <f>K315/C315</f>
        <v>#REF!</v>
      </c>
      <c r="M315" s="59" t="n">
        <f>Overview!V311</f>
      </c>
      <c r="N315" s="50" t="e">
        <f>M315/C315</f>
        <v>#DIV/0!</v>
      </c>
      <c r="O315" s="59" t="n">
        <f>Overview!Y311</f>
      </c>
      <c r="P315" s="50" t="e">
        <f>O315/C315</f>
        <v>#DIV/0!</v>
      </c>
      <c r="Q315" s="17" t="e">
        <f>C315-E315</f>
        <v>#REF!</v>
      </c>
      <c r="R315" s="50" t="e">
        <f>Q315/$C315</f>
        <v>#REF!</v>
      </c>
    </row>
    <row r="316">
      <c r="C316" s="59" t="n">
        <f>Overview!C312</f>
      </c>
      <c r="D316" s="50" t="e">
        <f>F316+H316+J316+L316+N316+P316</f>
        <v>#REF!</v>
      </c>
      <c r="E316" s="59" t="e">
        <f>Overview!#REF!</f>
        <v>#REF!</v>
      </c>
      <c r="F316" s="50" t="e">
        <f>E316/C316</f>
        <v>#REF!</v>
      </c>
      <c r="G316" s="59" t="e">
        <f>Overview!#REF!</f>
        <v>#REF!</v>
      </c>
      <c r="H316" s="50" t="e">
        <f>G316/C316</f>
        <v>#REF!</v>
      </c>
      <c r="I316" s="59" t="n">
        <f>Overview!L312</f>
      </c>
      <c r="J316" s="50" t="e">
        <f>I316/C316</f>
        <v>#DIV/0!</v>
      </c>
      <c r="K316" s="59" t="e">
        <f>Overview!#REF!</f>
        <v>#REF!</v>
      </c>
      <c r="L316" s="50" t="e">
        <f>K316/C316</f>
        <v>#REF!</v>
      </c>
      <c r="M316" s="59" t="n">
        <f>Overview!V312</f>
      </c>
      <c r="N316" s="50" t="e">
        <f>M316/C316</f>
        <v>#DIV/0!</v>
      </c>
      <c r="O316" s="59" t="n">
        <f>Overview!Y312</f>
      </c>
      <c r="P316" s="50" t="e">
        <f>O316/C316</f>
        <v>#DIV/0!</v>
      </c>
      <c r="Q316" s="17" t="e">
        <f>C316-E316</f>
        <v>#REF!</v>
      </c>
      <c r="R316" s="50" t="e">
        <f>Q316/$C316</f>
        <v>#REF!</v>
      </c>
    </row>
    <row r="317">
      <c r="C317" s="59" t="n">
        <f>Overview!C313</f>
      </c>
      <c r="D317" s="50" t="e">
        <f>F317+H317+J317+L317+N317+P317</f>
        <v>#REF!</v>
      </c>
      <c r="E317" s="59" t="e">
        <f>Overview!#REF!</f>
        <v>#REF!</v>
      </c>
      <c r="F317" s="50" t="e">
        <f>E317/C317</f>
        <v>#REF!</v>
      </c>
      <c r="G317" s="59" t="e">
        <f>Overview!#REF!</f>
        <v>#REF!</v>
      </c>
      <c r="H317" s="50" t="e">
        <f>G317/C317</f>
        <v>#REF!</v>
      </c>
      <c r="I317" s="59" t="n">
        <f>Overview!L313</f>
      </c>
      <c r="J317" s="50" t="e">
        <f>I317/C317</f>
        <v>#DIV/0!</v>
      </c>
      <c r="K317" s="59" t="e">
        <f>Overview!#REF!</f>
        <v>#REF!</v>
      </c>
      <c r="L317" s="50" t="e">
        <f>K317/C317</f>
        <v>#REF!</v>
      </c>
      <c r="M317" s="59" t="n">
        <f>Overview!V313</f>
      </c>
      <c r="N317" s="50" t="e">
        <f>M317/C317</f>
        <v>#DIV/0!</v>
      </c>
      <c r="O317" s="59" t="n">
        <f>Overview!Y313</f>
      </c>
      <c r="P317" s="50" t="e">
        <f>O317/C317</f>
        <v>#DIV/0!</v>
      </c>
      <c r="Q317" s="17" t="e">
        <f>C317-E317</f>
        <v>#REF!</v>
      </c>
      <c r="R317" s="50" t="e">
        <f>Q317/$C317</f>
        <v>#REF!</v>
      </c>
    </row>
    <row r="318">
      <c r="C318" s="59" t="n">
        <f>Overview!C314</f>
      </c>
      <c r="D318" s="50" t="e">
        <f>F318+H318+J318+L318+N318+P318</f>
        <v>#REF!</v>
      </c>
      <c r="E318" s="59" t="e">
        <f>Overview!#REF!</f>
        <v>#REF!</v>
      </c>
      <c r="F318" s="50" t="e">
        <f>E318/C318</f>
        <v>#REF!</v>
      </c>
      <c r="G318" s="59" t="e">
        <f>Overview!#REF!</f>
        <v>#REF!</v>
      </c>
      <c r="H318" s="50" t="e">
        <f>G318/C318</f>
        <v>#REF!</v>
      </c>
      <c r="I318" s="59" t="n">
        <f>Overview!L314</f>
      </c>
      <c r="J318" s="50" t="e">
        <f>I318/C318</f>
        <v>#DIV/0!</v>
      </c>
      <c r="K318" s="59" t="e">
        <f>Overview!#REF!</f>
        <v>#REF!</v>
      </c>
      <c r="L318" s="50" t="e">
        <f>K318/C318</f>
        <v>#REF!</v>
      </c>
      <c r="M318" s="59" t="n">
        <f>Overview!V314</f>
      </c>
      <c r="N318" s="50" t="e">
        <f>M318/C318</f>
        <v>#DIV/0!</v>
      </c>
      <c r="O318" s="59" t="n">
        <f>Overview!Y314</f>
      </c>
      <c r="P318" s="50" t="e">
        <f>O318/C318</f>
        <v>#DIV/0!</v>
      </c>
      <c r="Q318" s="17" t="e">
        <f>C318-E318</f>
        <v>#REF!</v>
      </c>
      <c r="R318" s="50" t="e">
        <f>Q318/$C318</f>
        <v>#REF!</v>
      </c>
    </row>
    <row r="319">
      <c r="C319" s="59" t="n">
        <f>Overview!C315</f>
      </c>
      <c r="D319" s="50" t="e">
        <f>F319+H319+J319+L319+N319+P319</f>
        <v>#REF!</v>
      </c>
      <c r="E319" s="59" t="e">
        <f>Overview!#REF!</f>
        <v>#REF!</v>
      </c>
      <c r="F319" s="50" t="e">
        <f>E319/C319</f>
        <v>#REF!</v>
      </c>
      <c r="G319" s="59" t="e">
        <f>Overview!#REF!</f>
        <v>#REF!</v>
      </c>
      <c r="H319" s="50" t="e">
        <f>G319/C319</f>
        <v>#REF!</v>
      </c>
      <c r="I319" s="59" t="n">
        <f>Overview!L315</f>
      </c>
      <c r="J319" s="50" t="e">
        <f>I319/C319</f>
        <v>#DIV/0!</v>
      </c>
      <c r="K319" s="59" t="e">
        <f>Overview!#REF!</f>
        <v>#REF!</v>
      </c>
      <c r="L319" s="50" t="e">
        <f>K319/C319</f>
        <v>#REF!</v>
      </c>
      <c r="M319" s="59" t="n">
        <f>Overview!V315</f>
      </c>
      <c r="N319" s="50" t="e">
        <f>M319/C319</f>
        <v>#DIV/0!</v>
      </c>
      <c r="O319" s="59" t="n">
        <f>Overview!Y315</f>
      </c>
      <c r="P319" s="50" t="e">
        <f>O319/C319</f>
        <v>#DIV/0!</v>
      </c>
      <c r="Q319" s="17" t="e">
        <f>C319-E319</f>
        <v>#REF!</v>
      </c>
      <c r="R319" s="50" t="e">
        <f>Q319/$C319</f>
        <v>#REF!</v>
      </c>
    </row>
    <row r="320">
      <c r="C320" s="59" t="n">
        <f>Overview!C316</f>
      </c>
      <c r="D320" s="50" t="e">
        <f>F320+H320+J320+L320+N320+P320</f>
        <v>#REF!</v>
      </c>
      <c r="E320" s="59" t="e">
        <f>Overview!#REF!</f>
        <v>#REF!</v>
      </c>
      <c r="F320" s="50" t="e">
        <f>E320/C320</f>
        <v>#REF!</v>
      </c>
      <c r="G320" s="59" t="e">
        <f>Overview!#REF!</f>
        <v>#REF!</v>
      </c>
      <c r="H320" s="50" t="e">
        <f>G320/C320</f>
        <v>#REF!</v>
      </c>
      <c r="I320" s="59" t="n">
        <f>Overview!L316</f>
      </c>
      <c r="J320" s="50" t="e">
        <f>I320/C320</f>
        <v>#DIV/0!</v>
      </c>
      <c r="K320" s="59" t="e">
        <f>Overview!#REF!</f>
        <v>#REF!</v>
      </c>
      <c r="L320" s="50" t="e">
        <f>K320/C320</f>
        <v>#REF!</v>
      </c>
      <c r="M320" s="59" t="n">
        <f>Overview!V316</f>
      </c>
      <c r="N320" s="50" t="e">
        <f>M320/C320</f>
        <v>#DIV/0!</v>
      </c>
      <c r="O320" s="59" t="n">
        <f>Overview!Y316</f>
      </c>
      <c r="P320" s="50" t="e">
        <f>O320/C320</f>
        <v>#DIV/0!</v>
      </c>
      <c r="Q320" s="17" t="e">
        <f>C320-E320</f>
        <v>#REF!</v>
      </c>
      <c r="R320" s="50" t="e">
        <f>Q320/$C320</f>
        <v>#REF!</v>
      </c>
    </row>
    <row r="321">
      <c r="C321" s="59" t="n">
        <f>Overview!C317</f>
      </c>
      <c r="D321" s="50" t="e">
        <f>F321+H321+J321+L321+N321+P321</f>
        <v>#REF!</v>
      </c>
      <c r="E321" s="59" t="e">
        <f>Overview!#REF!</f>
        <v>#REF!</v>
      </c>
      <c r="F321" s="50" t="e">
        <f>E321/C321</f>
        <v>#REF!</v>
      </c>
      <c r="G321" s="59" t="e">
        <f>Overview!#REF!</f>
        <v>#REF!</v>
      </c>
      <c r="H321" s="50" t="e">
        <f>G321/C321</f>
        <v>#REF!</v>
      </c>
      <c r="I321" s="59" t="n">
        <f>Overview!L317</f>
      </c>
      <c r="J321" s="50" t="e">
        <f>I321/C321</f>
        <v>#DIV/0!</v>
      </c>
      <c r="K321" s="59" t="e">
        <f>Overview!#REF!</f>
        <v>#REF!</v>
      </c>
      <c r="L321" s="50" t="e">
        <f>K321/C321</f>
        <v>#REF!</v>
      </c>
      <c r="M321" s="59" t="n">
        <f>Overview!V317</f>
      </c>
      <c r="N321" s="50" t="e">
        <f>M321/C321</f>
        <v>#DIV/0!</v>
      </c>
      <c r="O321" s="59" t="n">
        <f>Overview!Y317</f>
      </c>
      <c r="P321" s="50" t="e">
        <f>O321/C321</f>
        <v>#DIV/0!</v>
      </c>
      <c r="Q321" s="17" t="e">
        <f>C321-E321</f>
        <v>#REF!</v>
      </c>
      <c r="R321" s="50" t="e">
        <f>Q321/$C321</f>
        <v>#REF!</v>
      </c>
    </row>
    <row r="322">
      <c r="C322" s="59" t="n">
        <f>Overview!C318</f>
      </c>
      <c r="D322" s="50" t="e">
        <f>F322+H322+J322+L322+N322+P322</f>
        <v>#REF!</v>
      </c>
      <c r="E322" s="59" t="e">
        <f>Overview!#REF!</f>
        <v>#REF!</v>
      </c>
      <c r="F322" s="50" t="e">
        <f>E322/C322</f>
        <v>#REF!</v>
      </c>
      <c r="G322" s="59" t="e">
        <f>Overview!#REF!</f>
        <v>#REF!</v>
      </c>
      <c r="H322" s="50" t="e">
        <f>G322/C322</f>
        <v>#REF!</v>
      </c>
      <c r="I322" s="59" t="n">
        <f>Overview!L318</f>
      </c>
      <c r="J322" s="50" t="e">
        <f>I322/C322</f>
        <v>#DIV/0!</v>
      </c>
      <c r="K322" s="59" t="e">
        <f>Overview!#REF!</f>
        <v>#REF!</v>
      </c>
      <c r="L322" s="50" t="e">
        <f>K322/C322</f>
        <v>#REF!</v>
      </c>
      <c r="M322" s="59" t="n">
        <f>Overview!V318</f>
      </c>
      <c r="N322" s="50" t="e">
        <f>M322/C322</f>
        <v>#DIV/0!</v>
      </c>
      <c r="O322" s="59" t="n">
        <f>Overview!Y318</f>
      </c>
      <c r="P322" s="50" t="e">
        <f>O322/C322</f>
        <v>#DIV/0!</v>
      </c>
      <c r="Q322" s="17" t="e">
        <f>C322-E322</f>
        <v>#REF!</v>
      </c>
      <c r="R322" s="50" t="e">
        <f>Q322/$C322</f>
        <v>#REF!</v>
      </c>
    </row>
    <row r="323">
      <c r="C323" s="59" t="n">
        <f>Overview!C319</f>
      </c>
      <c r="D323" s="50" t="e">
        <f>F323+H323+J323+L323+N323+P323</f>
        <v>#REF!</v>
      </c>
      <c r="E323" s="59" t="e">
        <f>Overview!#REF!</f>
        <v>#REF!</v>
      </c>
      <c r="F323" s="50" t="e">
        <f>E323/C323</f>
        <v>#REF!</v>
      </c>
      <c r="G323" s="59" t="e">
        <f>Overview!#REF!</f>
        <v>#REF!</v>
      </c>
      <c r="H323" s="50" t="e">
        <f>G323/C323</f>
        <v>#REF!</v>
      </c>
      <c r="I323" s="59" t="n">
        <f>Overview!L319</f>
      </c>
      <c r="J323" s="50" t="e">
        <f>I323/C323</f>
        <v>#DIV/0!</v>
      </c>
      <c r="K323" s="59" t="e">
        <f>Overview!#REF!</f>
        <v>#REF!</v>
      </c>
      <c r="L323" s="50" t="e">
        <f>K323/C323</f>
        <v>#REF!</v>
      </c>
      <c r="M323" s="59" t="n">
        <f>Overview!V319</f>
      </c>
      <c r="N323" s="50" t="e">
        <f>M323/C323</f>
        <v>#DIV/0!</v>
      </c>
      <c r="O323" s="59" t="n">
        <f>Overview!Y319</f>
      </c>
      <c r="P323" s="50" t="e">
        <f>O323/C323</f>
        <v>#DIV/0!</v>
      </c>
      <c r="Q323" s="17" t="e">
        <f>C323-E323</f>
        <v>#REF!</v>
      </c>
      <c r="R323" s="50" t="e">
        <f>Q323/$C323</f>
        <v>#REF!</v>
      </c>
    </row>
    <row r="324">
      <c r="C324" s="59" t="n">
        <f>Overview!C320</f>
      </c>
      <c r="D324" s="50" t="e">
        <f>F324+H324+J324+L324+N324+P324</f>
        <v>#REF!</v>
      </c>
      <c r="E324" s="59" t="e">
        <f>Overview!#REF!</f>
        <v>#REF!</v>
      </c>
      <c r="F324" s="50" t="e">
        <f>E324/C324</f>
        <v>#REF!</v>
      </c>
      <c r="G324" s="59" t="e">
        <f>Overview!#REF!</f>
        <v>#REF!</v>
      </c>
      <c r="H324" s="50" t="e">
        <f>G324/C324</f>
        <v>#REF!</v>
      </c>
      <c r="I324" s="59" t="n">
        <f>Overview!L320</f>
      </c>
      <c r="J324" s="50" t="e">
        <f>I324/C324</f>
        <v>#DIV/0!</v>
      </c>
      <c r="K324" s="59" t="e">
        <f>Overview!#REF!</f>
        <v>#REF!</v>
      </c>
      <c r="L324" s="50" t="e">
        <f>K324/C324</f>
        <v>#REF!</v>
      </c>
      <c r="M324" s="59" t="n">
        <f>Overview!V320</f>
      </c>
      <c r="N324" s="50" t="e">
        <f>M324/C324</f>
        <v>#DIV/0!</v>
      </c>
      <c r="O324" s="59" t="n">
        <f>Overview!Y320</f>
      </c>
      <c r="P324" s="50" t="e">
        <f>O324/C324</f>
        <v>#DIV/0!</v>
      </c>
      <c r="Q324" s="17" t="e">
        <f>C324-E324</f>
        <v>#REF!</v>
      </c>
      <c r="R324" s="50" t="e">
        <f>Q324/$C324</f>
        <v>#REF!</v>
      </c>
    </row>
    <row r="325">
      <c r="C325" s="59" t="n">
        <f>Overview!C321</f>
      </c>
      <c r="D325" s="50" t="e">
        <f>F325+H325+J325+L325+N325+P325</f>
        <v>#REF!</v>
      </c>
      <c r="E325" s="59" t="e">
        <f>Overview!#REF!</f>
        <v>#REF!</v>
      </c>
      <c r="F325" s="50" t="e">
        <f>E325/C325</f>
        <v>#REF!</v>
      </c>
      <c r="G325" s="59" t="e">
        <f>Overview!#REF!</f>
        <v>#REF!</v>
      </c>
      <c r="H325" s="50" t="e">
        <f>G325/C325</f>
        <v>#REF!</v>
      </c>
      <c r="I325" s="59" t="n">
        <f>Overview!L321</f>
      </c>
      <c r="J325" s="50" t="e">
        <f>I325/C325</f>
        <v>#DIV/0!</v>
      </c>
      <c r="K325" s="59" t="e">
        <f>Overview!#REF!</f>
        <v>#REF!</v>
      </c>
      <c r="L325" s="50" t="e">
        <f>K325/C325</f>
        <v>#REF!</v>
      </c>
      <c r="M325" s="59" t="n">
        <f>Overview!V321</f>
      </c>
      <c r="N325" s="50" t="e">
        <f>M325/C325</f>
        <v>#DIV/0!</v>
      </c>
      <c r="O325" s="59" t="n">
        <f>Overview!Y321</f>
      </c>
      <c r="P325" s="50" t="e">
        <f>O325/C325</f>
        <v>#DIV/0!</v>
      </c>
      <c r="Q325" s="17" t="e">
        <f>C325-E325</f>
        <v>#REF!</v>
      </c>
      <c r="R325" s="50" t="e">
        <f>Q325/$C325</f>
        <v>#REF!</v>
      </c>
    </row>
    <row r="326">
      <c r="C326" s="59" t="n">
        <f>Overview!C322</f>
      </c>
      <c r="D326" s="50" t="e">
        <f>F326+H326+J326+L326+N326+P326</f>
        <v>#REF!</v>
      </c>
      <c r="E326" s="59" t="e">
        <f>Overview!#REF!</f>
        <v>#REF!</v>
      </c>
      <c r="F326" s="50" t="e">
        <f>E326/C326</f>
        <v>#REF!</v>
      </c>
      <c r="G326" s="59" t="e">
        <f>Overview!#REF!</f>
        <v>#REF!</v>
      </c>
      <c r="H326" s="50" t="e">
        <f>G326/C326</f>
        <v>#REF!</v>
      </c>
      <c r="I326" s="59" t="n">
        <f>Overview!L322</f>
      </c>
      <c r="J326" s="50" t="e">
        <f>I326/C326</f>
        <v>#DIV/0!</v>
      </c>
      <c r="K326" s="59" t="e">
        <f>Overview!#REF!</f>
        <v>#REF!</v>
      </c>
      <c r="L326" s="50" t="e">
        <f>K326/C326</f>
        <v>#REF!</v>
      </c>
      <c r="M326" s="59" t="n">
        <f>Overview!V322</f>
      </c>
      <c r="N326" s="50" t="e">
        <f>M326/C326</f>
        <v>#DIV/0!</v>
      </c>
      <c r="O326" s="59" t="n">
        <f>Overview!Y322</f>
      </c>
      <c r="P326" s="50" t="e">
        <f>O326/C326</f>
        <v>#DIV/0!</v>
      </c>
      <c r="Q326" s="17" t="e">
        <f>C326-E326</f>
        <v>#REF!</v>
      </c>
      <c r="R326" s="50" t="e">
        <f>Q326/$C326</f>
        <v>#REF!</v>
      </c>
    </row>
    <row r="327">
      <c r="C327" s="59" t="n">
        <f>Overview!C323</f>
      </c>
      <c r="D327" s="50" t="e">
        <f>F327+H327+J327+L327+N327+P327</f>
        <v>#REF!</v>
      </c>
      <c r="E327" s="59" t="e">
        <f>Overview!#REF!</f>
        <v>#REF!</v>
      </c>
      <c r="F327" s="50" t="e">
        <f>E327/C327</f>
        <v>#REF!</v>
      </c>
      <c r="G327" s="59" t="e">
        <f>Overview!#REF!</f>
        <v>#REF!</v>
      </c>
      <c r="H327" s="50" t="e">
        <f>G327/C327</f>
        <v>#REF!</v>
      </c>
      <c r="I327" s="59" t="n">
        <f>Overview!L323</f>
      </c>
      <c r="J327" s="50" t="e">
        <f>I327/C327</f>
        <v>#DIV/0!</v>
      </c>
      <c r="K327" s="59" t="e">
        <f>Overview!#REF!</f>
        <v>#REF!</v>
      </c>
      <c r="L327" s="50" t="e">
        <f>K327/C327</f>
        <v>#REF!</v>
      </c>
      <c r="M327" s="59" t="n">
        <f>Overview!V323</f>
      </c>
      <c r="N327" s="50" t="e">
        <f>M327/C327</f>
        <v>#DIV/0!</v>
      </c>
      <c r="O327" s="59" t="n">
        <f>Overview!Y323</f>
      </c>
      <c r="P327" s="50" t="e">
        <f>O327/C327</f>
        <v>#DIV/0!</v>
      </c>
      <c r="Q327" s="17" t="e">
        <f>C327-E327</f>
        <v>#REF!</v>
      </c>
      <c r="R327" s="50" t="e">
        <f>Q327/$C327</f>
        <v>#REF!</v>
      </c>
    </row>
    <row r="328">
      <c r="C328" s="59" t="n">
        <f>Overview!C324</f>
      </c>
      <c r="D328" s="50" t="e">
        <f>F328+H328+J328+L328+N328+P328</f>
        <v>#REF!</v>
      </c>
      <c r="E328" s="59" t="e">
        <f>Overview!#REF!</f>
        <v>#REF!</v>
      </c>
      <c r="F328" s="50" t="e">
        <f>E328/C328</f>
        <v>#REF!</v>
      </c>
      <c r="G328" s="59" t="e">
        <f>Overview!#REF!</f>
        <v>#REF!</v>
      </c>
      <c r="H328" s="50" t="e">
        <f>G328/C328</f>
        <v>#REF!</v>
      </c>
      <c r="I328" s="59" t="n">
        <f>Overview!L324</f>
      </c>
      <c r="J328" s="50" t="e">
        <f>I328/C328</f>
        <v>#DIV/0!</v>
      </c>
      <c r="K328" s="59" t="e">
        <f>Overview!#REF!</f>
        <v>#REF!</v>
      </c>
      <c r="L328" s="50" t="e">
        <f>K328/C328</f>
        <v>#REF!</v>
      </c>
      <c r="M328" s="59" t="n">
        <f>Overview!V324</f>
      </c>
      <c r="N328" s="50" t="e">
        <f>M328/C328</f>
        <v>#DIV/0!</v>
      </c>
      <c r="O328" s="59" t="n">
        <f>Overview!Y324</f>
      </c>
      <c r="P328" s="50" t="e">
        <f>O328/C328</f>
        <v>#DIV/0!</v>
      </c>
      <c r="Q328" s="17" t="e">
        <f>C328-E328</f>
        <v>#REF!</v>
      </c>
      <c r="R328" s="50" t="e">
        <f>Q328/$C328</f>
        <v>#REF!</v>
      </c>
    </row>
    <row r="329">
      <c r="C329" s="59" t="n">
        <f>Overview!C325</f>
      </c>
      <c r="D329" s="50" t="e">
        <f>F329+H329+J329+L329+N329+P329</f>
        <v>#REF!</v>
      </c>
      <c r="E329" s="59" t="e">
        <f>Overview!#REF!</f>
        <v>#REF!</v>
      </c>
      <c r="F329" s="50" t="e">
        <f>E329/C329</f>
        <v>#REF!</v>
      </c>
      <c r="G329" s="59" t="e">
        <f>Overview!#REF!</f>
        <v>#REF!</v>
      </c>
      <c r="H329" s="50" t="e">
        <f>G329/C329</f>
        <v>#REF!</v>
      </c>
      <c r="I329" s="59" t="n">
        <f>Overview!L325</f>
      </c>
      <c r="J329" s="50" t="e">
        <f>I329/C329</f>
        <v>#DIV/0!</v>
      </c>
      <c r="K329" s="59" t="e">
        <f>Overview!#REF!</f>
        <v>#REF!</v>
      </c>
      <c r="L329" s="50" t="e">
        <f>K329/C329</f>
        <v>#REF!</v>
      </c>
      <c r="M329" s="59" t="n">
        <f>Overview!V325</f>
      </c>
      <c r="N329" s="50" t="e">
        <f>M329/C329</f>
        <v>#DIV/0!</v>
      </c>
      <c r="O329" s="59" t="n">
        <f>Overview!Y325</f>
      </c>
      <c r="P329" s="50" t="e">
        <f>O329/C329</f>
        <v>#DIV/0!</v>
      </c>
      <c r="Q329" s="17" t="e">
        <f>C329-E329</f>
        <v>#REF!</v>
      </c>
      <c r="R329" s="50" t="e">
        <f>Q329/$C329</f>
        <v>#REF!</v>
      </c>
    </row>
    <row r="330">
      <c r="C330" s="59" t="n">
        <f>Overview!C326</f>
      </c>
      <c r="D330" s="50" t="e">
        <f>F330+H330+J330+L330+N330+P330</f>
        <v>#REF!</v>
      </c>
      <c r="E330" s="59" t="e">
        <f>Overview!#REF!</f>
        <v>#REF!</v>
      </c>
      <c r="F330" s="50" t="e">
        <f>E330/C330</f>
        <v>#REF!</v>
      </c>
      <c r="G330" s="59" t="e">
        <f>Overview!#REF!</f>
        <v>#REF!</v>
      </c>
      <c r="H330" s="50" t="e">
        <f>G330/C330</f>
        <v>#REF!</v>
      </c>
      <c r="I330" s="59" t="n">
        <f>Overview!L326</f>
      </c>
      <c r="J330" s="50" t="e">
        <f>I330/C330</f>
        <v>#DIV/0!</v>
      </c>
      <c r="K330" s="59" t="e">
        <f>Overview!#REF!</f>
        <v>#REF!</v>
      </c>
      <c r="L330" s="50" t="e">
        <f>K330/C330</f>
        <v>#REF!</v>
      </c>
      <c r="M330" s="59" t="n">
        <f>Overview!V326</f>
      </c>
      <c r="N330" s="50" t="e">
        <f>M330/C330</f>
        <v>#DIV/0!</v>
      </c>
      <c r="O330" s="59" t="n">
        <f>Overview!Y326</f>
      </c>
      <c r="P330" s="50" t="e">
        <f>O330/C330</f>
        <v>#DIV/0!</v>
      </c>
      <c r="Q330" s="17" t="e">
        <f>C330-E330</f>
        <v>#REF!</v>
      </c>
      <c r="R330" s="50" t="e">
        <f>Q330/$C330</f>
        <v>#REF!</v>
      </c>
    </row>
    <row r="331">
      <c r="C331" s="59" t="n">
        <f>Overview!C327</f>
      </c>
      <c r="D331" s="50" t="e">
        <f>F331+H331+J331+L331+N331+P331</f>
        <v>#REF!</v>
      </c>
      <c r="E331" s="59" t="e">
        <f>Overview!#REF!</f>
        <v>#REF!</v>
      </c>
      <c r="F331" s="50" t="e">
        <f>E331/C331</f>
        <v>#REF!</v>
      </c>
      <c r="G331" s="59" t="e">
        <f>Overview!#REF!</f>
        <v>#REF!</v>
      </c>
      <c r="H331" s="50" t="e">
        <f>G331/C331</f>
        <v>#REF!</v>
      </c>
      <c r="I331" s="59" t="n">
        <f>Overview!L327</f>
      </c>
      <c r="J331" s="50" t="e">
        <f>I331/C331</f>
        <v>#DIV/0!</v>
      </c>
      <c r="K331" s="59" t="e">
        <f>Overview!#REF!</f>
        <v>#REF!</v>
      </c>
      <c r="L331" s="50" t="e">
        <f>K331/C331</f>
        <v>#REF!</v>
      </c>
      <c r="M331" s="59" t="n">
        <f>Overview!V327</f>
      </c>
      <c r="N331" s="50" t="e">
        <f>M331/C331</f>
        <v>#DIV/0!</v>
      </c>
      <c r="O331" s="59" t="n">
        <f>Overview!Y327</f>
      </c>
      <c r="P331" s="50" t="e">
        <f>O331/C331</f>
        <v>#DIV/0!</v>
      </c>
      <c r="Q331" s="17" t="e">
        <f>C331-E331</f>
        <v>#REF!</v>
      </c>
      <c r="R331" s="50" t="e">
        <f>Q331/$C331</f>
        <v>#REF!</v>
      </c>
    </row>
    <row r="332">
      <c r="C332" s="59" t="n">
        <f>Overview!C328</f>
      </c>
      <c r="D332" s="50" t="e">
        <f>F332+H332+J332+L332+N332+P332</f>
        <v>#REF!</v>
      </c>
      <c r="E332" s="59" t="e">
        <f>Overview!#REF!</f>
        <v>#REF!</v>
      </c>
      <c r="F332" s="50" t="e">
        <f>E332/C332</f>
        <v>#REF!</v>
      </c>
      <c r="G332" s="59" t="e">
        <f>Overview!#REF!</f>
        <v>#REF!</v>
      </c>
      <c r="H332" s="50" t="e">
        <f>G332/C332</f>
        <v>#REF!</v>
      </c>
      <c r="I332" s="59" t="n">
        <f>Overview!L328</f>
      </c>
      <c r="J332" s="50" t="e">
        <f>I332/C332</f>
        <v>#DIV/0!</v>
      </c>
      <c r="K332" s="59" t="e">
        <f>Overview!#REF!</f>
        <v>#REF!</v>
      </c>
      <c r="L332" s="50" t="e">
        <f>K332/C332</f>
        <v>#REF!</v>
      </c>
      <c r="M332" s="59" t="n">
        <f>Overview!V328</f>
      </c>
      <c r="N332" s="50" t="e">
        <f>M332/C332</f>
        <v>#DIV/0!</v>
      </c>
      <c r="O332" s="59" t="n">
        <f>Overview!Y328</f>
      </c>
      <c r="P332" s="50" t="e">
        <f>O332/C332</f>
        <v>#DIV/0!</v>
      </c>
      <c r="Q332" s="17" t="e">
        <f>C332-E332</f>
        <v>#REF!</v>
      </c>
      <c r="R332" s="50" t="e">
        <f>Q332/$C332</f>
        <v>#REF!</v>
      </c>
    </row>
    <row r="333">
      <c r="C333" s="59" t="n">
        <f>Overview!C329</f>
      </c>
      <c r="D333" s="50" t="e">
        <f>F333+H333+J333+L333+N333+P333</f>
        <v>#REF!</v>
      </c>
      <c r="E333" s="59" t="e">
        <f>Overview!#REF!</f>
        <v>#REF!</v>
      </c>
      <c r="F333" s="50" t="e">
        <f>E333/C333</f>
        <v>#REF!</v>
      </c>
      <c r="G333" s="59" t="e">
        <f>Overview!#REF!</f>
        <v>#REF!</v>
      </c>
      <c r="H333" s="50" t="e">
        <f>G333/C333</f>
        <v>#REF!</v>
      </c>
      <c r="I333" s="59" t="n">
        <f>Overview!L329</f>
      </c>
      <c r="J333" s="50" t="e">
        <f>I333/C333</f>
        <v>#DIV/0!</v>
      </c>
      <c r="K333" s="59" t="e">
        <f>Overview!#REF!</f>
        <v>#REF!</v>
      </c>
      <c r="L333" s="50" t="e">
        <f>K333/C333</f>
        <v>#REF!</v>
      </c>
      <c r="M333" s="59" t="n">
        <f>Overview!V329</f>
      </c>
      <c r="N333" s="50" t="e">
        <f>M333/C333</f>
        <v>#DIV/0!</v>
      </c>
      <c r="O333" s="59" t="n">
        <f>Overview!Y329</f>
      </c>
      <c r="P333" s="50" t="e">
        <f>O333/C333</f>
        <v>#DIV/0!</v>
      </c>
      <c r="Q333" s="17" t="e">
        <f>C333-E333</f>
        <v>#REF!</v>
      </c>
      <c r="R333" s="50" t="e">
        <f>Q333/$C333</f>
        <v>#REF!</v>
      </c>
    </row>
    <row r="334">
      <c r="C334" s="59" t="n">
        <f>Overview!C330</f>
      </c>
      <c r="D334" s="50" t="e">
        <f>F334+H334+J334+L334+N334+P334</f>
        <v>#REF!</v>
      </c>
      <c r="E334" s="59" t="e">
        <f>Overview!#REF!</f>
        <v>#REF!</v>
      </c>
      <c r="F334" s="50" t="e">
        <f>E334/C334</f>
        <v>#REF!</v>
      </c>
      <c r="G334" s="59" t="e">
        <f>Overview!#REF!</f>
        <v>#REF!</v>
      </c>
      <c r="H334" s="50" t="e">
        <f>G334/C334</f>
        <v>#REF!</v>
      </c>
      <c r="I334" s="59" t="n">
        <f>Overview!L330</f>
      </c>
      <c r="J334" s="50" t="e">
        <f>I334/C334</f>
        <v>#DIV/0!</v>
      </c>
      <c r="K334" s="59" t="e">
        <f>Overview!#REF!</f>
        <v>#REF!</v>
      </c>
      <c r="L334" s="50" t="e">
        <f>K334/C334</f>
        <v>#REF!</v>
      </c>
      <c r="M334" s="59" t="n">
        <f>Overview!V330</f>
      </c>
      <c r="N334" s="50" t="e">
        <f>M334/C334</f>
        <v>#DIV/0!</v>
      </c>
      <c r="O334" s="59" t="n">
        <f>Overview!Y330</f>
      </c>
      <c r="P334" s="50" t="e">
        <f>O334/C334</f>
        <v>#DIV/0!</v>
      </c>
      <c r="Q334" s="17" t="e">
        <f>C334-E334</f>
        <v>#REF!</v>
      </c>
      <c r="R334" s="50" t="e">
        <f>Q334/$C334</f>
        <v>#REF!</v>
      </c>
    </row>
    <row r="335">
      <c r="C335" s="59" t="n">
        <f>Overview!C331</f>
      </c>
      <c r="D335" s="50" t="e">
        <f>F335+H335+J335+L335+N335+P335</f>
        <v>#REF!</v>
      </c>
      <c r="E335" s="59" t="e">
        <f>Overview!#REF!</f>
        <v>#REF!</v>
      </c>
      <c r="F335" s="50" t="e">
        <f>E335/C335</f>
        <v>#REF!</v>
      </c>
      <c r="G335" s="59" t="e">
        <f>Overview!#REF!</f>
        <v>#REF!</v>
      </c>
      <c r="H335" s="50" t="e">
        <f>G335/C335</f>
        <v>#REF!</v>
      </c>
      <c r="I335" s="59" t="n">
        <f>Overview!L331</f>
      </c>
      <c r="J335" s="50" t="e">
        <f>I335/C335</f>
        <v>#DIV/0!</v>
      </c>
      <c r="K335" s="59" t="e">
        <f>Overview!#REF!</f>
        <v>#REF!</v>
      </c>
      <c r="L335" s="50" t="e">
        <f>K335/C335</f>
        <v>#REF!</v>
      </c>
      <c r="M335" s="59" t="n">
        <f>Overview!V331</f>
      </c>
      <c r="N335" s="50" t="e">
        <f>M335/C335</f>
        <v>#DIV/0!</v>
      </c>
      <c r="O335" s="59" t="n">
        <f>Overview!Y331</f>
      </c>
      <c r="P335" s="50" t="e">
        <f>O335/C335</f>
        <v>#DIV/0!</v>
      </c>
      <c r="Q335" s="17" t="e">
        <f>C335-E335</f>
        <v>#REF!</v>
      </c>
      <c r="R335" s="50" t="e">
        <f>Q335/$C335</f>
        <v>#REF!</v>
      </c>
    </row>
    <row r="336">
      <c r="C336" s="59" t="n">
        <f>Overview!C332</f>
      </c>
      <c r="D336" s="50" t="e">
        <f>F336+H336+J336+L336+N336+P336</f>
        <v>#REF!</v>
      </c>
      <c r="E336" s="59" t="e">
        <f>Overview!#REF!</f>
        <v>#REF!</v>
      </c>
      <c r="F336" s="50" t="e">
        <f>E336/C336</f>
        <v>#REF!</v>
      </c>
      <c r="G336" s="59" t="e">
        <f>Overview!#REF!</f>
        <v>#REF!</v>
      </c>
      <c r="H336" s="50" t="e">
        <f>G336/C336</f>
        <v>#REF!</v>
      </c>
      <c r="I336" s="59" t="n">
        <f>Overview!L332</f>
      </c>
      <c r="J336" s="50" t="e">
        <f>I336/C336</f>
        <v>#DIV/0!</v>
      </c>
      <c r="K336" s="59" t="e">
        <f>Overview!#REF!</f>
        <v>#REF!</v>
      </c>
      <c r="L336" s="50" t="e">
        <f>K336/C336</f>
        <v>#REF!</v>
      </c>
      <c r="M336" s="59" t="n">
        <f>Overview!V332</f>
      </c>
      <c r="N336" s="50" t="e">
        <f>M336/C336</f>
        <v>#DIV/0!</v>
      </c>
      <c r="O336" s="59" t="n">
        <f>Overview!Y332</f>
      </c>
      <c r="P336" s="50" t="e">
        <f>O336/C336</f>
        <v>#DIV/0!</v>
      </c>
      <c r="Q336" s="17" t="e">
        <f>C336-E336</f>
        <v>#REF!</v>
      </c>
      <c r="R336" s="50" t="e">
        <f>Q336/$C336</f>
        <v>#REF!</v>
      </c>
    </row>
    <row r="337">
      <c r="C337" s="59" t="n">
        <f>Overview!C333</f>
      </c>
      <c r="D337" s="50" t="e">
        <f>F337+H337+J337+L337+N337+P337</f>
        <v>#REF!</v>
      </c>
      <c r="E337" s="59" t="e">
        <f>Overview!#REF!</f>
        <v>#REF!</v>
      </c>
      <c r="F337" s="50" t="e">
        <f>E337/C337</f>
        <v>#REF!</v>
      </c>
      <c r="G337" s="59" t="e">
        <f>Overview!#REF!</f>
        <v>#REF!</v>
      </c>
      <c r="H337" s="50" t="e">
        <f>G337/C337</f>
        <v>#REF!</v>
      </c>
      <c r="I337" s="59" t="n">
        <f>Overview!L333</f>
      </c>
      <c r="J337" s="50" t="e">
        <f>I337/C337</f>
        <v>#DIV/0!</v>
      </c>
      <c r="K337" s="59" t="e">
        <f>Overview!#REF!</f>
        <v>#REF!</v>
      </c>
      <c r="L337" s="50" t="e">
        <f>K337/C337</f>
        <v>#REF!</v>
      </c>
      <c r="M337" s="59" t="n">
        <f>Overview!V333</f>
      </c>
      <c r="N337" s="50" t="e">
        <f>M337/C337</f>
        <v>#DIV/0!</v>
      </c>
      <c r="O337" s="59" t="n">
        <f>Overview!Y333</f>
      </c>
      <c r="P337" s="50" t="e">
        <f>O337/C337</f>
        <v>#DIV/0!</v>
      </c>
      <c r="Q337" s="17" t="e">
        <f>C337-E337</f>
        <v>#REF!</v>
      </c>
      <c r="R337" s="50" t="e">
        <f>Q337/$C337</f>
        <v>#REF!</v>
      </c>
    </row>
    <row r="338">
      <c r="C338" s="59" t="n">
        <f>Overview!C334</f>
      </c>
      <c r="D338" s="50" t="e">
        <f>F338+H338+J338+L338+N338+P338</f>
        <v>#REF!</v>
      </c>
      <c r="E338" s="59" t="e">
        <f>Overview!#REF!</f>
        <v>#REF!</v>
      </c>
      <c r="F338" s="50" t="e">
        <f>E338/C338</f>
        <v>#REF!</v>
      </c>
      <c r="G338" s="59" t="e">
        <f>Overview!#REF!</f>
        <v>#REF!</v>
      </c>
      <c r="H338" s="50" t="e">
        <f>G338/C338</f>
        <v>#REF!</v>
      </c>
      <c r="I338" s="59" t="n">
        <f>Overview!L334</f>
      </c>
      <c r="J338" s="50" t="e">
        <f>I338/C338</f>
        <v>#DIV/0!</v>
      </c>
      <c r="K338" s="59" t="e">
        <f>Overview!#REF!</f>
        <v>#REF!</v>
      </c>
      <c r="L338" s="50" t="e">
        <f>K338/C338</f>
        <v>#REF!</v>
      </c>
      <c r="M338" s="59" t="n">
        <f>Overview!V334</f>
      </c>
      <c r="N338" s="50" t="e">
        <f>M338/C338</f>
        <v>#DIV/0!</v>
      </c>
      <c r="O338" s="59" t="n">
        <f>Overview!Y334</f>
      </c>
      <c r="P338" s="50" t="e">
        <f>O338/C338</f>
        <v>#DIV/0!</v>
      </c>
      <c r="Q338" s="17" t="e">
        <f>C338-E338</f>
        <v>#REF!</v>
      </c>
      <c r="R338" s="50" t="e">
        <f>Q338/$C338</f>
        <v>#REF!</v>
      </c>
    </row>
    <row r="339">
      <c r="C339" s="59" t="n">
        <f>Overview!C335</f>
      </c>
      <c r="D339" s="50" t="e">
        <f>F339+H339+J339+L339+N339+P339</f>
        <v>#REF!</v>
      </c>
      <c r="E339" s="59" t="e">
        <f>Overview!#REF!</f>
        <v>#REF!</v>
      </c>
      <c r="F339" s="50" t="e">
        <f>E339/C339</f>
        <v>#REF!</v>
      </c>
      <c r="G339" s="59" t="e">
        <f>Overview!#REF!</f>
        <v>#REF!</v>
      </c>
      <c r="H339" s="50" t="e">
        <f>G339/C339</f>
        <v>#REF!</v>
      </c>
      <c r="I339" s="59" t="n">
        <f>Overview!L335</f>
      </c>
      <c r="J339" s="50" t="e">
        <f>I339/C339</f>
        <v>#DIV/0!</v>
      </c>
      <c r="K339" s="59" t="e">
        <f>Overview!#REF!</f>
        <v>#REF!</v>
      </c>
      <c r="L339" s="50" t="e">
        <f>K339/C339</f>
        <v>#REF!</v>
      </c>
      <c r="M339" s="59" t="n">
        <f>Overview!V335</f>
      </c>
      <c r="N339" s="50" t="e">
        <f>M339/C339</f>
        <v>#DIV/0!</v>
      </c>
      <c r="O339" s="59" t="n">
        <f>Overview!Y335</f>
      </c>
      <c r="P339" s="50" t="e">
        <f>O339/C339</f>
        <v>#DIV/0!</v>
      </c>
      <c r="Q339" s="17" t="e">
        <f>C339-E339</f>
        <v>#REF!</v>
      </c>
      <c r="R339" s="50" t="e">
        <f>Q339/$C339</f>
        <v>#REF!</v>
      </c>
    </row>
    <row r="340">
      <c r="C340" s="59" t="n">
        <f>Overview!C336</f>
      </c>
      <c r="D340" s="50" t="e">
        <f>F340+H340+J340+L340+N340+P340</f>
        <v>#REF!</v>
      </c>
      <c r="E340" s="59" t="e">
        <f>Overview!#REF!</f>
        <v>#REF!</v>
      </c>
      <c r="F340" s="50" t="e">
        <f>E340/C340</f>
        <v>#REF!</v>
      </c>
      <c r="G340" s="59" t="e">
        <f>Overview!#REF!</f>
        <v>#REF!</v>
      </c>
      <c r="H340" s="50" t="e">
        <f>G340/C340</f>
        <v>#REF!</v>
      </c>
      <c r="I340" s="59" t="n">
        <f>Overview!L336</f>
      </c>
      <c r="J340" s="50" t="e">
        <f>I340/C340</f>
        <v>#DIV/0!</v>
      </c>
      <c r="K340" s="59" t="e">
        <f>Overview!#REF!</f>
        <v>#REF!</v>
      </c>
      <c r="L340" s="50" t="e">
        <f>K340/C340</f>
        <v>#REF!</v>
      </c>
      <c r="M340" s="59" t="n">
        <f>Overview!V336</f>
      </c>
      <c r="N340" s="50" t="e">
        <f>M340/C340</f>
        <v>#DIV/0!</v>
      </c>
      <c r="O340" s="59" t="n">
        <f>Overview!Y336</f>
      </c>
      <c r="P340" s="50" t="e">
        <f>O340/C340</f>
        <v>#DIV/0!</v>
      </c>
      <c r="Q340" s="17" t="e">
        <f>C340-E340</f>
        <v>#REF!</v>
      </c>
      <c r="R340" s="50" t="e">
        <f>Q340/$C340</f>
        <v>#REF!</v>
      </c>
    </row>
    <row r="341">
      <c r="C341" s="59" t="n">
        <f>Overview!C337</f>
      </c>
      <c r="D341" s="50" t="e">
        <f>F341+H341+J341+L341+N341+P341</f>
        <v>#REF!</v>
      </c>
      <c r="E341" s="59" t="e">
        <f>Overview!#REF!</f>
        <v>#REF!</v>
      </c>
      <c r="F341" s="50" t="e">
        <f>E341/C341</f>
        <v>#REF!</v>
      </c>
      <c r="G341" s="59" t="e">
        <f>Overview!#REF!</f>
        <v>#REF!</v>
      </c>
      <c r="H341" s="50" t="e">
        <f>G341/C341</f>
        <v>#REF!</v>
      </c>
      <c r="I341" s="59" t="n">
        <f>Overview!L337</f>
      </c>
      <c r="J341" s="50" t="e">
        <f>I341/C341</f>
        <v>#DIV/0!</v>
      </c>
      <c r="K341" s="59" t="e">
        <f>Overview!#REF!</f>
        <v>#REF!</v>
      </c>
      <c r="L341" s="50" t="e">
        <f>K341/C341</f>
        <v>#REF!</v>
      </c>
      <c r="M341" s="59" t="n">
        <f>Overview!V337</f>
      </c>
      <c r="N341" s="50" t="e">
        <f>M341/C341</f>
        <v>#DIV/0!</v>
      </c>
      <c r="O341" s="59" t="n">
        <f>Overview!Y337</f>
      </c>
      <c r="P341" s="50" t="e">
        <f>O341/C341</f>
        <v>#DIV/0!</v>
      </c>
      <c r="Q341" s="17" t="e">
        <f>C341-E341</f>
        <v>#REF!</v>
      </c>
      <c r="R341" s="50" t="e">
        <f>Q341/$C341</f>
        <v>#REF!</v>
      </c>
    </row>
    <row r="342">
      <c r="C342" s="59" t="n">
        <f>Overview!C338</f>
      </c>
      <c r="D342" s="50" t="e">
        <f>F342+H342+J342+L342+N342+P342</f>
        <v>#REF!</v>
      </c>
      <c r="E342" s="59" t="e">
        <f>Overview!#REF!</f>
        <v>#REF!</v>
      </c>
      <c r="F342" s="50" t="e">
        <f>E342/C342</f>
        <v>#REF!</v>
      </c>
      <c r="G342" s="59" t="e">
        <f>Overview!#REF!</f>
        <v>#REF!</v>
      </c>
      <c r="H342" s="50" t="e">
        <f>G342/C342</f>
        <v>#REF!</v>
      </c>
      <c r="I342" s="59" t="n">
        <f>Overview!L338</f>
      </c>
      <c r="J342" s="50" t="e">
        <f>I342/C342</f>
        <v>#DIV/0!</v>
      </c>
      <c r="K342" s="59" t="e">
        <f>Overview!#REF!</f>
        <v>#REF!</v>
      </c>
      <c r="L342" s="50" t="e">
        <f>K342/C342</f>
        <v>#REF!</v>
      </c>
      <c r="M342" s="59" t="n">
        <f>Overview!V338</f>
      </c>
      <c r="N342" s="50" t="e">
        <f>M342/C342</f>
        <v>#DIV/0!</v>
      </c>
      <c r="O342" s="59" t="n">
        <f>Overview!Y338</f>
      </c>
      <c r="P342" s="50" t="e">
        <f>O342/C342</f>
        <v>#DIV/0!</v>
      </c>
      <c r="Q342" s="17" t="e">
        <f>C342-E342</f>
        <v>#REF!</v>
      </c>
      <c r="R342" s="50" t="e">
        <f>Q342/$C342</f>
        <v>#REF!</v>
      </c>
    </row>
    <row r="343">
      <c r="C343" s="59" t="n">
        <f>Overview!C339</f>
      </c>
      <c r="D343" s="50" t="e">
        <f>F343+H343+J343+L343+N343+P343</f>
        <v>#REF!</v>
      </c>
      <c r="E343" s="59" t="e">
        <f>Overview!#REF!</f>
        <v>#REF!</v>
      </c>
      <c r="F343" s="50" t="e">
        <f>E343/C343</f>
        <v>#REF!</v>
      </c>
      <c r="G343" s="59" t="e">
        <f>Overview!#REF!</f>
        <v>#REF!</v>
      </c>
      <c r="H343" s="50" t="e">
        <f>G343/C343</f>
        <v>#REF!</v>
      </c>
      <c r="I343" s="59" t="n">
        <f>Overview!L339</f>
      </c>
      <c r="J343" s="50" t="e">
        <f>I343/C343</f>
        <v>#DIV/0!</v>
      </c>
      <c r="K343" s="59" t="e">
        <f>Overview!#REF!</f>
        <v>#REF!</v>
      </c>
      <c r="L343" s="50" t="e">
        <f>K343/C343</f>
        <v>#REF!</v>
      </c>
      <c r="M343" s="59" t="n">
        <f>Overview!V339</f>
      </c>
      <c r="N343" s="50" t="e">
        <f>M343/C343</f>
        <v>#DIV/0!</v>
      </c>
      <c r="O343" s="59" t="n">
        <f>Overview!Y339</f>
      </c>
      <c r="P343" s="50" t="e">
        <f>O343/C343</f>
        <v>#DIV/0!</v>
      </c>
      <c r="Q343" s="17" t="e">
        <f>C343-E343</f>
        <v>#REF!</v>
      </c>
      <c r="R343" s="50" t="e">
        <f>Q343/$C343</f>
        <v>#REF!</v>
      </c>
    </row>
    <row r="344">
      <c r="C344" s="59" t="n">
        <f>Overview!C340</f>
      </c>
      <c r="D344" s="50" t="e">
        <f>F344+H344+J344+L344+N344+P344</f>
        <v>#REF!</v>
      </c>
      <c r="E344" s="59" t="e">
        <f>Overview!#REF!</f>
        <v>#REF!</v>
      </c>
      <c r="F344" s="50" t="e">
        <f>E344/C344</f>
        <v>#REF!</v>
      </c>
      <c r="G344" s="59" t="e">
        <f>Overview!#REF!</f>
        <v>#REF!</v>
      </c>
      <c r="H344" s="50" t="e">
        <f>G344/C344</f>
        <v>#REF!</v>
      </c>
      <c r="I344" s="59" t="n">
        <f>Overview!L340</f>
      </c>
      <c r="J344" s="50" t="e">
        <f>I344/C344</f>
        <v>#DIV/0!</v>
      </c>
      <c r="K344" s="59" t="e">
        <f>Overview!#REF!</f>
        <v>#REF!</v>
      </c>
      <c r="L344" s="50" t="e">
        <f>K344/C344</f>
        <v>#REF!</v>
      </c>
      <c r="M344" s="59" t="n">
        <f>Overview!V340</f>
      </c>
      <c r="N344" s="50" t="e">
        <f>M344/C344</f>
        <v>#DIV/0!</v>
      </c>
      <c r="O344" s="59" t="n">
        <f>Overview!Y340</f>
      </c>
      <c r="P344" s="50" t="e">
        <f>O344/C344</f>
        <v>#DIV/0!</v>
      </c>
      <c r="Q344" s="17" t="e">
        <f>C344-E344</f>
        <v>#REF!</v>
      </c>
      <c r="R344" s="50" t="e">
        <f>Q344/$C344</f>
        <v>#REF!</v>
      </c>
    </row>
    <row r="345">
      <c r="C345" s="59" t="n">
        <f>Overview!C341</f>
      </c>
      <c r="D345" s="50" t="e">
        <f>F345+H345+J345+L345+N345+P345</f>
        <v>#REF!</v>
      </c>
      <c r="E345" s="59" t="e">
        <f>Overview!#REF!</f>
        <v>#REF!</v>
      </c>
      <c r="F345" s="50" t="e">
        <f>E345/C345</f>
        <v>#REF!</v>
      </c>
      <c r="G345" s="59" t="e">
        <f>Overview!#REF!</f>
        <v>#REF!</v>
      </c>
      <c r="H345" s="50" t="e">
        <f>G345/C345</f>
        <v>#REF!</v>
      </c>
      <c r="I345" s="59" t="n">
        <f>Overview!L341</f>
      </c>
      <c r="J345" s="50" t="e">
        <f>I345/C345</f>
        <v>#DIV/0!</v>
      </c>
      <c r="K345" s="59" t="e">
        <f>Overview!#REF!</f>
        <v>#REF!</v>
      </c>
      <c r="L345" s="50" t="e">
        <f>K345/C345</f>
        <v>#REF!</v>
      </c>
      <c r="M345" s="59" t="n">
        <f>Overview!V341</f>
      </c>
      <c r="N345" s="50" t="e">
        <f>M345/C345</f>
        <v>#DIV/0!</v>
      </c>
      <c r="O345" s="59" t="n">
        <f>Overview!Y341</f>
      </c>
      <c r="P345" s="50" t="e">
        <f>O345/C345</f>
        <v>#DIV/0!</v>
      </c>
      <c r="Q345" s="17" t="e">
        <f>C345-E345</f>
        <v>#REF!</v>
      </c>
      <c r="R345" s="50" t="e">
        <f>Q345/$C345</f>
        <v>#REF!</v>
      </c>
    </row>
    <row r="346">
      <c r="C346" s="59" t="n">
        <f>Overview!C342</f>
      </c>
      <c r="D346" s="50" t="e">
        <f>F346+H346+J346+L346+N346+P346</f>
        <v>#REF!</v>
      </c>
      <c r="E346" s="59" t="e">
        <f>Overview!#REF!</f>
        <v>#REF!</v>
      </c>
      <c r="F346" s="50" t="e">
        <f>E346/C346</f>
        <v>#REF!</v>
      </c>
      <c r="G346" s="59" t="e">
        <f>Overview!#REF!</f>
        <v>#REF!</v>
      </c>
      <c r="H346" s="50" t="e">
        <f>G346/C346</f>
        <v>#REF!</v>
      </c>
      <c r="I346" s="59" t="n">
        <f>Overview!L342</f>
      </c>
      <c r="J346" s="50" t="e">
        <f>I346/C346</f>
        <v>#DIV/0!</v>
      </c>
      <c r="K346" s="59" t="e">
        <f>Overview!#REF!</f>
        <v>#REF!</v>
      </c>
      <c r="L346" s="50" t="e">
        <f>K346/C346</f>
        <v>#REF!</v>
      </c>
      <c r="M346" s="59" t="n">
        <f>Overview!V342</f>
      </c>
      <c r="N346" s="50" t="e">
        <f>M346/C346</f>
        <v>#DIV/0!</v>
      </c>
      <c r="O346" s="59" t="n">
        <f>Overview!Y342</f>
      </c>
      <c r="P346" s="50" t="e">
        <f>O346/C346</f>
        <v>#DIV/0!</v>
      </c>
      <c r="Q346" s="17" t="e">
        <f>C346-E346</f>
        <v>#REF!</v>
      </c>
      <c r="R346" s="50" t="e">
        <f>Q346/$C346</f>
        <v>#REF!</v>
      </c>
    </row>
    <row r="347">
      <c r="C347" s="59" t="n">
        <f>Overview!C343</f>
      </c>
      <c r="D347" s="50" t="e">
        <f>F347+H347+J347+L347+N347+P347</f>
        <v>#REF!</v>
      </c>
      <c r="E347" s="59" t="e">
        <f>Overview!#REF!</f>
        <v>#REF!</v>
      </c>
      <c r="F347" s="50" t="e">
        <f>E347/C347</f>
        <v>#REF!</v>
      </c>
      <c r="G347" s="59" t="e">
        <f>Overview!#REF!</f>
        <v>#REF!</v>
      </c>
      <c r="H347" s="50" t="e">
        <f>G347/C347</f>
        <v>#REF!</v>
      </c>
      <c r="I347" s="59" t="n">
        <f>Overview!L343</f>
      </c>
      <c r="J347" s="50" t="e">
        <f>I347/C347</f>
        <v>#DIV/0!</v>
      </c>
      <c r="K347" s="59" t="e">
        <f>Overview!#REF!</f>
        <v>#REF!</v>
      </c>
      <c r="L347" s="50" t="e">
        <f>K347/C347</f>
        <v>#REF!</v>
      </c>
      <c r="M347" s="59" t="n">
        <f>Overview!V343</f>
      </c>
      <c r="N347" s="50" t="e">
        <f>M347/C347</f>
        <v>#DIV/0!</v>
      </c>
      <c r="O347" s="59" t="n">
        <f>Overview!Y343</f>
      </c>
      <c r="P347" s="50" t="e">
        <f>O347/C347</f>
        <v>#DIV/0!</v>
      </c>
      <c r="Q347" s="17" t="e">
        <f>C347-E347</f>
        <v>#REF!</v>
      </c>
      <c r="R347" s="50" t="e">
        <f>Q347/$C347</f>
        <v>#REF!</v>
      </c>
    </row>
    <row r="348">
      <c r="C348" s="59" t="n">
        <f>Overview!C344</f>
      </c>
      <c r="D348" s="50" t="e">
        <f>F348+H348+J348+L348+N348+P348</f>
        <v>#REF!</v>
      </c>
      <c r="E348" s="59" t="e">
        <f>Overview!#REF!</f>
        <v>#REF!</v>
      </c>
      <c r="F348" s="50" t="e">
        <f>E348/C348</f>
        <v>#REF!</v>
      </c>
      <c r="G348" s="59" t="e">
        <f>Overview!#REF!</f>
        <v>#REF!</v>
      </c>
      <c r="H348" s="50" t="e">
        <f>G348/C348</f>
        <v>#REF!</v>
      </c>
      <c r="I348" s="59" t="n">
        <f>Overview!L344</f>
      </c>
      <c r="J348" s="50" t="e">
        <f>I348/C348</f>
        <v>#DIV/0!</v>
      </c>
      <c r="K348" s="59" t="e">
        <f>Overview!#REF!</f>
        <v>#REF!</v>
      </c>
      <c r="L348" s="50" t="e">
        <f>K348/C348</f>
        <v>#REF!</v>
      </c>
      <c r="M348" s="59" t="n">
        <f>Overview!V344</f>
      </c>
      <c r="N348" s="50" t="e">
        <f>M348/C348</f>
        <v>#DIV/0!</v>
      </c>
      <c r="O348" s="59" t="n">
        <f>Overview!Y344</f>
      </c>
      <c r="P348" s="50" t="e">
        <f>O348/C348</f>
        <v>#DIV/0!</v>
      </c>
      <c r="Q348" s="17" t="e">
        <f>C348-E348</f>
        <v>#REF!</v>
      </c>
      <c r="R348" s="50" t="e">
        <f>Q348/$C348</f>
        <v>#REF!</v>
      </c>
    </row>
    <row r="349">
      <c r="C349" s="59" t="n">
        <f>Overview!C345</f>
      </c>
      <c r="D349" s="50" t="e">
        <f>F349+H349+J349+L349+N349+P349</f>
        <v>#REF!</v>
      </c>
      <c r="E349" s="59" t="e">
        <f>Overview!#REF!</f>
        <v>#REF!</v>
      </c>
      <c r="F349" s="50" t="e">
        <f>E349/C349</f>
        <v>#REF!</v>
      </c>
      <c r="G349" s="59" t="e">
        <f>Overview!#REF!</f>
        <v>#REF!</v>
      </c>
      <c r="H349" s="50" t="e">
        <f>G349/C349</f>
        <v>#REF!</v>
      </c>
      <c r="I349" s="59" t="n">
        <f>Overview!L345</f>
      </c>
      <c r="J349" s="50" t="e">
        <f>I349/C349</f>
        <v>#DIV/0!</v>
      </c>
      <c r="K349" s="59" t="e">
        <f>Overview!#REF!</f>
        <v>#REF!</v>
      </c>
      <c r="L349" s="50" t="e">
        <f>K349/C349</f>
        <v>#REF!</v>
      </c>
      <c r="M349" s="59" t="n">
        <f>Overview!V345</f>
      </c>
      <c r="N349" s="50" t="e">
        <f>M349/C349</f>
        <v>#DIV/0!</v>
      </c>
      <c r="O349" s="59" t="n">
        <f>Overview!Y345</f>
      </c>
      <c r="P349" s="50" t="e">
        <f>O349/C349</f>
        <v>#DIV/0!</v>
      </c>
      <c r="Q349" s="17" t="e">
        <f>C349-E349</f>
        <v>#REF!</v>
      </c>
      <c r="R349" s="50" t="e">
        <f>Q349/$C349</f>
        <v>#REF!</v>
      </c>
    </row>
    <row r="350">
      <c r="C350" s="59" t="n">
        <f>Overview!C346</f>
      </c>
      <c r="D350" s="50" t="e">
        <f>F350+H350+J350+L350+N350+P350</f>
        <v>#REF!</v>
      </c>
      <c r="E350" s="59" t="e">
        <f>Overview!#REF!</f>
        <v>#REF!</v>
      </c>
      <c r="F350" s="50" t="e">
        <f>E350/C350</f>
        <v>#REF!</v>
      </c>
      <c r="G350" s="59" t="e">
        <f>Overview!#REF!</f>
        <v>#REF!</v>
      </c>
      <c r="H350" s="50" t="e">
        <f>G350/C350</f>
        <v>#REF!</v>
      </c>
      <c r="I350" s="59" t="n">
        <f>Overview!L346</f>
      </c>
      <c r="J350" s="50" t="e">
        <f>I350/C350</f>
        <v>#DIV/0!</v>
      </c>
      <c r="K350" s="59" t="e">
        <f>Overview!#REF!</f>
        <v>#REF!</v>
      </c>
      <c r="L350" s="50" t="e">
        <f>K350/C350</f>
        <v>#REF!</v>
      </c>
      <c r="M350" s="59" t="n">
        <f>Overview!V346</f>
      </c>
      <c r="N350" s="50" t="e">
        <f>M350/C350</f>
        <v>#DIV/0!</v>
      </c>
      <c r="O350" s="59" t="n">
        <f>Overview!Y346</f>
      </c>
      <c r="P350" s="50" t="e">
        <f>O350/C350</f>
        <v>#DIV/0!</v>
      </c>
      <c r="Q350" s="17" t="e">
        <f>C350-E350</f>
        <v>#REF!</v>
      </c>
      <c r="R350" s="50" t="e">
        <f>Q350/$C350</f>
        <v>#REF!</v>
      </c>
    </row>
    <row r="351">
      <c r="C351" s="59" t="n">
        <f>Overview!C347</f>
      </c>
      <c r="D351" s="50" t="e">
        <f>F351+H351+J351+L351+N351+P351</f>
        <v>#REF!</v>
      </c>
      <c r="E351" s="59" t="e">
        <f>Overview!#REF!</f>
        <v>#REF!</v>
      </c>
      <c r="F351" s="50" t="e">
        <f>E351/C351</f>
        <v>#REF!</v>
      </c>
      <c r="G351" s="59" t="e">
        <f>Overview!#REF!</f>
        <v>#REF!</v>
      </c>
      <c r="H351" s="50" t="e">
        <f>G351/C351</f>
        <v>#REF!</v>
      </c>
      <c r="I351" s="59" t="n">
        <f>Overview!L347</f>
      </c>
      <c r="J351" s="50" t="e">
        <f>I351/C351</f>
        <v>#DIV/0!</v>
      </c>
      <c r="K351" s="59" t="e">
        <f>Overview!#REF!</f>
        <v>#REF!</v>
      </c>
      <c r="L351" s="50" t="e">
        <f>K351/C351</f>
        <v>#REF!</v>
      </c>
      <c r="M351" s="59" t="n">
        <f>Overview!V347</f>
      </c>
      <c r="N351" s="50" t="e">
        <f>M351/C351</f>
        <v>#DIV/0!</v>
      </c>
      <c r="O351" s="59" t="n">
        <f>Overview!Y347</f>
      </c>
      <c r="P351" s="50" t="e">
        <f>O351/C351</f>
        <v>#DIV/0!</v>
      </c>
      <c r="Q351" s="17" t="e">
        <f>C351-E351</f>
        <v>#REF!</v>
      </c>
      <c r="R351" s="50" t="e">
        <f>Q351/$C351</f>
        <v>#REF!</v>
      </c>
    </row>
    <row r="352">
      <c r="C352" s="59" t="n">
        <f>Overview!C348</f>
      </c>
      <c r="D352" s="50" t="e">
        <f>F352+H352+J352+L352+N352+P352</f>
        <v>#REF!</v>
      </c>
      <c r="E352" s="59" t="e">
        <f>Overview!#REF!</f>
        <v>#REF!</v>
      </c>
      <c r="F352" s="50" t="e">
        <f>E352/C352</f>
        <v>#REF!</v>
      </c>
      <c r="G352" s="59" t="e">
        <f>Overview!#REF!</f>
        <v>#REF!</v>
      </c>
      <c r="H352" s="50" t="e">
        <f>G352/C352</f>
        <v>#REF!</v>
      </c>
      <c r="I352" s="59" t="n">
        <f>Overview!L348</f>
      </c>
      <c r="J352" s="50" t="e">
        <f>I352/C352</f>
        <v>#DIV/0!</v>
      </c>
      <c r="K352" s="59" t="e">
        <f>Overview!#REF!</f>
        <v>#REF!</v>
      </c>
      <c r="L352" s="50" t="e">
        <f>K352/C352</f>
        <v>#REF!</v>
      </c>
      <c r="M352" s="59" t="n">
        <f>Overview!V348</f>
      </c>
      <c r="N352" s="50" t="e">
        <f>M352/C352</f>
        <v>#DIV/0!</v>
      </c>
      <c r="O352" s="59" t="n">
        <f>Overview!Y348</f>
      </c>
      <c r="P352" s="50" t="e">
        <f>O352/C352</f>
        <v>#DIV/0!</v>
      </c>
      <c r="Q352" s="17" t="e">
        <f>C352-E352</f>
        <v>#REF!</v>
      </c>
      <c r="R352" s="50" t="e">
        <f>Q352/$C352</f>
        <v>#REF!</v>
      </c>
    </row>
    <row r="353">
      <c r="C353" s="59" t="n">
        <f>Overview!C349</f>
      </c>
      <c r="D353" s="50" t="e">
        <f>F353+H353+J353+L353+N353+P353</f>
        <v>#REF!</v>
      </c>
      <c r="E353" s="59" t="e">
        <f>Overview!#REF!</f>
        <v>#REF!</v>
      </c>
      <c r="F353" s="50" t="e">
        <f>E353/C353</f>
        <v>#REF!</v>
      </c>
      <c r="G353" s="59" t="e">
        <f>Overview!#REF!</f>
        <v>#REF!</v>
      </c>
      <c r="H353" s="50" t="e">
        <f>G353/C353</f>
        <v>#REF!</v>
      </c>
      <c r="I353" s="59" t="n">
        <f>Overview!L349</f>
      </c>
      <c r="J353" s="50" t="e">
        <f>I353/C353</f>
        <v>#DIV/0!</v>
      </c>
      <c r="K353" s="59" t="e">
        <f>Overview!#REF!</f>
        <v>#REF!</v>
      </c>
      <c r="L353" s="50" t="e">
        <f>K353/C353</f>
        <v>#REF!</v>
      </c>
      <c r="M353" s="59" t="n">
        <f>Overview!V349</f>
      </c>
      <c r="N353" s="50" t="e">
        <f>M353/C353</f>
        <v>#DIV/0!</v>
      </c>
      <c r="O353" s="59" t="n">
        <f>Overview!Y349</f>
      </c>
      <c r="P353" s="50" t="e">
        <f>O353/C353</f>
        <v>#DIV/0!</v>
      </c>
      <c r="Q353" s="17" t="e">
        <f>C353-E353</f>
        <v>#REF!</v>
      </c>
      <c r="R353" s="50" t="e">
        <f>Q353/$C353</f>
        <v>#REF!</v>
      </c>
    </row>
    <row r="354">
      <c r="C354" s="59" t="n">
        <f>Overview!C350</f>
      </c>
      <c r="D354" s="50" t="e">
        <f>F354+H354+J354+L354+N354+P354</f>
        <v>#REF!</v>
      </c>
      <c r="E354" s="59" t="e">
        <f>Overview!#REF!</f>
        <v>#REF!</v>
      </c>
      <c r="F354" s="50" t="e">
        <f>E354/C354</f>
        <v>#REF!</v>
      </c>
      <c r="G354" s="59" t="e">
        <f>Overview!#REF!</f>
        <v>#REF!</v>
      </c>
      <c r="H354" s="50" t="e">
        <f>G354/C354</f>
        <v>#REF!</v>
      </c>
      <c r="I354" s="59" t="n">
        <f>Overview!L350</f>
      </c>
      <c r="J354" s="50" t="e">
        <f>I354/C354</f>
        <v>#DIV/0!</v>
      </c>
      <c r="K354" s="59" t="e">
        <f>Overview!#REF!</f>
        <v>#REF!</v>
      </c>
      <c r="L354" s="50" t="e">
        <f>K354/C354</f>
        <v>#REF!</v>
      </c>
      <c r="M354" s="59" t="n">
        <f>Overview!V350</f>
      </c>
      <c r="N354" s="50" t="e">
        <f>M354/C354</f>
        <v>#DIV/0!</v>
      </c>
      <c r="O354" s="59" t="n">
        <f>Overview!Y350</f>
      </c>
      <c r="P354" s="50" t="e">
        <f>O354/C354</f>
        <v>#DIV/0!</v>
      </c>
      <c r="Q354" s="17" t="e">
        <f>C354-E354</f>
        <v>#REF!</v>
      </c>
      <c r="R354" s="50" t="e">
        <f>Q354/$C354</f>
        <v>#REF!</v>
      </c>
    </row>
    <row r="355">
      <c r="C355" s="59" t="n">
        <f>Overview!C351</f>
      </c>
      <c r="D355" s="50" t="e">
        <f>F355+H355+J355+L355+N355+P355</f>
        <v>#REF!</v>
      </c>
      <c r="E355" s="59" t="e">
        <f>Overview!#REF!</f>
        <v>#REF!</v>
      </c>
      <c r="F355" s="50" t="e">
        <f>E355/C355</f>
        <v>#REF!</v>
      </c>
      <c r="G355" s="59" t="e">
        <f>Overview!#REF!</f>
        <v>#REF!</v>
      </c>
      <c r="H355" s="50" t="e">
        <f>G355/C355</f>
        <v>#REF!</v>
      </c>
      <c r="I355" s="59" t="n">
        <f>Overview!L351</f>
      </c>
      <c r="J355" s="50" t="e">
        <f>I355/C355</f>
        <v>#DIV/0!</v>
      </c>
      <c r="K355" s="59" t="e">
        <f>Overview!#REF!</f>
        <v>#REF!</v>
      </c>
      <c r="L355" s="50" t="e">
        <f>K355/C355</f>
        <v>#REF!</v>
      </c>
      <c r="M355" s="59" t="n">
        <f>Overview!V351</f>
      </c>
      <c r="N355" s="50" t="e">
        <f>M355/C355</f>
        <v>#DIV/0!</v>
      </c>
      <c r="O355" s="59" t="n">
        <f>Overview!Y351</f>
      </c>
      <c r="P355" s="50" t="e">
        <f>O355/C355</f>
        <v>#DIV/0!</v>
      </c>
      <c r="Q355" s="17" t="e">
        <f>C355-E355</f>
        <v>#REF!</v>
      </c>
      <c r="R355" s="50" t="e">
        <f>Q355/$C355</f>
        <v>#REF!</v>
      </c>
    </row>
    <row r="356">
      <c r="C356" s="59" t="n">
        <f>Overview!C352</f>
      </c>
      <c r="D356" s="50" t="e">
        <f>F356+H356+J356+L356+N356+P356</f>
        <v>#REF!</v>
      </c>
      <c r="E356" s="59" t="e">
        <f>Overview!#REF!</f>
        <v>#REF!</v>
      </c>
      <c r="F356" s="50" t="e">
        <f>E356/C356</f>
        <v>#REF!</v>
      </c>
      <c r="G356" s="59" t="e">
        <f>Overview!#REF!</f>
        <v>#REF!</v>
      </c>
      <c r="H356" s="50" t="e">
        <f>G356/C356</f>
        <v>#REF!</v>
      </c>
      <c r="I356" s="59" t="n">
        <f>Overview!L352</f>
      </c>
      <c r="J356" s="50" t="e">
        <f>I356/C356</f>
        <v>#DIV/0!</v>
      </c>
      <c r="K356" s="59" t="e">
        <f>Overview!#REF!</f>
        <v>#REF!</v>
      </c>
      <c r="L356" s="50" t="e">
        <f>K356/C356</f>
        <v>#REF!</v>
      </c>
      <c r="M356" s="59" t="n">
        <f>Overview!V352</f>
      </c>
      <c r="N356" s="50" t="e">
        <f>M356/C356</f>
        <v>#DIV/0!</v>
      </c>
      <c r="O356" s="59" t="n">
        <f>Overview!Y352</f>
      </c>
      <c r="P356" s="50" t="e">
        <f>O356/C356</f>
        <v>#DIV/0!</v>
      </c>
      <c r="Q356" s="17" t="e">
        <f>C356-E356</f>
        <v>#REF!</v>
      </c>
      <c r="R356" s="50" t="e">
        <f>Q356/$C356</f>
        <v>#REF!</v>
      </c>
    </row>
    <row r="357">
      <c r="C357" s="59" t="n">
        <f>Overview!C353</f>
      </c>
      <c r="D357" s="50" t="e">
        <f>F357+H357+J357+L357+N357+P357</f>
        <v>#REF!</v>
      </c>
      <c r="E357" s="59" t="e">
        <f>Overview!#REF!</f>
        <v>#REF!</v>
      </c>
      <c r="F357" s="50" t="e">
        <f>E357/C357</f>
        <v>#REF!</v>
      </c>
      <c r="G357" s="59" t="e">
        <f>Overview!#REF!</f>
        <v>#REF!</v>
      </c>
      <c r="H357" s="50" t="e">
        <f>G357/C357</f>
        <v>#REF!</v>
      </c>
      <c r="I357" s="59" t="n">
        <f>Overview!L353</f>
      </c>
      <c r="J357" s="50" t="e">
        <f>I357/C357</f>
        <v>#DIV/0!</v>
      </c>
      <c r="K357" s="59" t="e">
        <f>Overview!#REF!</f>
        <v>#REF!</v>
      </c>
      <c r="L357" s="50" t="e">
        <f>K357/C357</f>
        <v>#REF!</v>
      </c>
      <c r="M357" s="59" t="n">
        <f>Overview!V353</f>
      </c>
      <c r="N357" s="50" t="e">
        <f>M357/C357</f>
        <v>#DIV/0!</v>
      </c>
      <c r="O357" s="59" t="n">
        <f>Overview!Y353</f>
      </c>
      <c r="P357" s="50" t="e">
        <f>O357/C357</f>
        <v>#DIV/0!</v>
      </c>
      <c r="Q357" s="17" t="e">
        <f>C357-E357</f>
        <v>#REF!</v>
      </c>
      <c r="R357" s="50" t="e">
        <f>Q357/$C357</f>
        <v>#REF!</v>
      </c>
    </row>
    <row r="358">
      <c r="C358" s="59" t="n">
        <f>Overview!C354</f>
      </c>
      <c r="D358" s="50" t="e">
        <f>F358+H358+J358+L358+N358+P358</f>
        <v>#REF!</v>
      </c>
      <c r="E358" s="59" t="e">
        <f>Overview!#REF!</f>
        <v>#REF!</v>
      </c>
      <c r="F358" s="50" t="e">
        <f>E358/C358</f>
        <v>#REF!</v>
      </c>
      <c r="G358" s="59" t="e">
        <f>Overview!#REF!</f>
        <v>#REF!</v>
      </c>
      <c r="H358" s="50" t="e">
        <f>G358/C358</f>
        <v>#REF!</v>
      </c>
      <c r="I358" s="59" t="n">
        <f>Overview!L354</f>
      </c>
      <c r="J358" s="50" t="e">
        <f>I358/C358</f>
        <v>#DIV/0!</v>
      </c>
      <c r="K358" s="59" t="e">
        <f>Overview!#REF!</f>
        <v>#REF!</v>
      </c>
      <c r="L358" s="50" t="e">
        <f>K358/C358</f>
        <v>#REF!</v>
      </c>
      <c r="M358" s="59" t="n">
        <f>Overview!V354</f>
      </c>
      <c r="N358" s="50" t="e">
        <f>M358/C358</f>
        <v>#DIV/0!</v>
      </c>
      <c r="O358" s="59" t="n">
        <f>Overview!Y354</f>
      </c>
      <c r="P358" s="50" t="e">
        <f>O358/C358</f>
        <v>#DIV/0!</v>
      </c>
      <c r="Q358" s="17" t="e">
        <f>C358-E358</f>
        <v>#REF!</v>
      </c>
      <c r="R358" s="50" t="e">
        <f>Q358/$C358</f>
        <v>#REF!</v>
      </c>
    </row>
    <row r="359">
      <c r="C359" s="59" t="n">
        <f>Overview!C355</f>
      </c>
      <c r="D359" s="50" t="e">
        <f>F359+H359+J359+L359+N359+P359</f>
        <v>#REF!</v>
      </c>
      <c r="E359" s="59" t="e">
        <f>Overview!#REF!</f>
        <v>#REF!</v>
      </c>
      <c r="F359" s="50" t="e">
        <f>E359/C359</f>
        <v>#REF!</v>
      </c>
      <c r="G359" s="59" t="e">
        <f>Overview!#REF!</f>
        <v>#REF!</v>
      </c>
      <c r="H359" s="50" t="e">
        <f>G359/C359</f>
        <v>#REF!</v>
      </c>
      <c r="I359" s="59" t="n">
        <f>Overview!L355</f>
      </c>
      <c r="J359" s="50" t="e">
        <f>I359/C359</f>
        <v>#DIV/0!</v>
      </c>
      <c r="K359" s="59" t="e">
        <f>Overview!#REF!</f>
        <v>#REF!</v>
      </c>
      <c r="L359" s="50" t="e">
        <f>K359/C359</f>
        <v>#REF!</v>
      </c>
      <c r="M359" s="59" t="n">
        <f>Overview!V355</f>
      </c>
      <c r="N359" s="50" t="e">
        <f>M359/C359</f>
        <v>#DIV/0!</v>
      </c>
      <c r="O359" s="59" t="n">
        <f>Overview!Y355</f>
      </c>
      <c r="P359" s="50" t="e">
        <f>O359/C359</f>
        <v>#DIV/0!</v>
      </c>
      <c r="Q359" s="17" t="e">
        <f>C359-E359</f>
        <v>#REF!</v>
      </c>
      <c r="R359" s="50" t="e">
        <f>Q359/$C359</f>
        <v>#REF!</v>
      </c>
    </row>
    <row r="360">
      <c r="C360" s="59" t="n">
        <f>Overview!C356</f>
      </c>
      <c r="D360" s="50" t="e">
        <f>F360+H360+J360+L360+N360+P360</f>
        <v>#REF!</v>
      </c>
      <c r="E360" s="59" t="e">
        <f>Overview!#REF!</f>
        <v>#REF!</v>
      </c>
      <c r="F360" s="50" t="e">
        <f>E360/C360</f>
        <v>#REF!</v>
      </c>
      <c r="G360" s="59" t="e">
        <f>Overview!#REF!</f>
        <v>#REF!</v>
      </c>
      <c r="H360" s="50" t="e">
        <f>G360/C360</f>
        <v>#REF!</v>
      </c>
      <c r="I360" s="59" t="n">
        <f>Overview!L356</f>
      </c>
      <c r="J360" s="50" t="e">
        <f>I360/C360</f>
        <v>#DIV/0!</v>
      </c>
      <c r="K360" s="59" t="e">
        <f>Overview!#REF!</f>
        <v>#REF!</v>
      </c>
      <c r="L360" s="50" t="e">
        <f>K360/C360</f>
        <v>#REF!</v>
      </c>
      <c r="M360" s="59" t="n">
        <f>Overview!V356</f>
      </c>
      <c r="N360" s="50" t="e">
        <f>M360/C360</f>
        <v>#DIV/0!</v>
      </c>
      <c r="O360" s="59" t="n">
        <f>Overview!Y356</f>
      </c>
      <c r="P360" s="50" t="e">
        <f>O360/C360</f>
        <v>#DIV/0!</v>
      </c>
      <c r="Q360" s="17" t="e">
        <f>C360-E360</f>
        <v>#REF!</v>
      </c>
      <c r="R360" s="50" t="e">
        <f>Q360/$C360</f>
        <v>#REF!</v>
      </c>
    </row>
    <row r="361">
      <c r="C361" s="59" t="n">
        <f>Overview!C357</f>
      </c>
      <c r="D361" s="50" t="e">
        <f>F361+H361+J361+L361+N361+P361</f>
        <v>#REF!</v>
      </c>
      <c r="E361" s="59" t="e">
        <f>Overview!#REF!</f>
        <v>#REF!</v>
      </c>
      <c r="F361" s="50" t="e">
        <f>E361/C361</f>
        <v>#REF!</v>
      </c>
      <c r="G361" s="59" t="e">
        <f>Overview!#REF!</f>
        <v>#REF!</v>
      </c>
      <c r="H361" s="50" t="e">
        <f>G361/C361</f>
        <v>#REF!</v>
      </c>
      <c r="I361" s="59" t="n">
        <f>Overview!L357</f>
      </c>
      <c r="J361" s="50" t="e">
        <f>I361/C361</f>
        <v>#DIV/0!</v>
      </c>
      <c r="K361" s="59" t="e">
        <f>Overview!#REF!</f>
        <v>#REF!</v>
      </c>
      <c r="L361" s="50" t="e">
        <f>K361/C361</f>
        <v>#REF!</v>
      </c>
      <c r="M361" s="59" t="n">
        <f>Overview!V357</f>
      </c>
      <c r="N361" s="50" t="e">
        <f>M361/C361</f>
        <v>#DIV/0!</v>
      </c>
      <c r="O361" s="59" t="n">
        <f>Overview!Y357</f>
      </c>
      <c r="P361" s="50" t="e">
        <f>O361/C361</f>
        <v>#DIV/0!</v>
      </c>
      <c r="Q361" s="17" t="e">
        <f>C361-E361</f>
        <v>#REF!</v>
      </c>
      <c r="R361" s="50" t="e">
        <f>Q361/$C361</f>
        <v>#REF!</v>
      </c>
    </row>
    <row r="362">
      <c r="C362" s="59" t="n">
        <f>Overview!C358</f>
      </c>
      <c r="D362" s="50" t="e">
        <f>F362+H362+J362+L362+N362+P362</f>
        <v>#REF!</v>
      </c>
      <c r="E362" s="59" t="e">
        <f>Overview!#REF!</f>
        <v>#REF!</v>
      </c>
      <c r="F362" s="50" t="e">
        <f>E362/C362</f>
        <v>#REF!</v>
      </c>
      <c r="G362" s="59" t="e">
        <f>Overview!#REF!</f>
        <v>#REF!</v>
      </c>
      <c r="H362" s="50" t="e">
        <f>G362/C362</f>
        <v>#REF!</v>
      </c>
      <c r="I362" s="59" t="n">
        <f>Overview!L358</f>
      </c>
      <c r="J362" s="50" t="e">
        <f>I362/C362</f>
        <v>#DIV/0!</v>
      </c>
      <c r="K362" s="59" t="e">
        <f>Overview!#REF!</f>
        <v>#REF!</v>
      </c>
      <c r="L362" s="50" t="e">
        <f>K362/C362</f>
        <v>#REF!</v>
      </c>
      <c r="M362" s="59" t="n">
        <f>Overview!V358</f>
      </c>
      <c r="N362" s="50" t="e">
        <f>M362/C362</f>
        <v>#DIV/0!</v>
      </c>
      <c r="O362" s="59" t="n">
        <f>Overview!Y358</f>
      </c>
      <c r="P362" s="50" t="e">
        <f>O362/C362</f>
        <v>#DIV/0!</v>
      </c>
      <c r="Q362" s="17" t="e">
        <f>C362-E362</f>
        <v>#REF!</v>
      </c>
      <c r="R362" s="50" t="e">
        <f>Q362/$C362</f>
        <v>#REF!</v>
      </c>
    </row>
    <row r="363">
      <c r="C363" s="59" t="n">
        <f>Overview!C359</f>
      </c>
      <c r="D363" s="50" t="e">
        <f>F363+H363+J363+L363+N363+P363</f>
        <v>#REF!</v>
      </c>
      <c r="E363" s="59" t="e">
        <f>Overview!#REF!</f>
        <v>#REF!</v>
      </c>
      <c r="F363" s="50" t="e">
        <f>E363/C363</f>
        <v>#REF!</v>
      </c>
      <c r="G363" s="59" t="e">
        <f>Overview!#REF!</f>
        <v>#REF!</v>
      </c>
      <c r="H363" s="50" t="e">
        <f>G363/C363</f>
        <v>#REF!</v>
      </c>
      <c r="I363" s="59" t="n">
        <f>Overview!L359</f>
      </c>
      <c r="J363" s="50" t="e">
        <f>I363/C363</f>
        <v>#DIV/0!</v>
      </c>
      <c r="K363" s="59" t="e">
        <f>Overview!#REF!</f>
        <v>#REF!</v>
      </c>
      <c r="L363" s="50" t="e">
        <f>K363/C363</f>
        <v>#REF!</v>
      </c>
      <c r="M363" s="59" t="n">
        <f>Overview!V359</f>
      </c>
      <c r="N363" s="50" t="e">
        <f>M363/C363</f>
        <v>#DIV/0!</v>
      </c>
      <c r="O363" s="59" t="n">
        <f>Overview!Y359</f>
      </c>
      <c r="P363" s="50" t="e">
        <f>O363/C363</f>
        <v>#DIV/0!</v>
      </c>
      <c r="Q363" s="17" t="e">
        <f>C363-E363</f>
        <v>#REF!</v>
      </c>
      <c r="R363" s="50" t="e">
        <f>Q363/$C363</f>
        <v>#REF!</v>
      </c>
    </row>
    <row r="364">
      <c r="C364" s="59" t="n">
        <f>Overview!C360</f>
      </c>
      <c r="D364" s="50" t="e">
        <f>F364+H364+J364+L364+N364+P364</f>
        <v>#REF!</v>
      </c>
      <c r="E364" s="59" t="e">
        <f>Overview!#REF!</f>
        <v>#REF!</v>
      </c>
      <c r="F364" s="50" t="e">
        <f>E364/C364</f>
        <v>#REF!</v>
      </c>
      <c r="G364" s="59" t="e">
        <f>Overview!#REF!</f>
        <v>#REF!</v>
      </c>
      <c r="H364" s="50" t="e">
        <f>G364/C364</f>
        <v>#REF!</v>
      </c>
      <c r="I364" s="59" t="n">
        <f>Overview!L360</f>
      </c>
      <c r="J364" s="50" t="e">
        <f>I364/C364</f>
        <v>#DIV/0!</v>
      </c>
      <c r="K364" s="59" t="e">
        <f>Overview!#REF!</f>
        <v>#REF!</v>
      </c>
      <c r="L364" s="50" t="e">
        <f>K364/C364</f>
        <v>#REF!</v>
      </c>
      <c r="M364" s="59" t="n">
        <f>Overview!V360</f>
      </c>
      <c r="N364" s="50" t="e">
        <f>M364/C364</f>
        <v>#DIV/0!</v>
      </c>
      <c r="O364" s="59" t="n">
        <f>Overview!Y360</f>
      </c>
      <c r="P364" s="50" t="e">
        <f>O364/C364</f>
        <v>#DIV/0!</v>
      </c>
      <c r="Q364" s="17" t="e">
        <f>C364-E364</f>
        <v>#REF!</v>
      </c>
      <c r="R364" s="50" t="e">
        <f>Q364/$C364</f>
        <v>#REF!</v>
      </c>
    </row>
    <row r="365">
      <c r="C365" s="59" t="n">
        <f>Overview!C361</f>
      </c>
      <c r="D365" s="50" t="e">
        <f>F365+H365+J365+L365+N365+P365</f>
        <v>#REF!</v>
      </c>
      <c r="E365" s="59" t="e">
        <f>Overview!#REF!</f>
        <v>#REF!</v>
      </c>
      <c r="F365" s="50" t="e">
        <f>E365/C365</f>
        <v>#REF!</v>
      </c>
      <c r="G365" s="59" t="e">
        <f>Overview!#REF!</f>
        <v>#REF!</v>
      </c>
      <c r="H365" s="50" t="e">
        <f>G365/C365</f>
        <v>#REF!</v>
      </c>
      <c r="I365" s="59" t="n">
        <f>Overview!L361</f>
      </c>
      <c r="J365" s="50" t="e">
        <f>I365/C365</f>
        <v>#DIV/0!</v>
      </c>
      <c r="K365" s="59" t="e">
        <f>Overview!#REF!</f>
        <v>#REF!</v>
      </c>
      <c r="L365" s="50" t="e">
        <f>K365/C365</f>
        <v>#REF!</v>
      </c>
      <c r="M365" s="59" t="n">
        <f>Overview!V361</f>
      </c>
      <c r="N365" s="50" t="e">
        <f>M365/C365</f>
        <v>#DIV/0!</v>
      </c>
      <c r="O365" s="59" t="n">
        <f>Overview!Y361</f>
      </c>
      <c r="P365" s="50" t="e">
        <f>O365/C365</f>
        <v>#DIV/0!</v>
      </c>
      <c r="Q365" s="17" t="e">
        <f>C365-E365</f>
        <v>#REF!</v>
      </c>
      <c r="R365" s="50" t="e">
        <f>Q365/$C365</f>
        <v>#REF!</v>
      </c>
    </row>
    <row r="366">
      <c r="C366" s="59" t="n">
        <f>Overview!C362</f>
      </c>
      <c r="D366" s="50" t="e">
        <f>F366+H366+J366+L366+N366+P366</f>
        <v>#REF!</v>
      </c>
      <c r="E366" s="59" t="e">
        <f>Overview!#REF!</f>
        <v>#REF!</v>
      </c>
      <c r="F366" s="50" t="e">
        <f>E366/C366</f>
        <v>#REF!</v>
      </c>
      <c r="G366" s="59" t="e">
        <f>Overview!#REF!</f>
        <v>#REF!</v>
      </c>
      <c r="H366" s="50" t="e">
        <f>G366/C366</f>
        <v>#REF!</v>
      </c>
      <c r="I366" s="59" t="n">
        <f>Overview!L362</f>
      </c>
      <c r="J366" s="50" t="e">
        <f>I366/C366</f>
        <v>#DIV/0!</v>
      </c>
      <c r="K366" s="59" t="e">
        <f>Overview!#REF!</f>
        <v>#REF!</v>
      </c>
      <c r="L366" s="50" t="e">
        <f>K366/C366</f>
        <v>#REF!</v>
      </c>
      <c r="M366" s="59" t="n">
        <f>Overview!V362</f>
      </c>
      <c r="N366" s="50" t="e">
        <f>M366/C366</f>
        <v>#DIV/0!</v>
      </c>
      <c r="O366" s="59" t="n">
        <f>Overview!Y362</f>
      </c>
      <c r="P366" s="50" t="e">
        <f>O366/C366</f>
        <v>#DIV/0!</v>
      </c>
      <c r="Q366" s="17" t="e">
        <f>C366-E366</f>
        <v>#REF!</v>
      </c>
      <c r="R366" s="50" t="e">
        <f>Q366/$C366</f>
        <v>#REF!</v>
      </c>
    </row>
    <row r="367">
      <c r="C367" s="59" t="n">
        <f>Overview!C363</f>
      </c>
      <c r="D367" s="50" t="e">
        <f>F367+H367+J367+L367+N367+P367</f>
        <v>#REF!</v>
      </c>
      <c r="E367" s="59" t="e">
        <f>Overview!#REF!</f>
        <v>#REF!</v>
      </c>
      <c r="F367" s="50" t="e">
        <f>E367/C367</f>
        <v>#REF!</v>
      </c>
      <c r="G367" s="59" t="e">
        <f>Overview!#REF!</f>
        <v>#REF!</v>
      </c>
      <c r="H367" s="50" t="e">
        <f>G367/C367</f>
        <v>#REF!</v>
      </c>
      <c r="I367" s="59" t="n">
        <f>Overview!L363</f>
      </c>
      <c r="J367" s="50" t="e">
        <f>I367/C367</f>
        <v>#DIV/0!</v>
      </c>
      <c r="K367" s="59" t="e">
        <f>Overview!#REF!</f>
        <v>#REF!</v>
      </c>
      <c r="L367" s="50" t="e">
        <f>K367/C367</f>
        <v>#REF!</v>
      </c>
      <c r="M367" s="59" t="n">
        <f>Overview!V363</f>
      </c>
      <c r="N367" s="50" t="e">
        <f>M367/C367</f>
        <v>#DIV/0!</v>
      </c>
      <c r="O367" s="59" t="n">
        <f>Overview!Y363</f>
      </c>
      <c r="P367" s="50" t="e">
        <f>O367/C367</f>
        <v>#DIV/0!</v>
      </c>
      <c r="Q367" s="17" t="e">
        <f>C367-E367</f>
        <v>#REF!</v>
      </c>
      <c r="R367" s="50" t="e">
        <f>Q367/$C367</f>
        <v>#REF!</v>
      </c>
    </row>
    <row r="368">
      <c r="C368" s="59" t="n">
        <f>Overview!C364</f>
      </c>
      <c r="D368" s="50" t="e">
        <f>F368+H368+J368+L368+N368+P368</f>
        <v>#REF!</v>
      </c>
      <c r="E368" s="59" t="e">
        <f>Overview!#REF!</f>
        <v>#REF!</v>
      </c>
      <c r="F368" s="50" t="e">
        <f>E368/C368</f>
        <v>#REF!</v>
      </c>
      <c r="G368" s="59" t="e">
        <f>Overview!#REF!</f>
        <v>#REF!</v>
      </c>
      <c r="H368" s="50" t="e">
        <f>G368/C368</f>
        <v>#REF!</v>
      </c>
      <c r="I368" s="59" t="n">
        <f>Overview!L364</f>
      </c>
      <c r="J368" s="50" t="e">
        <f>I368/C368</f>
        <v>#DIV/0!</v>
      </c>
      <c r="K368" s="59" t="e">
        <f>Overview!#REF!</f>
        <v>#REF!</v>
      </c>
      <c r="L368" s="50" t="e">
        <f>K368/C368</f>
        <v>#REF!</v>
      </c>
      <c r="M368" s="59" t="n">
        <f>Overview!V364</f>
      </c>
      <c r="N368" s="50" t="e">
        <f>M368/C368</f>
        <v>#DIV/0!</v>
      </c>
      <c r="O368" s="59" t="n">
        <f>Overview!Y364</f>
      </c>
      <c r="P368" s="50" t="e">
        <f>O368/C368</f>
        <v>#DIV/0!</v>
      </c>
      <c r="Q368" s="17" t="e">
        <f>C368-E368</f>
        <v>#REF!</v>
      </c>
      <c r="R368" s="50" t="e">
        <f>Q368/$C368</f>
        <v>#REF!</v>
      </c>
    </row>
    <row r="369">
      <c r="C369" s="59" t="n">
        <f>Overview!C365</f>
      </c>
      <c r="D369" s="50" t="e">
        <f>F369+H369+J369+L369+N369+P369</f>
        <v>#REF!</v>
      </c>
      <c r="E369" s="59" t="e">
        <f>Overview!#REF!</f>
        <v>#REF!</v>
      </c>
      <c r="F369" s="50" t="e">
        <f>E369/C369</f>
        <v>#REF!</v>
      </c>
      <c r="G369" s="59" t="e">
        <f>Overview!#REF!</f>
        <v>#REF!</v>
      </c>
      <c r="H369" s="50" t="e">
        <f>G369/C369</f>
        <v>#REF!</v>
      </c>
      <c r="I369" s="59" t="n">
        <f>Overview!L365</f>
      </c>
      <c r="J369" s="50" t="e">
        <f>I369/C369</f>
        <v>#DIV/0!</v>
      </c>
      <c r="K369" s="59" t="e">
        <f>Overview!#REF!</f>
        <v>#REF!</v>
      </c>
      <c r="L369" s="50" t="e">
        <f>K369/C369</f>
        <v>#REF!</v>
      </c>
      <c r="M369" s="59" t="n">
        <f>Overview!V365</f>
      </c>
      <c r="N369" s="50" t="e">
        <f>M369/C369</f>
        <v>#DIV/0!</v>
      </c>
      <c r="O369" s="59" t="n">
        <f>Overview!Y365</f>
      </c>
      <c r="P369" s="50" t="e">
        <f>O369/C369</f>
        <v>#DIV/0!</v>
      </c>
      <c r="Q369" s="17" t="e">
        <f>C369-E369</f>
        <v>#REF!</v>
      </c>
      <c r="R369" s="50" t="e">
        <f>Q369/$C369</f>
        <v>#REF!</v>
      </c>
    </row>
    <row r="370">
      <c r="C370" s="59" t="n">
        <f>Overview!C366</f>
      </c>
      <c r="D370" s="50" t="e">
        <f>F370+H370+J370+L370+N370+P370</f>
        <v>#REF!</v>
      </c>
      <c r="E370" s="59" t="e">
        <f>Overview!#REF!</f>
        <v>#REF!</v>
      </c>
      <c r="F370" s="50" t="e">
        <f>E370/C370</f>
        <v>#REF!</v>
      </c>
      <c r="G370" s="59" t="e">
        <f>Overview!#REF!</f>
        <v>#REF!</v>
      </c>
      <c r="H370" s="50" t="e">
        <f>G370/C370</f>
        <v>#REF!</v>
      </c>
      <c r="I370" s="59" t="n">
        <f>Overview!L366</f>
      </c>
      <c r="J370" s="50" t="e">
        <f>I370/C370</f>
        <v>#DIV/0!</v>
      </c>
      <c r="K370" s="59" t="e">
        <f>Overview!#REF!</f>
        <v>#REF!</v>
      </c>
      <c r="L370" s="50" t="e">
        <f>K370/C370</f>
        <v>#REF!</v>
      </c>
      <c r="M370" s="59" t="n">
        <f>Overview!V366</f>
      </c>
      <c r="N370" s="50" t="e">
        <f>M370/C370</f>
        <v>#DIV/0!</v>
      </c>
      <c r="O370" s="59" t="n">
        <f>Overview!Y366</f>
      </c>
      <c r="P370" s="50" t="e">
        <f>O370/C370</f>
        <v>#DIV/0!</v>
      </c>
      <c r="Q370" s="17" t="e">
        <f>C370-E370</f>
        <v>#REF!</v>
      </c>
      <c r="R370" s="50" t="e">
        <f>Q370/$C370</f>
        <v>#REF!</v>
      </c>
    </row>
    <row r="371">
      <c r="C371" s="59" t="n">
        <f>Overview!C367</f>
      </c>
      <c r="D371" s="50" t="e">
        <f>F371+H371+J371+L371+N371+P371</f>
        <v>#REF!</v>
      </c>
      <c r="E371" s="59" t="e">
        <f>Overview!#REF!</f>
        <v>#REF!</v>
      </c>
      <c r="F371" s="50" t="e">
        <f>E371/C371</f>
        <v>#REF!</v>
      </c>
      <c r="G371" s="59" t="e">
        <f>Overview!#REF!</f>
        <v>#REF!</v>
      </c>
      <c r="H371" s="50" t="e">
        <f>G371/C371</f>
        <v>#REF!</v>
      </c>
      <c r="I371" s="59" t="n">
        <f>Overview!L367</f>
      </c>
      <c r="J371" s="50" t="e">
        <f>I371/C371</f>
        <v>#DIV/0!</v>
      </c>
      <c r="K371" s="59" t="e">
        <f>Overview!#REF!</f>
        <v>#REF!</v>
      </c>
      <c r="L371" s="50" t="e">
        <f>K371/C371</f>
        <v>#REF!</v>
      </c>
      <c r="M371" s="59" t="n">
        <f>Overview!V367</f>
      </c>
      <c r="N371" s="50" t="e">
        <f>M371/C371</f>
        <v>#DIV/0!</v>
      </c>
      <c r="O371" s="59" t="n">
        <f>Overview!Y367</f>
      </c>
      <c r="P371" s="50" t="e">
        <f>O371/C371</f>
        <v>#DIV/0!</v>
      </c>
      <c r="Q371" s="17" t="e">
        <f>C371-E371</f>
        <v>#REF!</v>
      </c>
      <c r="R371" s="50" t="e">
        <f>Q371/$C371</f>
        <v>#REF!</v>
      </c>
    </row>
    <row r="372">
      <c r="C372" s="59" t="n">
        <f>Overview!C368</f>
      </c>
      <c r="D372" s="50" t="e">
        <f>F372+H372+J372+L372+N372+P372</f>
        <v>#REF!</v>
      </c>
      <c r="E372" s="59" t="e">
        <f>Overview!#REF!</f>
        <v>#REF!</v>
      </c>
      <c r="F372" s="50" t="e">
        <f>E372/C372</f>
        <v>#REF!</v>
      </c>
      <c r="G372" s="59" t="e">
        <f>Overview!#REF!</f>
        <v>#REF!</v>
      </c>
      <c r="H372" s="50" t="e">
        <f>G372/C372</f>
        <v>#REF!</v>
      </c>
      <c r="I372" s="59" t="n">
        <f>Overview!L368</f>
      </c>
      <c r="J372" s="50" t="e">
        <f>I372/C372</f>
        <v>#DIV/0!</v>
      </c>
      <c r="K372" s="59" t="e">
        <f>Overview!#REF!</f>
        <v>#REF!</v>
      </c>
      <c r="L372" s="50" t="e">
        <f>K372/C372</f>
        <v>#REF!</v>
      </c>
      <c r="M372" s="59" t="n">
        <f>Overview!V368</f>
      </c>
      <c r="N372" s="50" t="e">
        <f>M372/C372</f>
        <v>#DIV/0!</v>
      </c>
      <c r="O372" s="59" t="n">
        <f>Overview!Y368</f>
      </c>
      <c r="P372" s="50" t="e">
        <f>O372/C372</f>
        <v>#DIV/0!</v>
      </c>
      <c r="Q372" s="17" t="e">
        <f>C372-E372</f>
        <v>#REF!</v>
      </c>
      <c r="R372" s="50" t="e">
        <f>Q372/$C372</f>
        <v>#REF!</v>
      </c>
    </row>
    <row r="373">
      <c r="C373" s="59" t="n">
        <f>Overview!C369</f>
      </c>
      <c r="D373" s="50" t="e">
        <f>F373+H373+J373+L373+N373+P373</f>
        <v>#REF!</v>
      </c>
      <c r="E373" s="59" t="e">
        <f>Overview!#REF!</f>
        <v>#REF!</v>
      </c>
      <c r="F373" s="50" t="e">
        <f>E373/C373</f>
        <v>#REF!</v>
      </c>
      <c r="G373" s="59" t="e">
        <f>Overview!#REF!</f>
        <v>#REF!</v>
      </c>
      <c r="H373" s="50" t="e">
        <f>G373/C373</f>
        <v>#REF!</v>
      </c>
      <c r="I373" s="59" t="n">
        <f>Overview!L369</f>
      </c>
      <c r="J373" s="50" t="e">
        <f>I373/C373</f>
        <v>#DIV/0!</v>
      </c>
      <c r="K373" s="59" t="e">
        <f>Overview!#REF!</f>
        <v>#REF!</v>
      </c>
      <c r="L373" s="50" t="e">
        <f>K373/C373</f>
        <v>#REF!</v>
      </c>
      <c r="M373" s="59" t="n">
        <f>Overview!V369</f>
      </c>
      <c r="N373" s="50" t="e">
        <f>M373/C373</f>
        <v>#DIV/0!</v>
      </c>
      <c r="O373" s="59" t="n">
        <f>Overview!Y369</f>
      </c>
      <c r="P373" s="50" t="e">
        <f>O373/C373</f>
        <v>#DIV/0!</v>
      </c>
      <c r="Q373" s="17" t="e">
        <f>C373-E373</f>
        <v>#REF!</v>
      </c>
      <c r="R373" s="50" t="e">
        <f>Q373/$C373</f>
        <v>#REF!</v>
      </c>
    </row>
    <row r="374">
      <c r="C374" s="59" t="n">
        <f>Overview!C370</f>
      </c>
      <c r="D374" s="50" t="e">
        <f>F374+H374+J374+L374+N374+P374</f>
        <v>#REF!</v>
      </c>
      <c r="E374" s="59" t="e">
        <f>Overview!#REF!</f>
        <v>#REF!</v>
      </c>
      <c r="F374" s="50" t="e">
        <f>E374/C374</f>
        <v>#REF!</v>
      </c>
      <c r="G374" s="59" t="e">
        <f>Overview!#REF!</f>
        <v>#REF!</v>
      </c>
      <c r="H374" s="50" t="e">
        <f>G374/C374</f>
        <v>#REF!</v>
      </c>
      <c r="I374" s="59" t="n">
        <f>Overview!L370</f>
      </c>
      <c r="J374" s="50" t="e">
        <f>I374/C374</f>
        <v>#DIV/0!</v>
      </c>
      <c r="K374" s="59" t="e">
        <f>Overview!#REF!</f>
        <v>#REF!</v>
      </c>
      <c r="L374" s="50" t="e">
        <f>K374/C374</f>
        <v>#REF!</v>
      </c>
      <c r="M374" s="59" t="n">
        <f>Overview!V370</f>
      </c>
      <c r="N374" s="50" t="e">
        <f>M374/C374</f>
        <v>#DIV/0!</v>
      </c>
      <c r="O374" s="59" t="n">
        <f>Overview!Y370</f>
      </c>
      <c r="P374" s="50" t="e">
        <f>O374/C374</f>
        <v>#DIV/0!</v>
      </c>
      <c r="Q374" s="17" t="e">
        <f>C374-E374</f>
        <v>#REF!</v>
      </c>
      <c r="R374" s="50" t="e">
        <f>Q374/$C374</f>
        <v>#REF!</v>
      </c>
    </row>
    <row r="375">
      <c r="C375" s="59" t="n">
        <f>Overview!C371</f>
      </c>
      <c r="D375" s="50" t="e">
        <f>F375+H375+J375+L375+N375+P375</f>
        <v>#REF!</v>
      </c>
      <c r="E375" s="59" t="e">
        <f>Overview!#REF!</f>
        <v>#REF!</v>
      </c>
      <c r="F375" s="50" t="e">
        <f>E375/C375</f>
        <v>#REF!</v>
      </c>
      <c r="G375" s="59" t="e">
        <f>Overview!#REF!</f>
        <v>#REF!</v>
      </c>
      <c r="H375" s="50" t="e">
        <f>G375/C375</f>
        <v>#REF!</v>
      </c>
      <c r="I375" s="59" t="n">
        <f>Overview!L371</f>
      </c>
      <c r="J375" s="50" t="e">
        <f>I375/C375</f>
        <v>#DIV/0!</v>
      </c>
      <c r="K375" s="59" t="e">
        <f>Overview!#REF!</f>
        <v>#REF!</v>
      </c>
      <c r="L375" s="50" t="e">
        <f>K375/C375</f>
        <v>#REF!</v>
      </c>
      <c r="M375" s="59" t="n">
        <f>Overview!V371</f>
      </c>
      <c r="N375" s="50" t="e">
        <f>M375/C375</f>
        <v>#DIV/0!</v>
      </c>
      <c r="O375" s="59" t="n">
        <f>Overview!Y371</f>
      </c>
      <c r="P375" s="50" t="e">
        <f>O375/C375</f>
        <v>#DIV/0!</v>
      </c>
      <c r="Q375" s="17" t="e">
        <f>C375-E375</f>
        <v>#REF!</v>
      </c>
      <c r="R375" s="50" t="e">
        <f>Q375/$C375</f>
        <v>#REF!</v>
      </c>
    </row>
    <row r="376">
      <c r="C376" s="59" t="n">
        <f>Overview!C372</f>
      </c>
      <c r="D376" s="50" t="e">
        <f>F376+H376+J376+L376+N376+P376</f>
        <v>#REF!</v>
      </c>
      <c r="E376" s="59" t="e">
        <f>Overview!#REF!</f>
        <v>#REF!</v>
      </c>
      <c r="F376" s="50" t="e">
        <f>E376/C376</f>
        <v>#REF!</v>
      </c>
      <c r="G376" s="59" t="e">
        <f>Overview!#REF!</f>
        <v>#REF!</v>
      </c>
      <c r="H376" s="50" t="e">
        <f>G376/C376</f>
        <v>#REF!</v>
      </c>
      <c r="I376" s="59" t="n">
        <f>Overview!L372</f>
      </c>
      <c r="J376" s="50" t="e">
        <f>I376/C376</f>
        <v>#DIV/0!</v>
      </c>
      <c r="K376" s="59" t="e">
        <f>Overview!#REF!</f>
        <v>#REF!</v>
      </c>
      <c r="L376" s="50" t="e">
        <f>K376/C376</f>
        <v>#REF!</v>
      </c>
      <c r="M376" s="59" t="n">
        <f>Overview!V372</f>
      </c>
      <c r="N376" s="50" t="e">
        <f>M376/C376</f>
        <v>#DIV/0!</v>
      </c>
      <c r="O376" s="59" t="n">
        <f>Overview!Y372</f>
      </c>
      <c r="P376" s="50" t="e">
        <f>O376/C376</f>
        <v>#DIV/0!</v>
      </c>
      <c r="Q376" s="17" t="e">
        <f>C376-E376</f>
        <v>#REF!</v>
      </c>
      <c r="R376" s="50" t="e">
        <f>Q376/$C376</f>
        <v>#REF!</v>
      </c>
    </row>
    <row r="377">
      <c r="C377" s="59" t="n">
        <f>Overview!C373</f>
      </c>
      <c r="D377" s="50" t="e">
        <f>F377+H377+J377+L377+N377+P377</f>
        <v>#REF!</v>
      </c>
      <c r="E377" s="59" t="e">
        <f>Overview!#REF!</f>
        <v>#REF!</v>
      </c>
      <c r="F377" s="50" t="e">
        <f>E377/C377</f>
        <v>#REF!</v>
      </c>
      <c r="G377" s="59" t="e">
        <f>Overview!#REF!</f>
        <v>#REF!</v>
      </c>
      <c r="H377" s="50" t="e">
        <f>G377/C377</f>
        <v>#REF!</v>
      </c>
      <c r="I377" s="59" t="n">
        <f>Overview!L373</f>
      </c>
      <c r="J377" s="50" t="e">
        <f>I377/C377</f>
        <v>#DIV/0!</v>
      </c>
      <c r="K377" s="59" t="e">
        <f>Overview!#REF!</f>
        <v>#REF!</v>
      </c>
      <c r="L377" s="50" t="e">
        <f>K377/C377</f>
        <v>#REF!</v>
      </c>
      <c r="M377" s="59" t="n">
        <f>Overview!V373</f>
      </c>
      <c r="N377" s="50" t="e">
        <f>M377/C377</f>
        <v>#DIV/0!</v>
      </c>
      <c r="O377" s="59" t="n">
        <f>Overview!Y373</f>
      </c>
      <c r="P377" s="50" t="e">
        <f>O377/C377</f>
        <v>#DIV/0!</v>
      </c>
      <c r="Q377" s="17" t="e">
        <f>C377-E377</f>
        <v>#REF!</v>
      </c>
      <c r="R377" s="50" t="e">
        <f>Q377/$C377</f>
        <v>#REF!</v>
      </c>
    </row>
    <row r="378">
      <c r="C378" s="59" t="n">
        <f>Overview!C374</f>
      </c>
      <c r="D378" s="50" t="e">
        <f>F378+H378+J378+L378+N378+P378</f>
        <v>#REF!</v>
      </c>
      <c r="E378" s="59" t="e">
        <f>Overview!#REF!</f>
        <v>#REF!</v>
      </c>
      <c r="F378" s="50" t="e">
        <f>E378/C378</f>
        <v>#REF!</v>
      </c>
      <c r="G378" s="59" t="e">
        <f>Overview!#REF!</f>
        <v>#REF!</v>
      </c>
      <c r="H378" s="50" t="e">
        <f>G378/C378</f>
        <v>#REF!</v>
      </c>
      <c r="I378" s="59" t="n">
        <f>Overview!L374</f>
      </c>
      <c r="J378" s="50" t="e">
        <f>I378/C378</f>
        <v>#DIV/0!</v>
      </c>
      <c r="K378" s="59" t="e">
        <f>Overview!#REF!</f>
        <v>#REF!</v>
      </c>
      <c r="L378" s="50" t="e">
        <f>K378/C378</f>
        <v>#REF!</v>
      </c>
      <c r="M378" s="59" t="n">
        <f>Overview!V374</f>
      </c>
      <c r="N378" s="50" t="e">
        <f>M378/C378</f>
        <v>#DIV/0!</v>
      </c>
      <c r="O378" s="59" t="n">
        <f>Overview!Y374</f>
      </c>
      <c r="P378" s="50" t="e">
        <f>O378/C378</f>
        <v>#DIV/0!</v>
      </c>
      <c r="Q378" s="17" t="e">
        <f>C378-E378</f>
        <v>#REF!</v>
      </c>
      <c r="R378" s="50" t="e">
        <f>Q378/$C378</f>
        <v>#REF!</v>
      </c>
    </row>
    <row r="379">
      <c r="C379" s="59" t="n">
        <f>Overview!C375</f>
      </c>
      <c r="D379" s="50" t="e">
        <f>F379+H379+J379+L379+N379+P379</f>
        <v>#REF!</v>
      </c>
      <c r="E379" s="59" t="e">
        <f>Overview!#REF!</f>
        <v>#REF!</v>
      </c>
      <c r="F379" s="50" t="e">
        <f>E379/C379</f>
        <v>#REF!</v>
      </c>
      <c r="G379" s="59" t="e">
        <f>Overview!#REF!</f>
        <v>#REF!</v>
      </c>
      <c r="H379" s="50" t="e">
        <f>G379/C379</f>
        <v>#REF!</v>
      </c>
      <c r="I379" s="59" t="n">
        <f>Overview!L375</f>
      </c>
      <c r="J379" s="50" t="e">
        <f>I379/C379</f>
        <v>#DIV/0!</v>
      </c>
      <c r="K379" s="59" t="e">
        <f>Overview!#REF!</f>
        <v>#REF!</v>
      </c>
      <c r="L379" s="50" t="e">
        <f>K379/C379</f>
        <v>#REF!</v>
      </c>
      <c r="M379" s="59" t="n">
        <f>Overview!V375</f>
      </c>
      <c r="N379" s="50" t="e">
        <f>M379/C379</f>
        <v>#DIV/0!</v>
      </c>
      <c r="O379" s="59" t="n">
        <f>Overview!Y375</f>
      </c>
      <c r="P379" s="50" t="e">
        <f>O379/C379</f>
        <v>#DIV/0!</v>
      </c>
      <c r="Q379" s="17" t="e">
        <f>C379-E379</f>
        <v>#REF!</v>
      </c>
      <c r="R379" s="50" t="e">
        <f>Q379/$C379</f>
        <v>#REF!</v>
      </c>
    </row>
    <row r="380">
      <c r="C380" s="59" t="n">
        <f>Overview!C376</f>
      </c>
      <c r="D380" s="50" t="e">
        <f>F380+H380+J380+L380+N380+P380</f>
        <v>#REF!</v>
      </c>
      <c r="E380" s="59" t="e">
        <f>Overview!#REF!</f>
        <v>#REF!</v>
      </c>
      <c r="F380" s="50" t="e">
        <f>E380/C380</f>
        <v>#REF!</v>
      </c>
      <c r="G380" s="59" t="e">
        <f>Overview!#REF!</f>
        <v>#REF!</v>
      </c>
      <c r="H380" s="50" t="e">
        <f>G380/C380</f>
        <v>#REF!</v>
      </c>
      <c r="I380" s="59" t="n">
        <f>Overview!L376</f>
      </c>
      <c r="J380" s="50" t="e">
        <f>I380/C380</f>
        <v>#DIV/0!</v>
      </c>
      <c r="K380" s="59" t="e">
        <f>Overview!#REF!</f>
        <v>#REF!</v>
      </c>
      <c r="L380" s="50" t="e">
        <f>K380/C380</f>
        <v>#REF!</v>
      </c>
      <c r="M380" s="59" t="n">
        <f>Overview!V376</f>
      </c>
      <c r="N380" s="50" t="e">
        <f>M380/C380</f>
        <v>#DIV/0!</v>
      </c>
      <c r="O380" s="59" t="n">
        <f>Overview!Y376</f>
      </c>
      <c r="P380" s="50" t="e">
        <f>O380/C380</f>
        <v>#DIV/0!</v>
      </c>
      <c r="Q380" s="17" t="e">
        <f>C380-E380</f>
        <v>#REF!</v>
      </c>
      <c r="R380" s="50" t="e">
        <f>Q380/$C380</f>
        <v>#REF!</v>
      </c>
    </row>
    <row r="381">
      <c r="C381" s="59" t="n">
        <f>Overview!C377</f>
      </c>
      <c r="D381" s="50" t="e">
        <f>F381+H381+J381+L381+N381+P381</f>
        <v>#REF!</v>
      </c>
      <c r="E381" s="59" t="e">
        <f>Overview!#REF!</f>
        <v>#REF!</v>
      </c>
      <c r="F381" s="50" t="e">
        <f>E381/C381</f>
        <v>#REF!</v>
      </c>
      <c r="G381" s="59" t="e">
        <f>Overview!#REF!</f>
        <v>#REF!</v>
      </c>
      <c r="H381" s="50" t="e">
        <f>G381/C381</f>
        <v>#REF!</v>
      </c>
      <c r="I381" s="59" t="n">
        <f>Overview!L377</f>
      </c>
      <c r="J381" s="50" t="e">
        <f>I381/C381</f>
        <v>#DIV/0!</v>
      </c>
      <c r="K381" s="59" t="e">
        <f>Overview!#REF!</f>
        <v>#REF!</v>
      </c>
      <c r="L381" s="50" t="e">
        <f>K381/C381</f>
        <v>#REF!</v>
      </c>
      <c r="M381" s="59" t="n">
        <f>Overview!V377</f>
      </c>
      <c r="N381" s="50" t="e">
        <f>M381/C381</f>
        <v>#DIV/0!</v>
      </c>
      <c r="O381" s="59" t="n">
        <f>Overview!Y377</f>
      </c>
      <c r="P381" s="50" t="e">
        <f>O381/C381</f>
        <v>#DIV/0!</v>
      </c>
      <c r="Q381" s="17" t="e">
        <f>C381-E381</f>
        <v>#REF!</v>
      </c>
      <c r="R381" s="50" t="e">
        <f>Q381/$C381</f>
        <v>#REF!</v>
      </c>
    </row>
    <row r="382">
      <c r="C382" s="59" t="n">
        <f>Overview!C378</f>
      </c>
      <c r="D382" s="50" t="e">
        <f>F382+H382+J382+L382+N382+P382</f>
        <v>#REF!</v>
      </c>
      <c r="E382" s="59" t="e">
        <f>Overview!#REF!</f>
        <v>#REF!</v>
      </c>
      <c r="F382" s="50" t="e">
        <f>E382/C382</f>
        <v>#REF!</v>
      </c>
      <c r="G382" s="59" t="e">
        <f>Overview!#REF!</f>
        <v>#REF!</v>
      </c>
      <c r="H382" s="50" t="e">
        <f>G382/C382</f>
        <v>#REF!</v>
      </c>
      <c r="I382" s="59" t="n">
        <f>Overview!L378</f>
      </c>
      <c r="J382" s="50" t="e">
        <f>I382/C382</f>
        <v>#DIV/0!</v>
      </c>
      <c r="K382" s="59" t="e">
        <f>Overview!#REF!</f>
        <v>#REF!</v>
      </c>
      <c r="L382" s="50" t="e">
        <f>K382/C382</f>
        <v>#REF!</v>
      </c>
      <c r="M382" s="59" t="n">
        <f>Overview!V378</f>
      </c>
      <c r="N382" s="50" t="e">
        <f>M382/C382</f>
        <v>#DIV/0!</v>
      </c>
      <c r="O382" s="59" t="n">
        <f>Overview!Y378</f>
      </c>
      <c r="P382" s="50" t="e">
        <f>O382/C382</f>
        <v>#DIV/0!</v>
      </c>
      <c r="Q382" s="17" t="e">
        <f>C382-E382</f>
        <v>#REF!</v>
      </c>
      <c r="R382" s="50" t="e">
        <f>Q382/$C382</f>
        <v>#REF!</v>
      </c>
    </row>
    <row r="383">
      <c r="C383" s="59" t="n">
        <f>Overview!C379</f>
      </c>
      <c r="D383" s="50" t="e">
        <f>F383+H383+J383+L383+N383+P383</f>
        <v>#REF!</v>
      </c>
      <c r="E383" s="59" t="e">
        <f>Overview!#REF!</f>
        <v>#REF!</v>
      </c>
      <c r="F383" s="50" t="e">
        <f>E383/C383</f>
        <v>#REF!</v>
      </c>
      <c r="G383" s="59" t="e">
        <f>Overview!#REF!</f>
        <v>#REF!</v>
      </c>
      <c r="H383" s="50" t="e">
        <f>G383/C383</f>
        <v>#REF!</v>
      </c>
      <c r="I383" s="59" t="n">
        <f>Overview!L379</f>
      </c>
      <c r="J383" s="50" t="e">
        <f>I383/C383</f>
        <v>#DIV/0!</v>
      </c>
      <c r="K383" s="59" t="e">
        <f>Overview!#REF!</f>
        <v>#REF!</v>
      </c>
      <c r="L383" s="50" t="e">
        <f>K383/C383</f>
        <v>#REF!</v>
      </c>
      <c r="M383" s="59" t="n">
        <f>Overview!V379</f>
      </c>
      <c r="N383" s="50" t="e">
        <f>M383/C383</f>
        <v>#DIV/0!</v>
      </c>
      <c r="O383" s="59" t="n">
        <f>Overview!Y379</f>
      </c>
      <c r="P383" s="50" t="e">
        <f>O383/C383</f>
        <v>#DIV/0!</v>
      </c>
      <c r="Q383" s="17" t="e">
        <f>C383-E383</f>
        <v>#REF!</v>
      </c>
      <c r="R383" s="50" t="e">
        <f>Q383/$C383</f>
        <v>#REF!</v>
      </c>
    </row>
    <row r="384">
      <c r="C384" s="59" t="n">
        <f>Overview!C380</f>
      </c>
      <c r="D384" s="50" t="e">
        <f>F384+H384+J384+L384+N384+P384</f>
        <v>#REF!</v>
      </c>
      <c r="E384" s="59" t="e">
        <f>Overview!#REF!</f>
        <v>#REF!</v>
      </c>
      <c r="F384" s="50" t="e">
        <f>E384/C384</f>
        <v>#REF!</v>
      </c>
      <c r="G384" s="59" t="e">
        <f>Overview!#REF!</f>
        <v>#REF!</v>
      </c>
      <c r="H384" s="50" t="e">
        <f>G384/C384</f>
        <v>#REF!</v>
      </c>
      <c r="I384" s="59" t="n">
        <f>Overview!L380</f>
      </c>
      <c r="J384" s="50" t="e">
        <f>I384/C384</f>
        <v>#DIV/0!</v>
      </c>
      <c r="K384" s="59" t="e">
        <f>Overview!#REF!</f>
        <v>#REF!</v>
      </c>
      <c r="L384" s="50" t="e">
        <f>K384/C384</f>
        <v>#REF!</v>
      </c>
      <c r="M384" s="59" t="n">
        <f>Overview!V380</f>
      </c>
      <c r="N384" s="50" t="e">
        <f>M384/C384</f>
        <v>#DIV/0!</v>
      </c>
      <c r="O384" s="59" t="n">
        <f>Overview!Y380</f>
      </c>
      <c r="P384" s="50" t="e">
        <f>O384/C384</f>
        <v>#DIV/0!</v>
      </c>
      <c r="Q384" s="17" t="e">
        <f>C384-E384</f>
        <v>#REF!</v>
      </c>
      <c r="R384" s="50" t="e">
        <f>Q384/$C384</f>
        <v>#REF!</v>
      </c>
    </row>
    <row r="385">
      <c r="C385" s="59" t="n">
        <f>Overview!C381</f>
      </c>
      <c r="D385" s="50" t="e">
        <f>F385+H385+J385+L385+N385+P385</f>
        <v>#REF!</v>
      </c>
      <c r="E385" s="59" t="e">
        <f>Overview!#REF!</f>
        <v>#REF!</v>
      </c>
      <c r="F385" s="50" t="e">
        <f>E385/C385</f>
        <v>#REF!</v>
      </c>
      <c r="G385" s="59" t="e">
        <f>Overview!#REF!</f>
        <v>#REF!</v>
      </c>
      <c r="H385" s="50" t="e">
        <f>G385/C385</f>
        <v>#REF!</v>
      </c>
      <c r="I385" s="59" t="n">
        <f>Overview!L381</f>
      </c>
      <c r="J385" s="50" t="e">
        <f>I385/C385</f>
        <v>#DIV/0!</v>
      </c>
      <c r="K385" s="59" t="e">
        <f>Overview!#REF!</f>
        <v>#REF!</v>
      </c>
      <c r="L385" s="50" t="e">
        <f>K385/C385</f>
        <v>#REF!</v>
      </c>
      <c r="M385" s="59" t="n">
        <f>Overview!V381</f>
      </c>
      <c r="N385" s="50" t="e">
        <f>M385/C385</f>
        <v>#DIV/0!</v>
      </c>
      <c r="O385" s="59" t="n">
        <f>Overview!Y381</f>
      </c>
      <c r="P385" s="50" t="e">
        <f>O385/C385</f>
        <v>#DIV/0!</v>
      </c>
      <c r="Q385" s="17" t="e">
        <f>C385-E385</f>
        <v>#REF!</v>
      </c>
      <c r="R385" s="50" t="e">
        <f>Q385/$C385</f>
        <v>#REF!</v>
      </c>
    </row>
    <row r="386">
      <c r="C386" s="59" t="n">
        <f>Overview!C382</f>
      </c>
      <c r="D386" s="50" t="e">
        <f>F386+H386+J386+L386+N386+P386</f>
        <v>#REF!</v>
      </c>
      <c r="E386" s="59" t="e">
        <f>Overview!#REF!</f>
        <v>#REF!</v>
      </c>
      <c r="F386" s="50" t="e">
        <f>E386/C386</f>
        <v>#REF!</v>
      </c>
      <c r="G386" s="59" t="e">
        <f>Overview!#REF!</f>
        <v>#REF!</v>
      </c>
      <c r="H386" s="50" t="e">
        <f>G386/C386</f>
        <v>#REF!</v>
      </c>
      <c r="I386" s="59" t="n">
        <f>Overview!L382</f>
      </c>
      <c r="J386" s="50" t="e">
        <f>I386/C386</f>
        <v>#DIV/0!</v>
      </c>
      <c r="K386" s="59" t="e">
        <f>Overview!#REF!</f>
        <v>#REF!</v>
      </c>
      <c r="L386" s="50" t="e">
        <f>K386/C386</f>
        <v>#REF!</v>
      </c>
      <c r="M386" s="59" t="n">
        <f>Overview!V382</f>
      </c>
      <c r="N386" s="50" t="e">
        <f>M386/C386</f>
        <v>#DIV/0!</v>
      </c>
      <c r="O386" s="59" t="n">
        <f>Overview!Y382</f>
      </c>
      <c r="P386" s="50" t="e">
        <f>O386/C386</f>
        <v>#DIV/0!</v>
      </c>
      <c r="Q386" s="17" t="e">
        <f>C386-E386</f>
        <v>#REF!</v>
      </c>
      <c r="R386" s="50" t="e">
        <f>Q386/$C386</f>
        <v>#REF!</v>
      </c>
    </row>
    <row r="387">
      <c r="C387" s="59" t="n">
        <f>Overview!C383</f>
      </c>
      <c r="D387" s="50" t="e">
        <f>F387+H387+J387+L387+N387+P387</f>
        <v>#REF!</v>
      </c>
      <c r="E387" s="59" t="e">
        <f>Overview!#REF!</f>
        <v>#REF!</v>
      </c>
      <c r="F387" s="50" t="e">
        <f>E387/C387</f>
        <v>#REF!</v>
      </c>
      <c r="G387" s="59" t="e">
        <f>Overview!#REF!</f>
        <v>#REF!</v>
      </c>
      <c r="H387" s="50" t="e">
        <f>G387/C387</f>
        <v>#REF!</v>
      </c>
      <c r="I387" s="59" t="n">
        <f>Overview!L383</f>
      </c>
      <c r="J387" s="50" t="e">
        <f>I387/C387</f>
        <v>#DIV/0!</v>
      </c>
      <c r="K387" s="59" t="e">
        <f>Overview!#REF!</f>
        <v>#REF!</v>
      </c>
      <c r="L387" s="50" t="e">
        <f>K387/C387</f>
        <v>#REF!</v>
      </c>
      <c r="M387" s="59" t="n">
        <f>Overview!V383</f>
      </c>
      <c r="N387" s="50" t="e">
        <f>M387/C387</f>
        <v>#DIV/0!</v>
      </c>
      <c r="O387" s="59" t="n">
        <f>Overview!Y383</f>
      </c>
      <c r="P387" s="50" t="e">
        <f>O387/C387</f>
        <v>#DIV/0!</v>
      </c>
      <c r="Q387" s="17" t="e">
        <f>C387-E387</f>
        <v>#REF!</v>
      </c>
      <c r="R387" s="50" t="e">
        <f>Q387/$C387</f>
        <v>#REF!</v>
      </c>
    </row>
    <row r="388">
      <c r="C388" s="59" t="n">
        <f>Overview!C384</f>
      </c>
      <c r="D388" s="50" t="e">
        <f>F388+H388+J388+L388+N388+P388</f>
        <v>#REF!</v>
      </c>
      <c r="E388" s="59" t="e">
        <f>Overview!#REF!</f>
        <v>#REF!</v>
      </c>
      <c r="F388" s="50" t="e">
        <f>E388/C388</f>
        <v>#REF!</v>
      </c>
      <c r="G388" s="59" t="e">
        <f>Overview!#REF!</f>
        <v>#REF!</v>
      </c>
      <c r="H388" s="50" t="e">
        <f>G388/C388</f>
        <v>#REF!</v>
      </c>
      <c r="I388" s="59" t="n">
        <f>Overview!L384</f>
      </c>
      <c r="J388" s="50" t="e">
        <f>I388/C388</f>
        <v>#DIV/0!</v>
      </c>
      <c r="K388" s="59" t="e">
        <f>Overview!#REF!</f>
        <v>#REF!</v>
      </c>
      <c r="L388" s="50" t="e">
        <f>K388/C388</f>
        <v>#REF!</v>
      </c>
      <c r="M388" s="59" t="n">
        <f>Overview!V384</f>
      </c>
      <c r="N388" s="50" t="e">
        <f>M388/C388</f>
        <v>#DIV/0!</v>
      </c>
      <c r="O388" s="59" t="n">
        <f>Overview!Y384</f>
      </c>
      <c r="P388" s="50" t="e">
        <f>O388/C388</f>
        <v>#DIV/0!</v>
      </c>
      <c r="Q388" s="17" t="e">
        <f>C388-E388</f>
        <v>#REF!</v>
      </c>
      <c r="R388" s="50" t="e">
        <f>Q388/$C388</f>
        <v>#REF!</v>
      </c>
    </row>
    <row r="389">
      <c r="C389" s="59" t="n">
        <f>Overview!C385</f>
      </c>
      <c r="D389" s="50" t="e">
        <f>F389+H389+J389+L389+N389+P389</f>
        <v>#REF!</v>
      </c>
      <c r="E389" s="59" t="e">
        <f>Overview!#REF!</f>
        <v>#REF!</v>
      </c>
      <c r="F389" s="50" t="e">
        <f>E389/C389</f>
        <v>#REF!</v>
      </c>
      <c r="G389" s="59" t="e">
        <f>Overview!#REF!</f>
        <v>#REF!</v>
      </c>
      <c r="H389" s="50" t="e">
        <f>G389/C389</f>
        <v>#REF!</v>
      </c>
      <c r="I389" s="59" t="n">
        <f>Overview!L385</f>
      </c>
      <c r="J389" s="50" t="e">
        <f>I389/C389</f>
        <v>#DIV/0!</v>
      </c>
      <c r="K389" s="59" t="e">
        <f>Overview!#REF!</f>
        <v>#REF!</v>
      </c>
      <c r="L389" s="50" t="e">
        <f>K389/C389</f>
        <v>#REF!</v>
      </c>
      <c r="M389" s="59" t="n">
        <f>Overview!V385</f>
      </c>
      <c r="N389" s="50" t="e">
        <f>M389/C389</f>
        <v>#DIV/0!</v>
      </c>
      <c r="O389" s="59" t="n">
        <f>Overview!Y385</f>
      </c>
      <c r="P389" s="50" t="e">
        <f>O389/C389</f>
        <v>#DIV/0!</v>
      </c>
      <c r="Q389" s="17" t="e">
        <f>C389-E389</f>
        <v>#REF!</v>
      </c>
      <c r="R389" s="50" t="e">
        <f>Q389/$C389</f>
        <v>#REF!</v>
      </c>
    </row>
    <row r="390">
      <c r="C390" s="59" t="n">
        <f>Overview!C386</f>
      </c>
      <c r="D390" s="50" t="e">
        <f>F390+H390+J390+L390+N390+P390</f>
        <v>#REF!</v>
      </c>
      <c r="E390" s="59" t="e">
        <f>Overview!#REF!</f>
        <v>#REF!</v>
      </c>
      <c r="F390" s="50" t="e">
        <f>E390/C390</f>
        <v>#REF!</v>
      </c>
      <c r="G390" s="59" t="e">
        <f>Overview!#REF!</f>
        <v>#REF!</v>
      </c>
      <c r="H390" s="50" t="e">
        <f>G390/C390</f>
        <v>#REF!</v>
      </c>
      <c r="I390" s="59" t="n">
        <f>Overview!L386</f>
      </c>
      <c r="J390" s="50" t="e">
        <f>I390/C390</f>
        <v>#DIV/0!</v>
      </c>
      <c r="K390" s="59" t="e">
        <f>Overview!#REF!</f>
        <v>#REF!</v>
      </c>
      <c r="L390" s="50" t="e">
        <f>K390/C390</f>
        <v>#REF!</v>
      </c>
      <c r="M390" s="59" t="n">
        <f>Overview!V386</f>
      </c>
      <c r="N390" s="50" t="e">
        <f>M390/C390</f>
        <v>#DIV/0!</v>
      </c>
      <c r="O390" s="59" t="n">
        <f>Overview!Y386</f>
      </c>
      <c r="P390" s="50" t="e">
        <f>O390/C390</f>
        <v>#DIV/0!</v>
      </c>
      <c r="Q390" s="17" t="e">
        <f>C390-E390</f>
        <v>#REF!</v>
      </c>
      <c r="R390" s="50" t="e">
        <f>Q390/$C390</f>
        <v>#REF!</v>
      </c>
    </row>
  </sheetData>
  <printOptions headings="true" gridLines="true"/>
  <pageMargins bottom="0.57" footer="0.3" header="0.24" left="0.33" right="0.42" top="0.57"/>
  <pageSetup paperSize="1" orientation="landscape" fitToHeight="6" scale="72"/>
  <headerFooter alignWithMargins="false">
    <oddHeader>&amp;C&amp;F
&amp;A</oddHeader>
    <oddFooter>&amp;CPrepared by Election Data Services, Inc. 
 -- &amp;T &amp;D&amp;RPage &amp;P of &amp;N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DU390"/>
  <sheetViews>
    <sheetView zoomScale="100" topLeftCell="A1" workbookViewId="0" showGridLines="true" showRowColHeaders="false">
      <selection activeCell="Q3" sqref="Q3:Q3"/>
    </sheetView>
  </sheetViews>
  <sheetFormatPr customHeight="false" defaultColWidth="9.140625" defaultRowHeight="12.75"/>
  <cols>
    <col min="1" max="1" bestFit="false" customWidth="true" width="8.28125" hidden="false" outlineLevel="0"/>
    <col min="2" max="2" bestFit="false" customWidth="true" width="3.8515625" hidden="false" outlineLevel="0"/>
    <col min="3" max="20" bestFit="false" customWidth="true" style="17" width="12.7109375" hidden="false" outlineLevel="0"/>
  </cols>
  <sheetData>
    <row r="2" ht="14.45" customHeight="true">
      <c r="A2" s="8" t="s">
        <v>0</v>
      </c>
      <c r="C2" s="63" t="s">
        <v>19</v>
      </c>
      <c r="D2" s="48" t="s">
        <v>20</v>
      </c>
      <c r="E2" s="64" t="s">
        <v>37</v>
      </c>
      <c r="F2" s="65" t="s">
        <v>38</v>
      </c>
      <c r="G2" s="66" t="s">
        <v>88</v>
      </c>
      <c r="H2" s="65" t="s">
        <v>89</v>
      </c>
      <c r="I2" s="64" t="s">
        <v>90</v>
      </c>
      <c r="J2" s="65" t="s">
        <v>91</v>
      </c>
      <c r="K2" s="66" t="s">
        <v>92</v>
      </c>
      <c r="L2" s="65" t="s">
        <v>93</v>
      </c>
      <c r="M2" s="64" t="s">
        <v>94</v>
      </c>
      <c r="N2" s="65" t="s">
        <v>95</v>
      </c>
      <c r="O2" s="66" t="s">
        <v>96</v>
      </c>
      <c r="P2" s="65" t="s">
        <v>97</v>
      </c>
      <c r="Q2" s="66" t="s">
        <v>49</v>
      </c>
      <c r="R2" s="65" t="s">
        <v>50</v>
      </c>
      <c r="S2" s="55" t="s">
        <v>35</v>
      </c>
      <c r="T2" s="56" t="s">
        <v>36</v>
      </c>
    </row>
    <row r="3" ht="12.75">
      <c r="A3" s="9" t="n">
        <v>1</v>
      </c>
      <c r="C3" s="47" t="n">
        <f>Overview!B3</f>
        <v>775090</v>
      </c>
      <c r="D3" s="49" t="n">
        <f>F3+H3+J3+L3+N3+P3+R3</f>
        <v>0.957586860880672</v>
      </c>
      <c r="E3" s="47" t="n">
        <f>'1A-PopNHRaceAlone'!E3</f>
        <v>691359</v>
      </c>
      <c r="F3" s="49" t="n">
        <f>E3/C3</f>
        <v>0.891972545123792</v>
      </c>
      <c r="G3" s="47" t="n">
        <v>8191</v>
      </c>
      <c r="H3" s="49" t="n">
        <f>G3/C3</f>
        <v>0.0105678050290934</v>
      </c>
      <c r="I3" s="47" t="n">
        <v>19155</v>
      </c>
      <c r="J3" s="49" t="n">
        <f>I3/C3</f>
        <v>0.0247132591053942</v>
      </c>
      <c r="K3" s="47" t="n">
        <v>4647</v>
      </c>
      <c r="L3" s="49" t="n">
        <f>K3/C3</f>
        <v>0.00599543278845037</v>
      </c>
      <c r="M3" s="47" t="n">
        <v>378</v>
      </c>
      <c r="N3" s="49" t="n">
        <f>M3/C3</f>
        <v>0.000487685301061812</v>
      </c>
      <c r="O3" s="47" t="n">
        <v>2324</v>
      </c>
      <c r="P3" s="49" t="n">
        <f>O3/C3</f>
        <v>0.00299836148060225</v>
      </c>
      <c r="Q3" s="47" t="n">
        <f>'1A-PopNHRaceAlone'!Q3</f>
        <v>16162</v>
      </c>
      <c r="R3" s="49" t="n">
        <f>Q3/C3</f>
        <v>0.0208517720522778</v>
      </c>
      <c r="S3" s="62" t="n">
        <f>C3-E3</f>
        <v>83731</v>
      </c>
      <c r="T3" s="49" t="n">
        <f>S3/$C3</f>
        <v>0.108027454876208</v>
      </c>
    </row>
    <row r="4" ht="12.75">
      <c r="A4" s="9" t="n">
        <v>2</v>
      </c>
      <c r="B4" s="25"/>
      <c r="C4" s="47" t="n">
        <f>Overview!B4</f>
        <v>774492</v>
      </c>
      <c r="D4" s="49" t="n">
        <f>F4+H4+J4+L4+N4+P4+R4</f>
        <v>0.963561921879116</v>
      </c>
      <c r="E4" s="47" t="n">
        <f>'1A-PopNHRaceAlone'!E4</f>
        <v>681698</v>
      </c>
      <c r="F4" s="49" t="n">
        <f>E4/C4</f>
        <v>0.880187271140309</v>
      </c>
      <c r="G4" s="47" t="n">
        <v>15675</v>
      </c>
      <c r="H4" s="49" t="n">
        <f>G4/C4</f>
        <v>0.0202390728374212</v>
      </c>
      <c r="I4" s="47" t="n">
        <v>5214</v>
      </c>
      <c r="J4" s="49" t="n">
        <f>I4/C4</f>
        <v>0.0067321547543422</v>
      </c>
      <c r="K4" s="47" t="n">
        <v>5000</v>
      </c>
      <c r="L4" s="49" t="n">
        <f>K4/C4</f>
        <v>0.00645584460523801</v>
      </c>
      <c r="M4" s="47" t="n">
        <v>314</v>
      </c>
      <c r="N4" s="49" t="n">
        <f>M4/C4</f>
        <v>0.000405427041208947</v>
      </c>
      <c r="O4" s="47" t="n">
        <v>2150</v>
      </c>
      <c r="P4" s="49" t="n">
        <f>O4/C4</f>
        <v>0.00277601318025235</v>
      </c>
      <c r="Q4" s="47" t="n">
        <f>'1A-PopNHRaceAlone'!Q4</f>
        <v>36220</v>
      </c>
      <c r="R4" s="49" t="n">
        <f>Q4/C4</f>
        <v>0.0467661383203442</v>
      </c>
      <c r="S4" s="62" t="n">
        <f>C4-E4</f>
        <v>92794</v>
      </c>
      <c r="T4" s="49" t="n">
        <f>S4/$C4</f>
        <v>0.119812728859691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</row>
    <row r="5" ht="12.75">
      <c r="A5" s="9" t="n">
        <v>3</v>
      </c>
      <c r="B5" s="25"/>
      <c r="C5" s="47" t="n">
        <f>Overview!B5</f>
        <v>775318</v>
      </c>
      <c r="D5" s="49" t="n">
        <f>F5+H5+J5+L5+N5+P5+R5</f>
        <v>0.959448897097707</v>
      </c>
      <c r="E5" s="47" t="n">
        <f>'1A-PopNHRaceAlone'!E5</f>
        <v>603361</v>
      </c>
      <c r="F5" s="49" t="n">
        <f>E5/C5</f>
        <v>0.778211005032774</v>
      </c>
      <c r="G5" s="47" t="n">
        <v>54362</v>
      </c>
      <c r="H5" s="49" t="n">
        <f>G5/C5</f>
        <v>0.070115746055167</v>
      </c>
      <c r="I5" s="47" t="n">
        <v>3927</v>
      </c>
      <c r="J5" s="49" t="n">
        <f>I5/C5</f>
        <v>0.0050650184827387</v>
      </c>
      <c r="K5" s="47" t="n">
        <v>13408</v>
      </c>
      <c r="L5" s="49" t="n">
        <f>K5/C5</f>
        <v>0.0172935492275428</v>
      </c>
      <c r="M5" s="47" t="n">
        <v>420</v>
      </c>
      <c r="N5" s="49" t="n">
        <f>M5/C5</f>
        <v>0.000541713206710021</v>
      </c>
      <c r="O5" s="47" t="n">
        <v>2936</v>
      </c>
      <c r="P5" s="49" t="n">
        <f>O5/C5</f>
        <v>0.00378683327357291</v>
      </c>
      <c r="Q5" s="47" t="n">
        <f>'1A-PopNHRaceAlone'!Q5</f>
        <v>65464</v>
      </c>
      <c r="R5" s="49" t="n">
        <f>Q5/C5</f>
        <v>0.0844350318192019</v>
      </c>
      <c r="S5" s="62" t="n">
        <f>C5-E5</f>
        <v>171957</v>
      </c>
      <c r="T5" s="49" t="n">
        <f>S5/$C5</f>
        <v>0.221788994967226</v>
      </c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</row>
    <row r="6" ht="12.75" s="25" customFormat="true">
      <c r="A6" s="9" t="n">
        <v>4</v>
      </c>
      <c r="B6" s="25"/>
      <c r="C6" s="47" t="n">
        <f>Overview!B6</f>
        <v>773985</v>
      </c>
      <c r="D6" s="49" t="n">
        <f>F6+H6+J6+L6+N6+P6+R6</f>
        <v>0.958204616368535</v>
      </c>
      <c r="E6" s="47" t="n">
        <f>'1A-PopNHRaceAlone'!E6</f>
        <v>533401</v>
      </c>
      <c r="F6" s="49" t="n">
        <f>E6/C6</f>
        <v>0.689161934662817</v>
      </c>
      <c r="G6" s="47" t="n">
        <v>90422</v>
      </c>
      <c r="H6" s="49" t="n">
        <f>G6/C6</f>
        <v>0.116826553486179</v>
      </c>
      <c r="I6" s="47" t="n">
        <v>3443</v>
      </c>
      <c r="J6" s="49" t="n">
        <f>I6/C6</f>
        <v>0.00444840662286737</v>
      </c>
      <c r="K6" s="47" t="n">
        <v>27754</v>
      </c>
      <c r="L6" s="49" t="n">
        <f>K6/C6</f>
        <v>0.0358585760705957</v>
      </c>
      <c r="M6" s="47" t="n">
        <v>351</v>
      </c>
      <c r="N6" s="49" t="n">
        <f>M6/C6</f>
        <v>0.00045349716079769</v>
      </c>
      <c r="O6" s="47" t="n">
        <v>3931</v>
      </c>
      <c r="P6" s="49" t="n">
        <f>O6/C6</f>
        <v>0.0050789097979935</v>
      </c>
      <c r="Q6" s="47" t="n">
        <f>'1A-PopNHRaceAlone'!Q6</f>
        <v>82334</v>
      </c>
      <c r="R6" s="49" t="n">
        <f>Q6/C6</f>
        <v>0.106376738567285</v>
      </c>
      <c r="S6" s="62" t="n">
        <f>C6-E6</f>
        <v>240584</v>
      </c>
      <c r="T6" s="49" t="n">
        <f>S6/$C6</f>
        <v>0.310838065337184</v>
      </c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</row>
    <row r="7" ht="12.75">
      <c r="A7" s="9" t="n">
        <v>5</v>
      </c>
      <c r="B7" s="25"/>
      <c r="C7" s="47" t="n">
        <f>Overview!B7</f>
        <v>775261</v>
      </c>
      <c r="D7" s="49" t="n">
        <f>F7+H7+J7+L7+N7+P7+R7</f>
        <v>0.954644951829126</v>
      </c>
      <c r="E7" s="47" t="n">
        <f>'1A-PopNHRaceAlone'!E7</f>
        <v>644128</v>
      </c>
      <c r="F7" s="49" t="n">
        <f>E7/C7</f>
        <v>0.830853093345338</v>
      </c>
      <c r="G7" s="47" t="n">
        <v>40089</v>
      </c>
      <c r="H7" s="49" t="n">
        <f>G7/C7</f>
        <v>0.0517103272317323</v>
      </c>
      <c r="I7" s="47" t="n">
        <v>3519</v>
      </c>
      <c r="J7" s="49" t="n">
        <f>I7/C7</f>
        <v>0.00453911650399027</v>
      </c>
      <c r="K7" s="47" t="n">
        <v>8411</v>
      </c>
      <c r="L7" s="49" t="n">
        <f>K7/C7</f>
        <v>0.0108492494785627</v>
      </c>
      <c r="M7" s="47" t="n">
        <v>213</v>
      </c>
      <c r="N7" s="49" t="n">
        <f>M7/C7</f>
        <v>0.00027474618225346</v>
      </c>
      <c r="O7" s="47" t="n">
        <v>3001</v>
      </c>
      <c r="P7" s="49" t="n">
        <f>O7/C7</f>
        <v>0.00387095442696073</v>
      </c>
      <c r="Q7" s="47" t="n">
        <f>'1A-PopNHRaceAlone'!Q7</f>
        <v>40738</v>
      </c>
      <c r="R7" s="49" t="n">
        <f>Q7/C7</f>
        <v>0.0525474646602886</v>
      </c>
      <c r="S7" s="62" t="n">
        <f>C7-E7</f>
        <v>131133</v>
      </c>
      <c r="T7" s="49" t="n">
        <f>S7/$C7</f>
        <v>0.169146906654662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</row>
    <row r="8" ht="12.75">
      <c r="A8" s="9" t="n">
        <v>6</v>
      </c>
      <c r="B8" s="25"/>
      <c r="C8" s="47" t="n">
        <f>Overview!B8</f>
        <v>773186</v>
      </c>
      <c r="D8" s="49" t="n">
        <f>F8+H8+J8+L8+N8+P8+R8</f>
        <v>0.955696300760749</v>
      </c>
      <c r="E8" s="47" t="n">
        <f>'1A-PopNHRaceAlone'!E8</f>
        <v>548177</v>
      </c>
      <c r="F8" s="49" t="n">
        <f>E8/C8</f>
        <v>0.708984642763837</v>
      </c>
      <c r="G8" s="47" t="n">
        <v>77194</v>
      </c>
      <c r="H8" s="49" t="n">
        <f>G8/C8</f>
        <v>0.0998388486082262</v>
      </c>
      <c r="I8" s="47" t="n">
        <v>2606</v>
      </c>
      <c r="J8" s="49" t="n">
        <f>I8/C8</f>
        <v>0.00337046971879987</v>
      </c>
      <c r="K8" s="47" t="n">
        <v>65738</v>
      </c>
      <c r="L8" s="49" t="n">
        <f>K8/C8</f>
        <v>0.0850222326839855</v>
      </c>
      <c r="M8" s="47" t="n">
        <v>476</v>
      </c>
      <c r="N8" s="49" t="n">
        <f>M8/C8</f>
        <v>0.000615634530371735</v>
      </c>
      <c r="O8" s="47" t="n">
        <v>4193</v>
      </c>
      <c r="P8" s="49" t="n">
        <f>O8/C8</f>
        <v>0.0054230159366569</v>
      </c>
      <c r="Q8" s="47" t="n">
        <f>'1A-PopNHRaceAlone'!Q8</f>
        <v>40547</v>
      </c>
      <c r="R8" s="49" t="n">
        <f>Q8/C8</f>
        <v>0.0524414565188713</v>
      </c>
      <c r="S8" s="62" t="n">
        <f>C8-E8</f>
        <v>225009</v>
      </c>
      <c r="T8" s="49" t="n">
        <f>S8/$C8</f>
        <v>0.291015357236163</v>
      </c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</row>
    <row r="9" ht="12.75">
      <c r="A9" s="9" t="n">
        <v>7</v>
      </c>
      <c r="B9" s="25"/>
      <c r="C9" s="47" t="n">
        <f>Overview!B9</f>
        <v>776012</v>
      </c>
      <c r="D9" s="49" t="n">
        <f>F9+H9+J9+L9+N9+P9+R9</f>
        <v>0.956986489899641</v>
      </c>
      <c r="E9" s="47" t="n">
        <f>'1A-PopNHRaceAlone'!E9</f>
        <v>622611</v>
      </c>
      <c r="F9" s="49" t="n">
        <f>E9/C9</f>
        <v>0.802321355855322</v>
      </c>
      <c r="G9" s="47" t="n">
        <v>46322</v>
      </c>
      <c r="H9" s="49" t="n">
        <f>G9/C9</f>
        <v>0.0596923758910945</v>
      </c>
      <c r="I9" s="47" t="n">
        <v>2992</v>
      </c>
      <c r="J9" s="49" t="n">
        <f>I9/C9</f>
        <v>0.00385561048025031</v>
      </c>
      <c r="K9" s="47" t="n">
        <v>23211</v>
      </c>
      <c r="L9" s="49" t="n">
        <f>K9/C9</f>
        <v>0.0299106199388669</v>
      </c>
      <c r="M9" s="47" t="n">
        <v>450</v>
      </c>
      <c r="N9" s="49" t="n">
        <f>M9/C9</f>
        <v>0.000579887939877218</v>
      </c>
      <c r="O9" s="47" t="n">
        <v>3345</v>
      </c>
      <c r="P9" s="49" t="n">
        <f>O9/C9</f>
        <v>0.00431050035308732</v>
      </c>
      <c r="Q9" s="47" t="n">
        <f>'1A-PopNHRaceAlone'!Q9</f>
        <v>43702</v>
      </c>
      <c r="R9" s="49" t="n">
        <f>Q9/C9</f>
        <v>0.0563161394411427</v>
      </c>
      <c r="S9" s="62" t="n">
        <f>C9-E9</f>
        <v>153401</v>
      </c>
      <c r="T9" s="49" t="n">
        <f>S9/$C9</f>
        <v>0.197678644144678</v>
      </c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</row>
    <row r="10" ht="12.75">
      <c r="A10" s="9" t="n">
        <v>8</v>
      </c>
      <c r="B10" s="25"/>
      <c r="C10" s="47" t="n">
        <f>Overview!B10</f>
        <v>775621</v>
      </c>
      <c r="D10" s="49" t="n">
        <f>F10+H10+J10+L10+N10+P10+R10</f>
        <v>0.958753050781244</v>
      </c>
      <c r="E10" s="47" t="n">
        <f>'1A-PopNHRaceAlone'!E10</f>
        <v>568919</v>
      </c>
      <c r="F10" s="49" t="n">
        <f>E10/C10</f>
        <v>0.733501284776972</v>
      </c>
      <c r="G10" s="47" t="n">
        <v>116971</v>
      </c>
      <c r="H10" s="49" t="n">
        <f>G10/C10</f>
        <v>0.150809480403444</v>
      </c>
      <c r="I10" s="47" t="n">
        <v>3461</v>
      </c>
      <c r="J10" s="49" t="n">
        <f>I10/C10</f>
        <v>0.00446223090916827</v>
      </c>
      <c r="K10" s="47" t="n">
        <v>8859</v>
      </c>
      <c r="L10" s="49" t="n">
        <f>K10/C10</f>
        <v>0.0114218155516676</v>
      </c>
      <c r="M10" s="47" t="n">
        <v>370</v>
      </c>
      <c r="N10" s="49" t="n">
        <f>M10/C10</f>
        <v>0.00047703710961926</v>
      </c>
      <c r="O10" s="47" t="n">
        <v>3146</v>
      </c>
      <c r="P10" s="49" t="n">
        <f>O10/C10</f>
        <v>0.00405610472124917</v>
      </c>
      <c r="Q10" s="47" t="n">
        <f>'1A-PopNHRaceAlone'!Q10</f>
        <v>41903</v>
      </c>
      <c r="R10" s="49" t="n">
        <f>Q10/C10</f>
        <v>0.0540250973091239</v>
      </c>
      <c r="S10" s="62" t="n">
        <f>C10-E10</f>
        <v>206702</v>
      </c>
      <c r="T10" s="49" t="n">
        <f>S10/$C10</f>
        <v>0.266498715223028</v>
      </c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</row>
    <row r="11" ht="12.75">
      <c r="A11" s="9" t="n">
        <v>9</v>
      </c>
      <c r="B11" s="25"/>
      <c r="C11" s="47" t="n">
        <f>Overview!B11</f>
        <v>776935</v>
      </c>
      <c r="D11" s="49" t="n">
        <f>F11+H11+J11+L11+N11+P11+R11</f>
        <v>0.960115067541043</v>
      </c>
      <c r="E11" s="47" t="n">
        <f>'1A-PopNHRaceAlone'!E11</f>
        <v>681756</v>
      </c>
      <c r="F11" s="49" t="n">
        <f>E11/C11</f>
        <v>0.877494256276265</v>
      </c>
      <c r="G11" s="47" t="n">
        <v>19253</v>
      </c>
      <c r="H11" s="49" t="n">
        <f>G11/C11</f>
        <v>0.0247807088109044</v>
      </c>
      <c r="I11" s="47" t="n">
        <v>2203</v>
      </c>
      <c r="J11" s="49" t="n">
        <f>I11/C11</f>
        <v>0.00283550103934049</v>
      </c>
      <c r="K11" s="47" t="n">
        <v>10569</v>
      </c>
      <c r="L11" s="49" t="n">
        <f>K11/C11</f>
        <v>0.0136034546004492</v>
      </c>
      <c r="M11" s="47" t="n">
        <v>234</v>
      </c>
      <c r="N11" s="49" t="n">
        <f>M11/C11</f>
        <v>0.000301183496688912</v>
      </c>
      <c r="O11" s="47" t="n">
        <v>2394</v>
      </c>
      <c r="P11" s="49" t="n">
        <f>O11/C11</f>
        <v>0.00308133885074041</v>
      </c>
      <c r="Q11" s="47" t="n">
        <f>'1A-PopNHRaceAlone'!Q11</f>
        <v>29538</v>
      </c>
      <c r="R11" s="49" t="n">
        <f>Q11/C11</f>
        <v>0.0380186244666542</v>
      </c>
      <c r="S11" s="62" t="n">
        <f>C11-E11</f>
        <v>95179</v>
      </c>
      <c r="T11" s="49" t="n">
        <f>S11/$C11</f>
        <v>0.122505743723735</v>
      </c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</row>
    <row r="12" ht="12.75">
      <c r="A12" s="9" t="n">
        <v>10</v>
      </c>
      <c r="B12" s="25"/>
      <c r="C12" s="47" t="n">
        <f>Overview!B12</f>
        <v>775046</v>
      </c>
      <c r="D12" s="49" t="n">
        <f>F12+H12+J12+L12+N12+P12+R12</f>
        <v>0.963634416537857</v>
      </c>
      <c r="E12" s="47" t="n">
        <f>'1A-PopNHRaceAlone'!E12</f>
        <v>571700</v>
      </c>
      <c r="F12" s="49" t="n">
        <f>E12/C12</f>
        <v>0.737633637229274</v>
      </c>
      <c r="G12" s="47" t="n">
        <v>85115</v>
      </c>
      <c r="H12" s="49" t="n">
        <f>G12/C12</f>
        <v>0.109819288145478</v>
      </c>
      <c r="I12" s="47" t="n">
        <v>2259</v>
      </c>
      <c r="J12" s="49" t="n">
        <f>I12/C12</f>
        <v>0.0029146657101643</v>
      </c>
      <c r="K12" s="47" t="n">
        <v>59510</v>
      </c>
      <c r="L12" s="49" t="n">
        <f>K12/C12</f>
        <v>0.0767825393589542</v>
      </c>
      <c r="M12" s="47" t="n">
        <v>276</v>
      </c>
      <c r="N12" s="49" t="n">
        <f>M12/C12</f>
        <v>0.000356107895531362</v>
      </c>
      <c r="O12" s="47" t="n">
        <v>3122</v>
      </c>
      <c r="P12" s="49" t="n">
        <f>O12/C12</f>
        <v>0.00402814800669896</v>
      </c>
      <c r="Q12" s="47" t="n">
        <f>'1A-PopNHRaceAlone'!Q12</f>
        <v>24879</v>
      </c>
      <c r="R12" s="49" t="n">
        <f>Q12/C12</f>
        <v>0.0321000301917564</v>
      </c>
      <c r="S12" s="62" t="n">
        <f>C12-E12</f>
        <v>203346</v>
      </c>
      <c r="T12" s="49" t="n">
        <f>S12/$C12</f>
        <v>0.262366362770726</v>
      </c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</row>
    <row r="13" ht="12.75">
      <c r="A13" s="9" t="n">
        <v>11</v>
      </c>
      <c r="B13" s="25"/>
      <c r="C13" s="47" t="n">
        <f>Overview!B13</f>
        <v>775561</v>
      </c>
      <c r="D13" s="49" t="n">
        <f>F13+H13+J13+L13+N13+P13+R13</f>
        <v>0.967063841528907</v>
      </c>
      <c r="E13" s="47" t="n">
        <f>'1A-PopNHRaceAlone'!E13</f>
        <v>484415</v>
      </c>
      <c r="F13" s="49" t="n">
        <f>E13/C13</f>
        <v>0.624599483470675</v>
      </c>
      <c r="G13" s="47" t="n">
        <v>156119</v>
      </c>
      <c r="H13" s="49" t="n">
        <f>G13/C13</f>
        <v>0.201298157075975</v>
      </c>
      <c r="I13" s="47" t="n">
        <v>2577</v>
      </c>
      <c r="J13" s="49" t="n">
        <f>I13/C13</f>
        <v>0.00332275604368966</v>
      </c>
      <c r="K13" s="47" t="n">
        <v>61857</v>
      </c>
      <c r="L13" s="49" t="n">
        <f>K13/C13</f>
        <v>0.0797577495516149</v>
      </c>
      <c r="M13" s="47" t="n">
        <v>366</v>
      </c>
      <c r="N13" s="49" t="n">
        <f>M13/C13</f>
        <v>0.000471916457893061</v>
      </c>
      <c r="O13" s="47" t="n">
        <v>4233</v>
      </c>
      <c r="P13" s="49" t="n">
        <f>O13/C13</f>
        <v>0.00545798460727138</v>
      </c>
      <c r="Q13" s="47" t="n">
        <f>'1A-PopNHRaceAlone'!Q13</f>
        <v>40450</v>
      </c>
      <c r="R13" s="49" t="n">
        <f>Q13/C13</f>
        <v>0.0521557943217877</v>
      </c>
      <c r="S13" s="62" t="n">
        <f>C13-E13</f>
        <v>291146</v>
      </c>
      <c r="T13" s="49" t="n">
        <f>S13/$C13</f>
        <v>0.375400516529325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</row>
    <row r="14" ht="12.75">
      <c r="A14" s="9" t="n">
        <v>12</v>
      </c>
      <c r="B14" s="25"/>
      <c r="C14" s="47" t="n">
        <f>Overview!B14</f>
        <v>775694</v>
      </c>
      <c r="D14" s="49" t="n">
        <f>F14+H14+J14+L14+N14+P14+R14</f>
        <v>0.970520591882881</v>
      </c>
      <c r="E14" s="47" t="n">
        <f>'1A-PopNHRaceAlone'!E14</f>
        <v>363066</v>
      </c>
      <c r="F14" s="49" t="n">
        <f>E14/C14</f>
        <v>0.468053124041181</v>
      </c>
      <c r="G14" s="47" t="n">
        <v>338928</v>
      </c>
      <c r="H14" s="49" t="n">
        <f>G14/C14</f>
        <v>0.436935183203686</v>
      </c>
      <c r="I14" s="47" t="n">
        <v>4285</v>
      </c>
      <c r="J14" s="49" t="n">
        <f>I14/C14</f>
        <v>0.00552408552857183</v>
      </c>
      <c r="K14" s="47" t="n">
        <v>13418</v>
      </c>
      <c r="L14" s="49" t="n">
        <f>K14/C14</f>
        <v>0.0172980582549304</v>
      </c>
      <c r="M14" s="47" t="n">
        <v>299</v>
      </c>
      <c r="N14" s="49" t="n">
        <f>M14/C14</f>
        <v>0.000385461277256238</v>
      </c>
      <c r="O14" s="47" t="n">
        <v>4812</v>
      </c>
      <c r="P14" s="49" t="n">
        <f>O14/C14</f>
        <v>0.00620347714433784</v>
      </c>
      <c r="Q14" s="47" t="n">
        <f>'1A-PopNHRaceAlone'!Q14</f>
        <v>28019</v>
      </c>
      <c r="R14" s="49" t="n">
        <f>Q14/C14</f>
        <v>0.0361212024329181</v>
      </c>
      <c r="S14" s="62" t="n">
        <f>C14-E14</f>
        <v>412628</v>
      </c>
      <c r="T14" s="49" t="n">
        <f>S14/$C14</f>
        <v>0.531946875958819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</row>
    <row r="15" ht="12.75">
      <c r="A15" s="9" t="n">
        <v>13</v>
      </c>
      <c r="B15" s="25"/>
      <c r="C15" s="47" t="n">
        <f>Overview!B15</f>
        <v>775130</v>
      </c>
      <c r="D15" s="49" t="n">
        <f>F15+H15+J15+L15+N15+P15+R15</f>
        <v>0.970958419877957</v>
      </c>
      <c r="E15" s="47" t="n">
        <f>'1A-PopNHRaceAlone'!E15</f>
        <v>301060</v>
      </c>
      <c r="F15" s="49" t="n">
        <f>E15/C15</f>
        <v>0.388399365267762</v>
      </c>
      <c r="G15" s="47" t="n">
        <v>331002</v>
      </c>
      <c r="H15" s="49" t="n">
        <f>G15/C15</f>
        <v>0.427027724381717</v>
      </c>
      <c r="I15" s="47" t="n">
        <v>4366</v>
      </c>
      <c r="J15" s="49" t="n">
        <f>I15/C15</f>
        <v>0.00563260356327326</v>
      </c>
      <c r="K15" s="47" t="n">
        <v>36859</v>
      </c>
      <c r="L15" s="49" t="n">
        <f>K15/C15</f>
        <v>0.0475520235315366</v>
      </c>
      <c r="M15" s="47" t="n">
        <v>382</v>
      </c>
      <c r="N15" s="49" t="n">
        <f>M15/C15</f>
        <v>0.000492820559132017</v>
      </c>
      <c r="O15" s="47" t="n">
        <v>4484</v>
      </c>
      <c r="P15" s="49" t="n">
        <f>O15/C15</f>
        <v>0.00578483609201037</v>
      </c>
      <c r="Q15" s="47" t="n">
        <f>'1A-PopNHRaceAlone'!Q15</f>
        <v>74466</v>
      </c>
      <c r="R15" s="49" t="n">
        <f>Q15/C15</f>
        <v>0.0960690464825255</v>
      </c>
      <c r="S15" s="62" t="n">
        <f>C15-E15</f>
        <v>474070</v>
      </c>
      <c r="T15" s="49" t="n">
        <f>S15/$C15</f>
        <v>0.611600634732238</v>
      </c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</row>
    <row r="16">
      <c r="C16" s="59"/>
      <c r="D16" s="50"/>
      <c r="E16" s="59"/>
      <c r="F16" s="50"/>
      <c r="G16" s="59"/>
      <c r="H16" s="50"/>
      <c r="I16" s="59"/>
      <c r="J16" s="50"/>
      <c r="K16" s="59"/>
      <c r="L16" s="50"/>
      <c r="M16" s="59"/>
      <c r="N16" s="50"/>
      <c r="O16" s="59"/>
      <c r="P16" s="50"/>
      <c r="Q16" s="59"/>
      <c r="R16" s="50"/>
      <c r="T16" s="50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</row>
    <row r="17">
      <c r="C17" s="59"/>
      <c r="D17" s="50"/>
      <c r="E17" s="59"/>
      <c r="F17" s="50"/>
      <c r="G17" s="59"/>
      <c r="H17" s="50"/>
      <c r="I17" s="59"/>
      <c r="J17" s="50"/>
      <c r="K17" s="59"/>
      <c r="L17" s="50"/>
      <c r="M17" s="59"/>
      <c r="N17" s="50"/>
      <c r="O17" s="59"/>
      <c r="P17" s="50"/>
      <c r="Q17" s="59"/>
      <c r="R17" s="50"/>
      <c r="T17" s="50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</row>
    <row r="18">
      <c r="C18" s="59"/>
      <c r="D18" s="50"/>
      <c r="E18" s="59"/>
      <c r="F18" s="50"/>
      <c r="G18" s="59"/>
      <c r="H18" s="50"/>
      <c r="I18" s="59"/>
      <c r="J18" s="50"/>
      <c r="K18" s="59"/>
      <c r="L18" s="50"/>
      <c r="M18" s="59"/>
      <c r="N18" s="50"/>
      <c r="O18" s="59"/>
      <c r="P18" s="50"/>
      <c r="Q18" s="59"/>
      <c r="R18" s="50"/>
      <c r="T18" s="50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</row>
    <row r="19">
      <c r="C19" s="59"/>
      <c r="D19" s="50"/>
      <c r="E19" s="59"/>
      <c r="F19" s="50"/>
      <c r="G19" s="59"/>
      <c r="H19" s="50"/>
      <c r="I19" s="59"/>
      <c r="J19" s="50"/>
      <c r="K19" s="59"/>
      <c r="L19" s="50"/>
      <c r="M19" s="59"/>
      <c r="N19" s="50"/>
      <c r="O19" s="59"/>
      <c r="P19" s="50"/>
      <c r="Q19" s="59"/>
      <c r="R19" s="50"/>
      <c r="T19" s="50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</row>
    <row r="20">
      <c r="C20" s="59"/>
      <c r="D20" s="50"/>
      <c r="E20" s="59"/>
      <c r="F20" s="50"/>
      <c r="G20" s="59"/>
      <c r="H20" s="50"/>
      <c r="I20" s="59"/>
      <c r="J20" s="50"/>
      <c r="K20" s="59"/>
      <c r="L20" s="50"/>
      <c r="M20" s="59"/>
      <c r="N20" s="50"/>
      <c r="O20" s="59"/>
      <c r="P20" s="50"/>
      <c r="Q20" s="59"/>
      <c r="R20" s="50"/>
      <c r="T20" s="50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</row>
    <row r="21">
      <c r="C21" s="59"/>
      <c r="D21" s="50"/>
      <c r="E21" s="59"/>
      <c r="F21" s="50"/>
      <c r="G21" s="59"/>
      <c r="H21" s="50"/>
      <c r="I21" s="59"/>
      <c r="J21" s="50"/>
      <c r="K21" s="59"/>
      <c r="L21" s="50"/>
      <c r="M21" s="59"/>
      <c r="N21" s="50"/>
      <c r="O21" s="59"/>
      <c r="P21" s="50"/>
      <c r="Q21" s="59"/>
      <c r="R21" s="50"/>
      <c r="T21" s="50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</row>
    <row r="22">
      <c r="C22" s="59"/>
      <c r="D22" s="50"/>
      <c r="E22" s="59"/>
      <c r="F22" s="50"/>
      <c r="G22" s="59"/>
      <c r="H22" s="50"/>
      <c r="I22" s="59"/>
      <c r="J22" s="50"/>
      <c r="K22" s="59"/>
      <c r="L22" s="50"/>
      <c r="M22" s="59"/>
      <c r="N22" s="50"/>
      <c r="O22" s="59"/>
      <c r="P22" s="50"/>
      <c r="Q22" s="59"/>
      <c r="R22" s="50"/>
      <c r="T22" s="50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</row>
    <row r="23">
      <c r="C23" s="59"/>
      <c r="D23" s="50"/>
      <c r="E23" s="59"/>
      <c r="F23" s="50"/>
      <c r="G23" s="59"/>
      <c r="H23" s="50"/>
      <c r="I23" s="59"/>
      <c r="J23" s="50"/>
      <c r="K23" s="59"/>
      <c r="L23" s="50"/>
      <c r="M23" s="59"/>
      <c r="N23" s="50"/>
      <c r="O23" s="59"/>
      <c r="P23" s="50"/>
      <c r="Q23" s="59"/>
      <c r="R23" s="50"/>
      <c r="T23" s="50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</row>
    <row r="24">
      <c r="C24" s="59"/>
      <c r="D24" s="50"/>
      <c r="E24" s="59"/>
      <c r="F24" s="50"/>
      <c r="G24" s="59"/>
      <c r="H24" s="50"/>
      <c r="I24" s="59"/>
      <c r="J24" s="50"/>
      <c r="K24" s="59"/>
      <c r="L24" s="50"/>
      <c r="M24" s="59"/>
      <c r="N24" s="50"/>
      <c r="O24" s="59"/>
      <c r="P24" s="50"/>
      <c r="Q24" s="59"/>
      <c r="R24" s="50"/>
      <c r="T24" s="50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</row>
    <row r="25">
      <c r="C25" s="59"/>
      <c r="D25" s="50"/>
      <c r="E25" s="59"/>
      <c r="F25" s="50"/>
      <c r="G25" s="59"/>
      <c r="H25" s="50"/>
      <c r="I25" s="59"/>
      <c r="J25" s="50"/>
      <c r="K25" s="59"/>
      <c r="L25" s="50"/>
      <c r="M25" s="59"/>
      <c r="N25" s="50"/>
      <c r="O25" s="59"/>
      <c r="P25" s="50"/>
      <c r="Q25" s="59"/>
      <c r="R25" s="50"/>
      <c r="T25" s="50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</row>
    <row r="26">
      <c r="C26" s="59"/>
      <c r="D26" s="50"/>
      <c r="E26" s="59"/>
      <c r="F26" s="50"/>
      <c r="G26" s="59"/>
      <c r="H26" s="50"/>
      <c r="I26" s="59"/>
      <c r="J26" s="50"/>
      <c r="K26" s="59"/>
      <c r="L26" s="50"/>
      <c r="M26" s="59"/>
      <c r="N26" s="50"/>
      <c r="O26" s="59"/>
      <c r="P26" s="50"/>
      <c r="Q26" s="59"/>
      <c r="R26" s="50"/>
      <c r="T26" s="50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</row>
    <row r="27">
      <c r="C27" s="59"/>
      <c r="D27" s="50"/>
      <c r="E27" s="59"/>
      <c r="F27" s="50"/>
      <c r="G27" s="59"/>
      <c r="H27" s="50"/>
      <c r="I27" s="59"/>
      <c r="J27" s="50"/>
      <c r="K27" s="59"/>
      <c r="L27" s="50"/>
      <c r="M27" s="59"/>
      <c r="N27" s="50"/>
      <c r="O27" s="59"/>
      <c r="P27" s="50"/>
      <c r="Q27" s="59"/>
      <c r="R27" s="50"/>
      <c r="T27" s="50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</row>
    <row r="28">
      <c r="C28" s="59"/>
      <c r="D28" s="50"/>
      <c r="E28" s="59"/>
      <c r="F28" s="50"/>
      <c r="G28" s="59"/>
      <c r="H28" s="50"/>
      <c r="I28" s="59"/>
      <c r="J28" s="50"/>
      <c r="K28" s="59"/>
      <c r="L28" s="50"/>
      <c r="M28" s="59"/>
      <c r="N28" s="50"/>
      <c r="O28" s="59"/>
      <c r="P28" s="50"/>
      <c r="Q28" s="59"/>
      <c r="R28" s="50"/>
      <c r="T28" s="50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</row>
    <row r="29">
      <c r="C29" s="59"/>
      <c r="D29" s="50"/>
      <c r="E29" s="59"/>
      <c r="F29" s="50"/>
      <c r="G29" s="59"/>
      <c r="H29" s="50"/>
      <c r="I29" s="59"/>
      <c r="J29" s="50"/>
      <c r="K29" s="59"/>
      <c r="L29" s="50"/>
      <c r="M29" s="59"/>
      <c r="N29" s="50"/>
      <c r="O29" s="59"/>
      <c r="P29" s="50"/>
      <c r="Q29" s="59"/>
      <c r="R29" s="50"/>
      <c r="T29" s="50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</row>
    <row r="30">
      <c r="C30" s="59"/>
      <c r="D30" s="50"/>
      <c r="E30" s="59"/>
      <c r="F30" s="50"/>
      <c r="G30" s="59"/>
      <c r="H30" s="50"/>
      <c r="I30" s="59"/>
      <c r="J30" s="50"/>
      <c r="K30" s="59"/>
      <c r="L30" s="50"/>
      <c r="M30" s="59"/>
      <c r="N30" s="50"/>
      <c r="O30" s="59"/>
      <c r="P30" s="50"/>
      <c r="Q30" s="59"/>
      <c r="R30" s="50"/>
      <c r="T30" s="50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</row>
    <row r="31">
      <c r="C31" s="59"/>
      <c r="D31" s="50"/>
      <c r="E31" s="59"/>
      <c r="F31" s="50"/>
      <c r="G31" s="59"/>
      <c r="H31" s="50"/>
      <c r="I31" s="59"/>
      <c r="J31" s="50"/>
      <c r="K31" s="59"/>
      <c r="L31" s="50"/>
      <c r="M31" s="59"/>
      <c r="N31" s="50"/>
      <c r="O31" s="59"/>
      <c r="P31" s="50"/>
      <c r="Q31" s="59"/>
      <c r="R31" s="50"/>
      <c r="T31" s="50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</row>
    <row r="32">
      <c r="C32" s="59"/>
      <c r="D32" s="50"/>
      <c r="E32" s="59"/>
      <c r="F32" s="50"/>
      <c r="G32" s="59"/>
      <c r="H32" s="50"/>
      <c r="I32" s="59"/>
      <c r="J32" s="50"/>
      <c r="K32" s="59"/>
      <c r="L32" s="50"/>
      <c r="M32" s="59"/>
      <c r="N32" s="50"/>
      <c r="O32" s="59"/>
      <c r="P32" s="50"/>
      <c r="Q32" s="59"/>
      <c r="R32" s="50"/>
      <c r="T32" s="50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</row>
    <row r="33">
      <c r="C33" s="59"/>
      <c r="D33" s="50"/>
      <c r="E33" s="59"/>
      <c r="F33" s="50"/>
      <c r="G33" s="59"/>
      <c r="H33" s="50"/>
      <c r="I33" s="59"/>
      <c r="J33" s="50"/>
      <c r="K33" s="59"/>
      <c r="L33" s="50"/>
      <c r="M33" s="59"/>
      <c r="N33" s="50"/>
      <c r="O33" s="59"/>
      <c r="P33" s="50"/>
      <c r="Q33" s="59"/>
      <c r="R33" s="50"/>
      <c r="T33" s="50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</row>
    <row r="34">
      <c r="C34" s="59"/>
      <c r="D34" s="50"/>
      <c r="E34" s="59"/>
      <c r="F34" s="50"/>
      <c r="G34" s="59"/>
      <c r="H34" s="50"/>
      <c r="I34" s="59"/>
      <c r="J34" s="50"/>
      <c r="K34" s="59"/>
      <c r="L34" s="50"/>
      <c r="M34" s="59"/>
      <c r="N34" s="50"/>
      <c r="O34" s="59"/>
      <c r="P34" s="50"/>
      <c r="Q34" s="59"/>
      <c r="R34" s="50"/>
      <c r="T34" s="50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</row>
    <row r="35">
      <c r="C35" s="59"/>
      <c r="D35" s="50"/>
      <c r="E35" s="59"/>
      <c r="F35" s="50"/>
      <c r="G35" s="59"/>
      <c r="H35" s="50"/>
      <c r="I35" s="59"/>
      <c r="J35" s="50"/>
      <c r="K35" s="59"/>
      <c r="L35" s="50"/>
      <c r="M35" s="59"/>
      <c r="N35" s="50"/>
      <c r="O35" s="59"/>
      <c r="P35" s="50"/>
      <c r="Q35" s="59"/>
      <c r="R35" s="50"/>
      <c r="T35" s="50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</row>
    <row r="36">
      <c r="C36" s="59"/>
      <c r="D36" s="50"/>
      <c r="E36" s="59"/>
      <c r="F36" s="50"/>
      <c r="G36" s="59"/>
      <c r="H36" s="50"/>
      <c r="I36" s="59"/>
      <c r="J36" s="50"/>
      <c r="K36" s="59"/>
      <c r="L36" s="50"/>
      <c r="M36" s="59"/>
      <c r="N36" s="50"/>
      <c r="O36" s="59"/>
      <c r="P36" s="50"/>
      <c r="Q36" s="59"/>
      <c r="R36" s="50"/>
      <c r="T36" s="50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</row>
    <row r="37">
      <c r="C37" s="59"/>
      <c r="D37" s="50"/>
      <c r="E37" s="59"/>
      <c r="F37" s="50"/>
      <c r="G37" s="59"/>
      <c r="H37" s="50"/>
      <c r="I37" s="59"/>
      <c r="J37" s="50"/>
      <c r="K37" s="59"/>
      <c r="L37" s="50"/>
      <c r="M37" s="59"/>
      <c r="N37" s="50"/>
      <c r="O37" s="59"/>
      <c r="P37" s="50"/>
      <c r="Q37" s="59"/>
      <c r="R37" s="50"/>
      <c r="T37" s="50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</row>
    <row r="38">
      <c r="C38" s="59"/>
      <c r="D38" s="50"/>
      <c r="E38" s="59"/>
      <c r="F38" s="50"/>
      <c r="G38" s="59"/>
      <c r="H38" s="50"/>
      <c r="I38" s="59"/>
      <c r="J38" s="50"/>
      <c r="K38" s="59"/>
      <c r="L38" s="50"/>
      <c r="M38" s="59"/>
      <c r="N38" s="50"/>
      <c r="O38" s="59"/>
      <c r="P38" s="50"/>
      <c r="Q38" s="59"/>
      <c r="R38" s="50"/>
      <c r="T38" s="50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</row>
    <row r="39">
      <c r="C39" s="59"/>
      <c r="D39" s="50"/>
      <c r="E39" s="59"/>
      <c r="F39" s="50"/>
      <c r="G39" s="59"/>
      <c r="H39" s="50"/>
      <c r="I39" s="59"/>
      <c r="J39" s="50"/>
      <c r="K39" s="59"/>
      <c r="L39" s="50"/>
      <c r="M39" s="59"/>
      <c r="N39" s="50"/>
      <c r="O39" s="59"/>
      <c r="P39" s="50"/>
      <c r="Q39" s="59"/>
      <c r="R39" s="50"/>
      <c r="T39" s="50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</row>
    <row r="40">
      <c r="C40" s="59"/>
      <c r="D40" s="50"/>
      <c r="E40" s="59"/>
      <c r="F40" s="50"/>
      <c r="G40" s="59"/>
      <c r="H40" s="50"/>
      <c r="I40" s="59"/>
      <c r="J40" s="50"/>
      <c r="K40" s="59"/>
      <c r="L40" s="50"/>
      <c r="M40" s="59"/>
      <c r="N40" s="50"/>
      <c r="O40" s="59"/>
      <c r="P40" s="50"/>
      <c r="Q40" s="59"/>
      <c r="R40" s="50"/>
      <c r="T40" s="50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</row>
    <row r="41" ht="12.6" customHeight="true">
      <c r="C41" s="59"/>
      <c r="D41" s="50"/>
      <c r="E41" s="59"/>
      <c r="F41" s="50"/>
      <c r="G41" s="59"/>
      <c r="H41" s="50"/>
      <c r="I41" s="59"/>
      <c r="J41" s="50"/>
      <c r="K41" s="59"/>
      <c r="L41" s="50"/>
      <c r="M41" s="59"/>
      <c r="N41" s="50"/>
      <c r="O41" s="59"/>
      <c r="P41" s="50"/>
      <c r="Q41" s="59"/>
      <c r="R41" s="50"/>
      <c r="T41" s="50"/>
    </row>
    <row r="42" ht="12.6" customHeight="true">
      <c r="C42" s="59"/>
      <c r="D42" s="50"/>
      <c r="E42" s="59"/>
      <c r="F42" s="50"/>
      <c r="G42" s="59"/>
      <c r="H42" s="50"/>
      <c r="I42" s="59"/>
      <c r="J42" s="50"/>
      <c r="K42" s="59"/>
      <c r="L42" s="50"/>
      <c r="M42" s="59"/>
      <c r="N42" s="50"/>
      <c r="O42" s="59"/>
      <c r="P42" s="50"/>
      <c r="Q42" s="59"/>
      <c r="R42" s="50"/>
      <c r="T42" s="50"/>
    </row>
    <row r="43" ht="12.6" customHeight="true">
      <c r="C43" s="59"/>
      <c r="D43" s="50"/>
      <c r="E43" s="59"/>
      <c r="F43" s="50"/>
      <c r="G43" s="59"/>
      <c r="H43" s="50"/>
      <c r="I43" s="59"/>
      <c r="J43" s="50"/>
      <c r="K43" s="59"/>
      <c r="L43" s="50"/>
      <c r="M43" s="59"/>
      <c r="N43" s="50"/>
      <c r="O43" s="59"/>
      <c r="P43" s="50"/>
      <c r="Q43" s="59"/>
      <c r="R43" s="50"/>
      <c r="T43" s="50"/>
    </row>
    <row r="44" ht="12.6" customHeight="true">
      <c r="C44" s="59"/>
      <c r="D44" s="50"/>
      <c r="E44" s="59"/>
      <c r="F44" s="50"/>
      <c r="G44" s="59"/>
      <c r="H44" s="50"/>
      <c r="I44" s="59"/>
      <c r="J44" s="50"/>
      <c r="K44" s="59"/>
      <c r="L44" s="50"/>
      <c r="M44" s="59"/>
      <c r="N44" s="50"/>
      <c r="O44" s="59"/>
      <c r="P44" s="50"/>
      <c r="Q44" s="59"/>
      <c r="R44" s="50"/>
      <c r="T44" s="50"/>
    </row>
    <row r="45" ht="12.6" customHeight="true">
      <c r="C45" s="59"/>
      <c r="D45" s="50"/>
      <c r="E45" s="59"/>
      <c r="F45" s="50"/>
      <c r="G45" s="59"/>
      <c r="H45" s="50"/>
      <c r="I45" s="59"/>
      <c r="J45" s="50"/>
      <c r="K45" s="59"/>
      <c r="L45" s="50"/>
      <c r="M45" s="59"/>
      <c r="N45" s="50"/>
      <c r="O45" s="59"/>
      <c r="P45" s="50"/>
      <c r="Q45" s="59"/>
      <c r="R45" s="50"/>
      <c r="T45" s="50"/>
    </row>
    <row r="46" ht="12.6" customHeight="true">
      <c r="C46" s="59"/>
      <c r="D46" s="50"/>
      <c r="E46" s="59"/>
      <c r="F46" s="50"/>
      <c r="G46" s="59"/>
      <c r="H46" s="50"/>
      <c r="I46" s="59"/>
      <c r="J46" s="50"/>
      <c r="K46" s="59"/>
      <c r="L46" s="50"/>
      <c r="M46" s="59"/>
      <c r="N46" s="50"/>
      <c r="O46" s="59"/>
      <c r="P46" s="50"/>
      <c r="Q46" s="59"/>
      <c r="R46" s="50"/>
      <c r="T46" s="50"/>
    </row>
    <row r="47" ht="12.6" customHeight="true">
      <c r="C47" s="59"/>
      <c r="D47" s="50"/>
      <c r="E47" s="59"/>
      <c r="F47" s="50"/>
      <c r="G47" s="59"/>
      <c r="H47" s="50"/>
      <c r="I47" s="59"/>
      <c r="J47" s="50"/>
      <c r="K47" s="59"/>
      <c r="L47" s="50"/>
      <c r="M47" s="59"/>
      <c r="N47" s="50"/>
      <c r="O47" s="59"/>
      <c r="P47" s="50"/>
      <c r="Q47" s="59"/>
      <c r="R47" s="50"/>
      <c r="T47" s="50"/>
    </row>
    <row r="48" ht="12.6" customHeight="true">
      <c r="C48" s="59"/>
      <c r="D48" s="50"/>
      <c r="E48" s="59"/>
      <c r="F48" s="50"/>
      <c r="G48" s="59"/>
      <c r="H48" s="50"/>
      <c r="I48" s="59"/>
      <c r="J48" s="50"/>
      <c r="K48" s="59"/>
      <c r="L48" s="50"/>
      <c r="M48" s="59"/>
      <c r="N48" s="50"/>
      <c r="O48" s="59"/>
      <c r="P48" s="50"/>
      <c r="Q48" s="59"/>
      <c r="R48" s="50"/>
      <c r="T48" s="50"/>
    </row>
    <row r="49" ht="12.6" customHeight="true">
      <c r="C49" s="59"/>
      <c r="D49" s="50"/>
      <c r="E49" s="59"/>
      <c r="F49" s="50"/>
      <c r="G49" s="59"/>
      <c r="H49" s="50"/>
      <c r="I49" s="59"/>
      <c r="J49" s="50"/>
      <c r="K49" s="59"/>
      <c r="L49" s="50"/>
      <c r="M49" s="59"/>
      <c r="N49" s="50"/>
      <c r="O49" s="59"/>
      <c r="P49" s="50"/>
      <c r="Q49" s="59"/>
      <c r="R49" s="50"/>
      <c r="T49" s="50"/>
    </row>
    <row r="50" ht="12.6" customHeight="true">
      <c r="C50" s="59"/>
      <c r="D50" s="50"/>
      <c r="E50" s="59"/>
      <c r="F50" s="50"/>
      <c r="G50" s="59"/>
      <c r="H50" s="50"/>
      <c r="I50" s="59"/>
      <c r="J50" s="50"/>
      <c r="K50" s="59"/>
      <c r="L50" s="50"/>
      <c r="M50" s="59"/>
      <c r="N50" s="50"/>
      <c r="O50" s="59"/>
      <c r="P50" s="50"/>
      <c r="Q50" s="59"/>
      <c r="R50" s="50"/>
      <c r="T50" s="50"/>
    </row>
    <row r="51" ht="12.6" customHeight="true">
      <c r="C51" s="59"/>
      <c r="D51" s="50"/>
      <c r="E51" s="59"/>
      <c r="F51" s="50"/>
      <c r="G51" s="59"/>
      <c r="H51" s="50"/>
      <c r="I51" s="59"/>
      <c r="J51" s="50"/>
      <c r="K51" s="59"/>
      <c r="L51" s="50"/>
      <c r="M51" s="59"/>
      <c r="N51" s="50"/>
      <c r="O51" s="59"/>
      <c r="P51" s="50"/>
      <c r="Q51" s="59"/>
      <c r="R51" s="50"/>
      <c r="T51" s="50"/>
    </row>
    <row r="52" ht="12.6" customHeight="true">
      <c r="C52" s="59"/>
      <c r="D52" s="50"/>
      <c r="E52" s="59"/>
      <c r="F52" s="50"/>
      <c r="G52" s="59"/>
      <c r="H52" s="50"/>
      <c r="I52" s="59"/>
      <c r="J52" s="50"/>
      <c r="K52" s="59"/>
      <c r="L52" s="50"/>
      <c r="M52" s="59"/>
      <c r="N52" s="50"/>
      <c r="O52" s="59"/>
      <c r="P52" s="50"/>
      <c r="Q52" s="59"/>
      <c r="R52" s="50"/>
      <c r="T52" s="50"/>
    </row>
    <row r="53" ht="12.6" customHeight="true">
      <c r="C53" s="59"/>
      <c r="D53" s="50"/>
      <c r="E53" s="59"/>
      <c r="F53" s="50"/>
      <c r="G53" s="59"/>
      <c r="H53" s="50"/>
      <c r="I53" s="59"/>
      <c r="J53" s="50"/>
      <c r="K53" s="59"/>
      <c r="L53" s="50"/>
      <c r="M53" s="59"/>
      <c r="N53" s="50"/>
      <c r="O53" s="59"/>
      <c r="P53" s="50"/>
      <c r="Q53" s="59"/>
      <c r="R53" s="50"/>
      <c r="T53" s="50"/>
    </row>
    <row r="54" ht="12.6" customHeight="true">
      <c r="C54" s="59"/>
      <c r="D54" s="50"/>
      <c r="E54" s="59"/>
      <c r="F54" s="50"/>
      <c r="G54" s="59"/>
      <c r="H54" s="50"/>
      <c r="I54" s="59"/>
      <c r="J54" s="50"/>
      <c r="K54" s="59"/>
      <c r="L54" s="50"/>
      <c r="M54" s="59"/>
      <c r="N54" s="50"/>
      <c r="O54" s="59"/>
      <c r="P54" s="50"/>
      <c r="Q54" s="59"/>
      <c r="R54" s="50"/>
      <c r="T54" s="50"/>
    </row>
    <row r="55" ht="12.6" customHeight="true">
      <c r="C55" s="59"/>
      <c r="D55" s="50"/>
      <c r="E55" s="59"/>
      <c r="F55" s="50"/>
      <c r="G55" s="59"/>
      <c r="H55" s="50"/>
      <c r="I55" s="59"/>
      <c r="J55" s="50"/>
      <c r="K55" s="59"/>
      <c r="L55" s="50"/>
      <c r="M55" s="59"/>
      <c r="N55" s="50"/>
      <c r="O55" s="59"/>
      <c r="P55" s="50"/>
      <c r="Q55" s="59"/>
      <c r="R55" s="50"/>
      <c r="T55" s="50"/>
    </row>
    <row r="56" ht="12.6" customHeight="true">
      <c r="C56" s="59"/>
      <c r="D56" s="50"/>
      <c r="E56" s="59"/>
      <c r="F56" s="50"/>
      <c r="G56" s="59"/>
      <c r="H56" s="50"/>
      <c r="I56" s="59"/>
      <c r="J56" s="50"/>
      <c r="K56" s="59"/>
      <c r="L56" s="50"/>
      <c r="M56" s="59"/>
      <c r="N56" s="50"/>
      <c r="O56" s="59"/>
      <c r="P56" s="50"/>
      <c r="Q56" s="59"/>
      <c r="R56" s="50"/>
      <c r="T56" s="50"/>
    </row>
    <row r="57" ht="12.6" customHeight="true">
      <c r="C57" s="59"/>
      <c r="D57" s="50"/>
      <c r="E57" s="59"/>
      <c r="F57" s="50"/>
      <c r="G57" s="59"/>
      <c r="H57" s="50"/>
      <c r="I57" s="59"/>
      <c r="J57" s="50"/>
      <c r="K57" s="59"/>
      <c r="L57" s="50"/>
      <c r="M57" s="59"/>
      <c r="N57" s="50"/>
      <c r="O57" s="59"/>
      <c r="P57" s="50"/>
      <c r="Q57" s="59"/>
      <c r="R57" s="50"/>
      <c r="T57" s="50"/>
    </row>
    <row r="58" ht="12.6" customHeight="true">
      <c r="C58" s="59"/>
      <c r="D58" s="50"/>
      <c r="E58" s="59"/>
      <c r="F58" s="50"/>
      <c r="G58" s="59"/>
      <c r="H58" s="50"/>
      <c r="I58" s="59"/>
      <c r="J58" s="50"/>
      <c r="K58" s="59"/>
      <c r="L58" s="50"/>
      <c r="M58" s="59"/>
      <c r="N58" s="50"/>
      <c r="O58" s="59"/>
      <c r="P58" s="50"/>
      <c r="Q58" s="59"/>
      <c r="R58" s="50"/>
      <c r="T58" s="50"/>
    </row>
    <row r="59" ht="12.6" customHeight="true">
      <c r="C59" s="59"/>
      <c r="D59" s="50"/>
      <c r="E59" s="59"/>
      <c r="F59" s="50"/>
      <c r="G59" s="59"/>
      <c r="H59" s="50"/>
      <c r="I59" s="59"/>
      <c r="J59" s="50"/>
      <c r="K59" s="59"/>
      <c r="L59" s="50"/>
      <c r="M59" s="59"/>
      <c r="N59" s="50"/>
      <c r="O59" s="59"/>
      <c r="P59" s="50"/>
      <c r="Q59" s="59"/>
      <c r="R59" s="50"/>
      <c r="T59" s="50"/>
    </row>
    <row r="60" ht="12.6" customHeight="true">
      <c r="C60" s="59"/>
      <c r="D60" s="50"/>
      <c r="E60" s="59"/>
      <c r="F60" s="50"/>
      <c r="G60" s="59"/>
      <c r="H60" s="50"/>
      <c r="I60" s="59"/>
      <c r="J60" s="50"/>
      <c r="K60" s="59"/>
      <c r="L60" s="50"/>
      <c r="M60" s="59"/>
      <c r="N60" s="50"/>
      <c r="O60" s="59"/>
      <c r="P60" s="50"/>
      <c r="Q60" s="59"/>
      <c r="R60" s="50"/>
      <c r="T60" s="50"/>
    </row>
    <row r="61" ht="12.6" customHeight="true">
      <c r="C61" s="59"/>
      <c r="D61" s="50"/>
      <c r="E61" s="59"/>
      <c r="F61" s="50"/>
      <c r="G61" s="59"/>
      <c r="H61" s="50"/>
      <c r="I61" s="59"/>
      <c r="J61" s="50"/>
      <c r="K61" s="59"/>
      <c r="L61" s="50"/>
      <c r="M61" s="59"/>
      <c r="N61" s="50"/>
      <c r="O61" s="59"/>
      <c r="P61" s="50"/>
      <c r="Q61" s="59"/>
      <c r="R61" s="50"/>
      <c r="T61" s="50"/>
    </row>
    <row r="62" ht="12.6" customHeight="true">
      <c r="C62" s="59"/>
      <c r="D62" s="50"/>
      <c r="E62" s="59"/>
      <c r="F62" s="50"/>
      <c r="G62" s="59"/>
      <c r="H62" s="50"/>
      <c r="I62" s="59"/>
      <c r="J62" s="50"/>
      <c r="K62" s="59"/>
      <c r="L62" s="50"/>
      <c r="M62" s="59"/>
      <c r="N62" s="50"/>
      <c r="O62" s="59"/>
      <c r="P62" s="50"/>
      <c r="Q62" s="59"/>
      <c r="R62" s="50"/>
      <c r="T62" s="50"/>
    </row>
    <row r="63" ht="12.6" customHeight="true">
      <c r="C63" s="59"/>
      <c r="D63" s="50"/>
      <c r="E63" s="59"/>
      <c r="F63" s="50"/>
      <c r="G63" s="59"/>
      <c r="H63" s="50"/>
      <c r="I63" s="59"/>
      <c r="J63" s="50"/>
      <c r="K63" s="59"/>
      <c r="L63" s="50"/>
      <c r="M63" s="59"/>
      <c r="N63" s="50"/>
      <c r="O63" s="59"/>
      <c r="P63" s="50"/>
      <c r="Q63" s="59"/>
      <c r="R63" s="50"/>
      <c r="T63" s="50"/>
    </row>
    <row r="64" ht="12.6" customHeight="true">
      <c r="C64" s="59"/>
      <c r="D64" s="50"/>
      <c r="E64" s="59"/>
      <c r="F64" s="50"/>
      <c r="G64" s="59"/>
      <c r="H64" s="50"/>
      <c r="I64" s="59"/>
      <c r="J64" s="50"/>
      <c r="K64" s="59"/>
      <c r="L64" s="50"/>
      <c r="M64" s="59"/>
      <c r="N64" s="50"/>
      <c r="O64" s="59"/>
      <c r="P64" s="50"/>
      <c r="Q64" s="59"/>
      <c r="R64" s="50"/>
      <c r="T64" s="50"/>
    </row>
    <row r="65" ht="12.6" customHeight="true">
      <c r="C65" s="59"/>
      <c r="D65" s="50"/>
      <c r="E65" s="59"/>
      <c r="F65" s="50"/>
      <c r="G65" s="59"/>
      <c r="H65" s="50"/>
      <c r="I65" s="59"/>
      <c r="J65" s="50"/>
      <c r="K65" s="59"/>
      <c r="L65" s="50"/>
      <c r="M65" s="59"/>
      <c r="N65" s="50"/>
      <c r="O65" s="59"/>
      <c r="P65" s="50"/>
      <c r="Q65" s="59"/>
      <c r="R65" s="50"/>
      <c r="T65" s="50"/>
    </row>
    <row r="66" ht="12.6" customHeight="true">
      <c r="C66" s="59"/>
      <c r="D66" s="50"/>
      <c r="E66" s="59"/>
      <c r="F66" s="50"/>
      <c r="G66" s="59"/>
      <c r="H66" s="50"/>
      <c r="I66" s="59"/>
      <c r="J66" s="50"/>
      <c r="K66" s="59"/>
      <c r="L66" s="50"/>
      <c r="M66" s="59"/>
      <c r="N66" s="50"/>
      <c r="O66" s="59"/>
      <c r="P66" s="50"/>
      <c r="Q66" s="59"/>
      <c r="R66" s="50"/>
      <c r="T66" s="50"/>
    </row>
    <row r="67" ht="12.6" customHeight="true">
      <c r="C67" s="59"/>
      <c r="D67" s="50"/>
      <c r="E67" s="59"/>
      <c r="F67" s="50"/>
      <c r="G67" s="59"/>
      <c r="H67" s="50"/>
      <c r="I67" s="59"/>
      <c r="J67" s="50"/>
      <c r="K67" s="59"/>
      <c r="L67" s="50"/>
      <c r="M67" s="59"/>
      <c r="N67" s="50"/>
      <c r="O67" s="59"/>
      <c r="P67" s="50"/>
      <c r="Q67" s="59"/>
      <c r="R67" s="50"/>
      <c r="T67" s="50"/>
    </row>
    <row r="68" ht="12.6" customHeight="true">
      <c r="C68" s="59"/>
      <c r="D68" s="50"/>
      <c r="E68" s="59"/>
      <c r="F68" s="50"/>
      <c r="G68" s="59"/>
      <c r="H68" s="50"/>
      <c r="I68" s="59"/>
      <c r="J68" s="50"/>
      <c r="K68" s="59"/>
      <c r="L68" s="50"/>
      <c r="M68" s="59"/>
      <c r="N68" s="50"/>
      <c r="O68" s="59"/>
      <c r="P68" s="50"/>
      <c r="Q68" s="59"/>
      <c r="R68" s="50"/>
      <c r="T68" s="50"/>
    </row>
    <row r="69" ht="12.6" customHeight="true">
      <c r="C69" s="59"/>
      <c r="D69" s="50"/>
      <c r="E69" s="59"/>
      <c r="F69" s="50"/>
      <c r="G69" s="59"/>
      <c r="H69" s="50"/>
      <c r="I69" s="59"/>
      <c r="J69" s="50"/>
      <c r="K69" s="59"/>
      <c r="L69" s="50"/>
      <c r="M69" s="59"/>
      <c r="N69" s="50"/>
      <c r="O69" s="59"/>
      <c r="P69" s="50"/>
      <c r="Q69" s="59"/>
      <c r="R69" s="50"/>
      <c r="T69" s="50"/>
    </row>
    <row r="70" ht="12.6" customHeight="true">
      <c r="C70" s="59"/>
      <c r="D70" s="50"/>
      <c r="E70" s="59"/>
      <c r="F70" s="50"/>
      <c r="G70" s="59"/>
      <c r="H70" s="50"/>
      <c r="I70" s="59"/>
      <c r="J70" s="50"/>
      <c r="K70" s="59"/>
      <c r="L70" s="50"/>
      <c r="M70" s="59"/>
      <c r="N70" s="50"/>
      <c r="O70" s="59"/>
      <c r="P70" s="50"/>
      <c r="Q70" s="59"/>
      <c r="R70" s="50"/>
      <c r="T70" s="50"/>
    </row>
    <row r="71" ht="12.6" customHeight="true">
      <c r="C71" s="59"/>
      <c r="D71" s="50"/>
      <c r="E71" s="59"/>
      <c r="F71" s="50"/>
      <c r="G71" s="59"/>
      <c r="H71" s="50"/>
      <c r="I71" s="59"/>
      <c r="J71" s="50"/>
      <c r="K71" s="59"/>
      <c r="L71" s="50"/>
      <c r="M71" s="59"/>
      <c r="N71" s="50"/>
      <c r="O71" s="59"/>
      <c r="P71" s="50"/>
      <c r="Q71" s="59"/>
      <c r="R71" s="50"/>
      <c r="T71" s="50"/>
    </row>
    <row r="72" ht="12.6" customHeight="true">
      <c r="C72" s="59"/>
      <c r="D72" s="50"/>
      <c r="E72" s="59"/>
      <c r="F72" s="50"/>
      <c r="G72" s="59"/>
      <c r="H72" s="50"/>
      <c r="I72" s="59"/>
      <c r="J72" s="50"/>
      <c r="K72" s="59"/>
      <c r="L72" s="50"/>
      <c r="M72" s="59"/>
      <c r="N72" s="50"/>
      <c r="O72" s="59"/>
      <c r="P72" s="50"/>
      <c r="Q72" s="59"/>
      <c r="R72" s="50"/>
      <c r="T72" s="50"/>
    </row>
    <row r="73" ht="12.6" customHeight="true">
      <c r="C73" s="59"/>
      <c r="D73" s="50"/>
      <c r="E73" s="59"/>
      <c r="F73" s="50"/>
      <c r="G73" s="59"/>
      <c r="H73" s="50"/>
      <c r="I73" s="59"/>
      <c r="J73" s="50"/>
      <c r="K73" s="59"/>
      <c r="L73" s="50"/>
      <c r="M73" s="59"/>
      <c r="N73" s="50"/>
      <c r="O73" s="59"/>
      <c r="P73" s="50"/>
      <c r="Q73" s="59"/>
      <c r="R73" s="50"/>
      <c r="T73" s="50"/>
    </row>
    <row r="74" ht="12.6" customHeight="true">
      <c r="C74" s="59"/>
      <c r="D74" s="50"/>
      <c r="E74" s="59"/>
      <c r="F74" s="50"/>
      <c r="G74" s="59"/>
      <c r="H74" s="50"/>
      <c r="I74" s="59"/>
      <c r="J74" s="50"/>
      <c r="K74" s="59"/>
      <c r="L74" s="50"/>
      <c r="M74" s="59"/>
      <c r="N74" s="50"/>
      <c r="O74" s="59"/>
      <c r="P74" s="50"/>
      <c r="Q74" s="59"/>
      <c r="R74" s="50"/>
      <c r="T74" s="50"/>
    </row>
    <row r="75" ht="12.6" customHeight="true">
      <c r="C75" s="59"/>
      <c r="D75" s="50"/>
      <c r="E75" s="59"/>
      <c r="F75" s="50"/>
      <c r="G75" s="59"/>
      <c r="H75" s="50"/>
      <c r="I75" s="59"/>
      <c r="J75" s="50"/>
      <c r="K75" s="59"/>
      <c r="L75" s="50"/>
      <c r="M75" s="59"/>
      <c r="N75" s="50"/>
      <c r="O75" s="59"/>
      <c r="P75" s="50"/>
      <c r="Q75" s="59"/>
      <c r="R75" s="50"/>
      <c r="T75" s="50"/>
    </row>
    <row r="76" ht="12.6" customHeight="true">
      <c r="C76" s="59"/>
      <c r="D76" s="50"/>
      <c r="E76" s="59"/>
      <c r="F76" s="50"/>
      <c r="G76" s="59"/>
      <c r="H76" s="50"/>
      <c r="I76" s="59"/>
      <c r="J76" s="50"/>
      <c r="K76" s="59"/>
      <c r="L76" s="50"/>
      <c r="M76" s="59"/>
      <c r="N76" s="50"/>
      <c r="O76" s="59"/>
      <c r="P76" s="50"/>
      <c r="Q76" s="59"/>
      <c r="R76" s="50"/>
      <c r="T76" s="50"/>
    </row>
    <row r="77" ht="12.6" customHeight="true">
      <c r="C77" s="59"/>
      <c r="D77" s="50"/>
      <c r="E77" s="59"/>
      <c r="F77" s="50"/>
      <c r="G77" s="59"/>
      <c r="H77" s="50"/>
      <c r="I77" s="59"/>
      <c r="J77" s="50"/>
      <c r="K77" s="59"/>
      <c r="L77" s="50"/>
      <c r="M77" s="59"/>
      <c r="N77" s="50"/>
      <c r="O77" s="59"/>
      <c r="P77" s="50"/>
      <c r="Q77" s="59"/>
      <c r="R77" s="50"/>
      <c r="T77" s="50"/>
    </row>
    <row r="78" ht="12.6" customHeight="true">
      <c r="C78" s="59"/>
      <c r="D78" s="50"/>
      <c r="E78" s="59"/>
      <c r="F78" s="50"/>
      <c r="G78" s="59"/>
      <c r="H78" s="50"/>
      <c r="I78" s="59"/>
      <c r="J78" s="50"/>
      <c r="K78" s="59"/>
      <c r="L78" s="50"/>
      <c r="M78" s="59"/>
      <c r="N78" s="50"/>
      <c r="O78" s="59"/>
      <c r="P78" s="50"/>
      <c r="Q78" s="59"/>
      <c r="R78" s="50"/>
      <c r="T78" s="50"/>
    </row>
    <row r="79" ht="12.6" customHeight="true">
      <c r="C79" s="59"/>
      <c r="D79" s="50"/>
      <c r="E79" s="59"/>
      <c r="F79" s="50"/>
      <c r="G79" s="59"/>
      <c r="H79" s="50"/>
      <c r="I79" s="59"/>
      <c r="J79" s="50"/>
      <c r="K79" s="59"/>
      <c r="L79" s="50"/>
      <c r="M79" s="59"/>
      <c r="N79" s="50"/>
      <c r="O79" s="59"/>
      <c r="P79" s="50"/>
      <c r="Q79" s="59"/>
      <c r="R79" s="50"/>
      <c r="T79" s="50"/>
    </row>
    <row r="80" ht="12.6" customHeight="true">
      <c r="C80" s="59"/>
      <c r="D80" s="50"/>
      <c r="E80" s="59"/>
      <c r="F80" s="50"/>
      <c r="G80" s="59"/>
      <c r="H80" s="50"/>
      <c r="I80" s="59"/>
      <c r="J80" s="50"/>
      <c r="K80" s="59"/>
      <c r="L80" s="50"/>
      <c r="M80" s="59"/>
      <c r="N80" s="50"/>
      <c r="O80" s="59"/>
      <c r="P80" s="50"/>
      <c r="Q80" s="59"/>
      <c r="R80" s="50"/>
      <c r="T80" s="50"/>
    </row>
    <row r="81" ht="12.6" customHeight="true">
      <c r="C81" s="59"/>
      <c r="D81" s="50"/>
      <c r="E81" s="59"/>
      <c r="F81" s="50"/>
      <c r="G81" s="59"/>
      <c r="H81" s="50"/>
      <c r="I81" s="59"/>
      <c r="J81" s="50"/>
      <c r="K81" s="59"/>
      <c r="L81" s="50"/>
      <c r="M81" s="59"/>
      <c r="N81" s="50"/>
      <c r="O81" s="59"/>
      <c r="P81" s="50"/>
      <c r="Q81" s="59"/>
      <c r="R81" s="50"/>
      <c r="T81" s="50"/>
    </row>
    <row r="82" ht="12.6" customHeight="true">
      <c r="C82" s="59"/>
      <c r="D82" s="50"/>
      <c r="E82" s="59"/>
      <c r="F82" s="50"/>
      <c r="G82" s="59"/>
      <c r="H82" s="50"/>
      <c r="I82" s="59"/>
      <c r="J82" s="50"/>
      <c r="K82" s="59"/>
      <c r="L82" s="50"/>
      <c r="M82" s="59"/>
      <c r="N82" s="50"/>
      <c r="O82" s="59"/>
      <c r="P82" s="50"/>
      <c r="Q82" s="59"/>
      <c r="R82" s="50"/>
      <c r="T82" s="50"/>
    </row>
    <row r="83" ht="12.6" customHeight="true">
      <c r="C83" s="59"/>
      <c r="D83" s="50"/>
      <c r="E83" s="59"/>
      <c r="F83" s="50"/>
      <c r="G83" s="59"/>
      <c r="H83" s="50"/>
      <c r="I83" s="59"/>
      <c r="J83" s="50"/>
      <c r="K83" s="59"/>
      <c r="L83" s="50"/>
      <c r="M83" s="59"/>
      <c r="N83" s="50"/>
      <c r="O83" s="59"/>
      <c r="P83" s="50"/>
      <c r="Q83" s="59"/>
      <c r="R83" s="50"/>
      <c r="T83" s="50"/>
    </row>
    <row r="84" ht="12.6" customHeight="true">
      <c r="C84" s="59"/>
      <c r="D84" s="50"/>
      <c r="E84" s="59"/>
      <c r="F84" s="50"/>
      <c r="G84" s="59"/>
      <c r="H84" s="50"/>
      <c r="I84" s="59"/>
      <c r="J84" s="50"/>
      <c r="K84" s="59"/>
      <c r="L84" s="50"/>
      <c r="M84" s="59"/>
      <c r="N84" s="50"/>
      <c r="O84" s="59"/>
      <c r="P84" s="50"/>
      <c r="Q84" s="59"/>
      <c r="R84" s="50"/>
      <c r="T84" s="50"/>
    </row>
    <row r="85" ht="12.6" customHeight="true">
      <c r="C85" s="59"/>
      <c r="D85" s="50"/>
      <c r="E85" s="59"/>
      <c r="F85" s="50"/>
      <c r="G85" s="59"/>
      <c r="H85" s="50"/>
      <c r="I85" s="59"/>
      <c r="J85" s="50"/>
      <c r="K85" s="59"/>
      <c r="L85" s="50"/>
      <c r="M85" s="59"/>
      <c r="N85" s="50"/>
      <c r="O85" s="59"/>
      <c r="P85" s="50"/>
      <c r="Q85" s="59"/>
      <c r="R85" s="50"/>
      <c r="T85" s="50"/>
    </row>
    <row r="86" ht="12.6" customHeight="true">
      <c r="C86" s="59"/>
      <c r="D86" s="50"/>
      <c r="E86" s="59"/>
      <c r="F86" s="50"/>
      <c r="G86" s="59"/>
      <c r="H86" s="50"/>
      <c r="I86" s="59"/>
      <c r="J86" s="50"/>
      <c r="K86" s="59"/>
      <c r="L86" s="50"/>
      <c r="M86" s="59"/>
      <c r="N86" s="50"/>
      <c r="O86" s="59"/>
      <c r="P86" s="50"/>
      <c r="Q86" s="59"/>
      <c r="R86" s="50"/>
      <c r="T86" s="50"/>
    </row>
    <row r="87" ht="12.6" customHeight="true">
      <c r="C87" s="59"/>
      <c r="D87" s="50"/>
      <c r="E87" s="59"/>
      <c r="F87" s="50"/>
      <c r="G87" s="59"/>
      <c r="H87" s="50"/>
      <c r="I87" s="59"/>
      <c r="J87" s="50"/>
      <c r="K87" s="59"/>
      <c r="L87" s="50"/>
      <c r="M87" s="59"/>
      <c r="N87" s="50"/>
      <c r="O87" s="59"/>
      <c r="P87" s="50"/>
      <c r="Q87" s="59"/>
      <c r="R87" s="50"/>
      <c r="T87" s="50"/>
    </row>
    <row r="88" ht="12.6" customHeight="true">
      <c r="C88" s="59"/>
      <c r="D88" s="50"/>
      <c r="E88" s="59"/>
      <c r="F88" s="50"/>
      <c r="G88" s="59"/>
      <c r="H88" s="50"/>
      <c r="I88" s="59"/>
      <c r="J88" s="50"/>
      <c r="K88" s="59"/>
      <c r="L88" s="50"/>
      <c r="M88" s="59"/>
      <c r="N88" s="50"/>
      <c r="O88" s="59"/>
      <c r="P88" s="50"/>
      <c r="Q88" s="59"/>
      <c r="R88" s="50"/>
      <c r="T88" s="50"/>
    </row>
    <row r="89" ht="12.6" customHeight="true">
      <c r="C89" s="59"/>
      <c r="D89" s="50"/>
      <c r="E89" s="59"/>
      <c r="F89" s="50"/>
      <c r="G89" s="59"/>
      <c r="H89" s="50"/>
      <c r="I89" s="59"/>
      <c r="J89" s="50"/>
      <c r="K89" s="59"/>
      <c r="L89" s="50"/>
      <c r="M89" s="59"/>
      <c r="N89" s="50"/>
      <c r="O89" s="59"/>
      <c r="P89" s="50"/>
      <c r="Q89" s="59"/>
      <c r="R89" s="50"/>
      <c r="T89" s="50"/>
    </row>
    <row r="90" ht="12.6" customHeight="true">
      <c r="C90" s="59"/>
      <c r="D90" s="50"/>
      <c r="E90" s="59"/>
      <c r="F90" s="50"/>
      <c r="G90" s="59"/>
      <c r="H90" s="50"/>
      <c r="I90" s="59"/>
      <c r="J90" s="50"/>
      <c r="K90" s="59"/>
      <c r="L90" s="50"/>
      <c r="M90" s="59"/>
      <c r="N90" s="50"/>
      <c r="O90" s="59"/>
      <c r="P90" s="50"/>
      <c r="Q90" s="59"/>
      <c r="R90" s="50"/>
      <c r="T90" s="50"/>
    </row>
    <row r="91" ht="12.6" customHeight="true">
      <c r="C91" s="59"/>
      <c r="D91" s="50"/>
      <c r="E91" s="59"/>
      <c r="F91" s="50"/>
      <c r="G91" s="59"/>
      <c r="H91" s="50"/>
      <c r="I91" s="59"/>
      <c r="J91" s="50"/>
      <c r="K91" s="59"/>
      <c r="L91" s="50"/>
      <c r="M91" s="59"/>
      <c r="N91" s="50"/>
      <c r="O91" s="59"/>
      <c r="P91" s="50"/>
      <c r="Q91" s="59"/>
      <c r="R91" s="50"/>
      <c r="T91" s="50"/>
    </row>
    <row r="92" ht="12.6" customHeight="true">
      <c r="C92" s="59"/>
      <c r="D92" s="50"/>
      <c r="E92" s="59"/>
      <c r="F92" s="50"/>
      <c r="G92" s="59"/>
      <c r="H92" s="50"/>
      <c r="I92" s="59"/>
      <c r="J92" s="50"/>
      <c r="K92" s="59"/>
      <c r="L92" s="50"/>
      <c r="M92" s="59"/>
      <c r="N92" s="50"/>
      <c r="O92" s="59"/>
      <c r="P92" s="50"/>
      <c r="Q92" s="59"/>
      <c r="R92" s="50"/>
      <c r="T92" s="50"/>
    </row>
    <row r="93" ht="12.6" customHeight="true">
      <c r="C93" s="59"/>
      <c r="D93" s="50"/>
      <c r="E93" s="59"/>
      <c r="F93" s="50"/>
      <c r="G93" s="59"/>
      <c r="H93" s="50"/>
      <c r="I93" s="59"/>
      <c r="J93" s="50"/>
      <c r="K93" s="59"/>
      <c r="L93" s="50"/>
      <c r="M93" s="59"/>
      <c r="N93" s="50"/>
      <c r="O93" s="59"/>
      <c r="P93" s="50"/>
      <c r="Q93" s="59"/>
      <c r="R93" s="50"/>
      <c r="T93" s="50"/>
    </row>
    <row r="94" ht="12.6" customHeight="true">
      <c r="C94" s="59"/>
      <c r="D94" s="50"/>
      <c r="E94" s="59"/>
      <c r="F94" s="50"/>
      <c r="G94" s="59"/>
      <c r="H94" s="50"/>
      <c r="I94" s="59"/>
      <c r="J94" s="50"/>
      <c r="K94" s="59"/>
      <c r="L94" s="50"/>
      <c r="M94" s="59"/>
      <c r="N94" s="50"/>
      <c r="O94" s="59"/>
      <c r="P94" s="50"/>
      <c r="Q94" s="59"/>
      <c r="R94" s="50"/>
      <c r="T94" s="50"/>
    </row>
    <row r="95" ht="12.6" customHeight="true">
      <c r="C95" s="59"/>
      <c r="D95" s="50"/>
      <c r="E95" s="59"/>
      <c r="F95" s="50"/>
      <c r="G95" s="59"/>
      <c r="H95" s="50"/>
      <c r="I95" s="59"/>
      <c r="J95" s="50"/>
      <c r="K95" s="59"/>
      <c r="L95" s="50"/>
      <c r="M95" s="59"/>
      <c r="N95" s="50"/>
      <c r="O95" s="59"/>
      <c r="P95" s="50"/>
      <c r="Q95" s="59"/>
      <c r="R95" s="50"/>
      <c r="T95" s="50"/>
    </row>
    <row r="96" ht="12.6" customHeight="true">
      <c r="C96" s="59"/>
      <c r="D96" s="50"/>
      <c r="E96" s="59"/>
      <c r="F96" s="50"/>
      <c r="G96" s="59"/>
      <c r="H96" s="50"/>
      <c r="I96" s="59"/>
      <c r="J96" s="50"/>
      <c r="K96" s="59"/>
      <c r="L96" s="50"/>
      <c r="M96" s="59"/>
      <c r="N96" s="50"/>
      <c r="O96" s="59"/>
      <c r="P96" s="50"/>
      <c r="Q96" s="59"/>
      <c r="R96" s="50"/>
      <c r="T96" s="50"/>
    </row>
    <row r="97" ht="12.6" customHeight="true">
      <c r="C97" s="59"/>
      <c r="D97" s="50"/>
      <c r="E97" s="59"/>
      <c r="F97" s="50"/>
      <c r="G97" s="59"/>
      <c r="H97" s="50"/>
      <c r="I97" s="59"/>
      <c r="J97" s="50"/>
      <c r="K97" s="59"/>
      <c r="L97" s="50"/>
      <c r="M97" s="59"/>
      <c r="N97" s="50"/>
      <c r="O97" s="59"/>
      <c r="P97" s="50"/>
      <c r="Q97" s="59"/>
      <c r="R97" s="50"/>
      <c r="T97" s="50"/>
    </row>
    <row r="98" ht="12.6" customHeight="true">
      <c r="C98" s="59"/>
      <c r="D98" s="50"/>
      <c r="E98" s="59"/>
      <c r="F98" s="50"/>
      <c r="G98" s="59"/>
      <c r="H98" s="50"/>
      <c r="I98" s="59"/>
      <c r="J98" s="50"/>
      <c r="K98" s="59"/>
      <c r="L98" s="50"/>
      <c r="M98" s="59"/>
      <c r="N98" s="50"/>
      <c r="O98" s="59"/>
      <c r="P98" s="50"/>
      <c r="Q98" s="59"/>
      <c r="R98" s="50"/>
      <c r="T98" s="50"/>
    </row>
    <row r="99" ht="12.6" customHeight="true">
      <c r="C99" s="59"/>
      <c r="D99" s="50"/>
      <c r="E99" s="59"/>
      <c r="F99" s="50"/>
      <c r="G99" s="59"/>
      <c r="H99" s="50"/>
      <c r="I99" s="59"/>
      <c r="J99" s="50"/>
      <c r="K99" s="59"/>
      <c r="L99" s="50"/>
      <c r="M99" s="59"/>
      <c r="N99" s="50"/>
      <c r="O99" s="59"/>
      <c r="P99" s="50"/>
      <c r="Q99" s="59"/>
      <c r="R99" s="50"/>
      <c r="T99" s="50"/>
    </row>
    <row r="100" ht="12.6" customHeight="true">
      <c r="C100" s="59"/>
      <c r="D100" s="50"/>
      <c r="E100" s="59"/>
      <c r="F100" s="50"/>
      <c r="G100" s="59"/>
      <c r="H100" s="50"/>
      <c r="I100" s="59"/>
      <c r="J100" s="50"/>
      <c r="K100" s="59"/>
      <c r="L100" s="50"/>
      <c r="M100" s="59"/>
      <c r="N100" s="50"/>
      <c r="O100" s="59"/>
      <c r="P100" s="50"/>
      <c r="Q100" s="59"/>
      <c r="R100" s="50"/>
      <c r="T100" s="50"/>
    </row>
    <row r="101" ht="12.6" customHeight="true">
      <c r="C101" s="59"/>
      <c r="D101" s="50"/>
      <c r="E101" s="59"/>
      <c r="F101" s="50"/>
      <c r="G101" s="59"/>
      <c r="H101" s="50"/>
      <c r="I101" s="59"/>
      <c r="J101" s="50"/>
      <c r="K101" s="59"/>
      <c r="L101" s="50"/>
      <c r="M101" s="59"/>
      <c r="N101" s="50"/>
      <c r="O101" s="59"/>
      <c r="P101" s="50"/>
      <c r="Q101" s="59"/>
      <c r="R101" s="50"/>
      <c r="T101" s="50"/>
    </row>
    <row r="102" ht="12.6" customHeight="true">
      <c r="C102" s="59"/>
      <c r="D102" s="50"/>
      <c r="E102" s="59"/>
      <c r="F102" s="50"/>
      <c r="G102" s="59"/>
      <c r="H102" s="50"/>
      <c r="I102" s="59"/>
      <c r="J102" s="50"/>
      <c r="K102" s="59"/>
      <c r="L102" s="50"/>
      <c r="M102" s="59"/>
      <c r="N102" s="50"/>
      <c r="O102" s="59"/>
      <c r="P102" s="50"/>
      <c r="Q102" s="59"/>
      <c r="R102" s="50"/>
      <c r="T102" s="50"/>
    </row>
    <row r="103" ht="12.6" customHeight="true">
      <c r="C103" s="59"/>
      <c r="D103" s="50"/>
      <c r="E103" s="59"/>
      <c r="F103" s="50"/>
      <c r="G103" s="59"/>
      <c r="H103" s="50"/>
      <c r="I103" s="59"/>
      <c r="J103" s="50"/>
      <c r="K103" s="59"/>
      <c r="L103" s="50"/>
      <c r="M103" s="59"/>
      <c r="N103" s="50"/>
      <c r="O103" s="59"/>
      <c r="P103" s="50"/>
      <c r="Q103" s="59"/>
      <c r="R103" s="50"/>
      <c r="T103" s="50"/>
    </row>
    <row r="104" ht="12.6" customHeight="true">
      <c r="C104" s="59"/>
      <c r="D104" s="50"/>
      <c r="E104" s="59"/>
      <c r="F104" s="50"/>
      <c r="G104" s="59"/>
      <c r="H104" s="50"/>
      <c r="I104" s="59"/>
      <c r="J104" s="50"/>
      <c r="K104" s="59"/>
      <c r="L104" s="50"/>
      <c r="M104" s="59"/>
      <c r="N104" s="50"/>
      <c r="O104" s="59"/>
      <c r="P104" s="50"/>
      <c r="Q104" s="59"/>
      <c r="R104" s="50"/>
      <c r="T104" s="50"/>
    </row>
    <row r="105" ht="12.6" customHeight="true">
      <c r="C105" s="59"/>
      <c r="D105" s="50"/>
      <c r="E105" s="59"/>
      <c r="F105" s="50"/>
      <c r="G105" s="59"/>
      <c r="H105" s="50"/>
      <c r="I105" s="59"/>
      <c r="J105" s="50"/>
      <c r="K105" s="59"/>
      <c r="L105" s="50"/>
      <c r="M105" s="59"/>
      <c r="N105" s="50"/>
      <c r="O105" s="59"/>
      <c r="P105" s="50"/>
      <c r="Q105" s="59"/>
      <c r="R105" s="50"/>
      <c r="T105" s="50"/>
    </row>
    <row r="106" ht="12.6" customHeight="true">
      <c r="C106" s="59"/>
      <c r="D106" s="50"/>
      <c r="E106" s="59"/>
      <c r="F106" s="50"/>
      <c r="G106" s="59"/>
      <c r="H106" s="50"/>
      <c r="I106" s="59"/>
      <c r="J106" s="50"/>
      <c r="K106" s="59"/>
      <c r="L106" s="50"/>
      <c r="M106" s="59"/>
      <c r="N106" s="50"/>
      <c r="O106" s="59"/>
      <c r="P106" s="50"/>
      <c r="Q106" s="59"/>
      <c r="R106" s="50"/>
      <c r="T106" s="50"/>
    </row>
    <row r="107" ht="12.6" customHeight="true">
      <c r="C107" s="59"/>
      <c r="D107" s="50"/>
      <c r="E107" s="59"/>
      <c r="F107" s="50"/>
      <c r="G107" s="59"/>
      <c r="H107" s="50"/>
      <c r="I107" s="59"/>
      <c r="J107" s="50"/>
      <c r="K107" s="59"/>
      <c r="L107" s="50"/>
      <c r="M107" s="59"/>
      <c r="N107" s="50"/>
      <c r="O107" s="59"/>
      <c r="P107" s="50"/>
      <c r="Q107" s="59"/>
      <c r="R107" s="50"/>
      <c r="T107" s="50"/>
    </row>
    <row r="108" ht="12.6" customHeight="true">
      <c r="C108" s="59"/>
      <c r="D108" s="50"/>
      <c r="E108" s="59"/>
      <c r="F108" s="50"/>
      <c r="G108" s="59"/>
      <c r="H108" s="50"/>
      <c r="I108" s="59"/>
      <c r="J108" s="50"/>
      <c r="K108" s="59"/>
      <c r="L108" s="50"/>
      <c r="M108" s="59"/>
      <c r="N108" s="50"/>
      <c r="O108" s="59"/>
      <c r="P108" s="50"/>
      <c r="Q108" s="59"/>
      <c r="R108" s="50"/>
      <c r="T108" s="50"/>
    </row>
    <row r="109" ht="12.6" customHeight="true">
      <c r="C109" s="59"/>
      <c r="D109" s="50"/>
      <c r="E109" s="59"/>
      <c r="F109" s="50"/>
      <c r="G109" s="59"/>
      <c r="H109" s="50"/>
      <c r="I109" s="59"/>
      <c r="J109" s="50"/>
      <c r="K109" s="59"/>
      <c r="L109" s="50"/>
      <c r="M109" s="59"/>
      <c r="N109" s="50"/>
      <c r="O109" s="59"/>
      <c r="P109" s="50"/>
      <c r="Q109" s="59"/>
      <c r="R109" s="50"/>
      <c r="T109" s="50"/>
    </row>
    <row r="110" ht="12.6" customHeight="true">
      <c r="C110" s="59"/>
      <c r="D110" s="50"/>
      <c r="E110" s="59"/>
      <c r="F110" s="50"/>
      <c r="G110" s="59"/>
      <c r="H110" s="50"/>
      <c r="I110" s="59"/>
      <c r="J110" s="50"/>
      <c r="K110" s="59"/>
      <c r="L110" s="50"/>
      <c r="M110" s="59"/>
      <c r="N110" s="50"/>
      <c r="O110" s="59"/>
      <c r="P110" s="50"/>
      <c r="Q110" s="59"/>
      <c r="R110" s="50"/>
      <c r="T110" s="50"/>
    </row>
    <row r="111" ht="12.6" customHeight="true">
      <c r="C111" s="59"/>
      <c r="D111" s="50"/>
      <c r="E111" s="59"/>
      <c r="F111" s="50"/>
      <c r="G111" s="59"/>
      <c r="H111" s="50"/>
      <c r="I111" s="59"/>
      <c r="J111" s="50"/>
      <c r="K111" s="59"/>
      <c r="L111" s="50"/>
      <c r="M111" s="59"/>
      <c r="N111" s="50"/>
      <c r="O111" s="59"/>
      <c r="P111" s="50"/>
      <c r="Q111" s="59"/>
      <c r="R111" s="50"/>
      <c r="T111" s="50"/>
    </row>
    <row r="112" ht="12.6" customHeight="true">
      <c r="C112" s="59"/>
      <c r="D112" s="50"/>
      <c r="E112" s="59"/>
      <c r="F112" s="50"/>
      <c r="G112" s="59"/>
      <c r="H112" s="50"/>
      <c r="I112" s="59"/>
      <c r="J112" s="50"/>
      <c r="K112" s="59"/>
      <c r="L112" s="50"/>
      <c r="M112" s="59"/>
      <c r="N112" s="50"/>
      <c r="O112" s="59"/>
      <c r="P112" s="50"/>
      <c r="Q112" s="59"/>
      <c r="R112" s="50"/>
      <c r="T112" s="50"/>
    </row>
    <row r="113" ht="12.6" customHeight="true">
      <c r="C113" s="59"/>
      <c r="D113" s="50"/>
      <c r="E113" s="59"/>
      <c r="F113" s="50"/>
      <c r="G113" s="59"/>
      <c r="H113" s="50"/>
      <c r="I113" s="59"/>
      <c r="J113" s="50"/>
      <c r="K113" s="59"/>
      <c r="L113" s="50"/>
      <c r="M113" s="59"/>
      <c r="N113" s="50"/>
      <c r="O113" s="59"/>
      <c r="P113" s="50"/>
      <c r="Q113" s="59"/>
      <c r="R113" s="50"/>
      <c r="T113" s="50"/>
    </row>
    <row r="114" ht="12.6" customHeight="true">
      <c r="C114" s="59"/>
      <c r="D114" s="50"/>
      <c r="E114" s="59"/>
      <c r="F114" s="50"/>
      <c r="G114" s="59"/>
      <c r="H114" s="50"/>
      <c r="I114" s="59"/>
      <c r="J114" s="50"/>
      <c r="K114" s="59"/>
      <c r="L114" s="50"/>
      <c r="M114" s="59"/>
      <c r="N114" s="50"/>
      <c r="O114" s="59"/>
      <c r="P114" s="50"/>
      <c r="Q114" s="59"/>
      <c r="R114" s="50"/>
      <c r="T114" s="50"/>
    </row>
    <row r="115" ht="12.6" customHeight="true">
      <c r="C115" s="59"/>
      <c r="D115" s="50"/>
      <c r="E115" s="59"/>
      <c r="F115" s="50"/>
      <c r="G115" s="59"/>
      <c r="H115" s="50"/>
      <c r="I115" s="59"/>
      <c r="J115" s="50"/>
      <c r="K115" s="59"/>
      <c r="L115" s="50"/>
      <c r="M115" s="59"/>
      <c r="N115" s="50"/>
      <c r="O115" s="59"/>
      <c r="P115" s="50"/>
      <c r="Q115" s="59"/>
      <c r="R115" s="50"/>
      <c r="T115" s="50"/>
    </row>
    <row r="116" ht="12.6" customHeight="true">
      <c r="C116" s="59"/>
      <c r="D116" s="50"/>
      <c r="E116" s="59"/>
      <c r="F116" s="50"/>
      <c r="G116" s="59"/>
      <c r="H116" s="50"/>
      <c r="I116" s="59"/>
      <c r="J116" s="50"/>
      <c r="K116" s="59"/>
      <c r="L116" s="50"/>
      <c r="M116" s="59"/>
      <c r="N116" s="50"/>
      <c r="O116" s="59"/>
      <c r="P116" s="50"/>
      <c r="Q116" s="59"/>
      <c r="R116" s="50"/>
      <c r="T116" s="50"/>
    </row>
    <row r="117" ht="12.6" customHeight="true">
      <c r="C117" s="59"/>
      <c r="D117" s="50"/>
      <c r="E117" s="59"/>
      <c r="F117" s="50"/>
      <c r="G117" s="59"/>
      <c r="H117" s="50"/>
      <c r="I117" s="59"/>
      <c r="J117" s="50"/>
      <c r="K117" s="59"/>
      <c r="L117" s="50"/>
      <c r="M117" s="59"/>
      <c r="N117" s="50"/>
      <c r="O117" s="59"/>
      <c r="P117" s="50"/>
      <c r="Q117" s="59"/>
      <c r="R117" s="50"/>
      <c r="T117" s="50"/>
    </row>
    <row r="118" ht="12.6" customHeight="true">
      <c r="C118" s="59"/>
      <c r="D118" s="50"/>
      <c r="E118" s="59"/>
      <c r="F118" s="50"/>
      <c r="G118" s="59"/>
      <c r="H118" s="50"/>
      <c r="I118" s="59"/>
      <c r="J118" s="50"/>
      <c r="K118" s="59"/>
      <c r="L118" s="50"/>
      <c r="M118" s="59"/>
      <c r="N118" s="50"/>
      <c r="O118" s="59"/>
      <c r="P118" s="50"/>
      <c r="Q118" s="59"/>
      <c r="R118" s="50"/>
      <c r="T118" s="50"/>
    </row>
    <row r="119" ht="12.6" customHeight="true">
      <c r="C119" s="59"/>
      <c r="D119" s="50"/>
      <c r="E119" s="59"/>
      <c r="F119" s="50"/>
      <c r="G119" s="59"/>
      <c r="H119" s="50"/>
      <c r="I119" s="59"/>
      <c r="J119" s="50"/>
      <c r="K119" s="59"/>
      <c r="L119" s="50"/>
      <c r="M119" s="59"/>
      <c r="N119" s="50"/>
      <c r="O119" s="59"/>
      <c r="P119" s="50"/>
      <c r="Q119" s="59"/>
      <c r="R119" s="50"/>
      <c r="T119" s="50"/>
    </row>
    <row r="120" ht="12.6" customHeight="true">
      <c r="C120" s="59"/>
      <c r="D120" s="50"/>
      <c r="E120" s="59"/>
      <c r="F120" s="50"/>
      <c r="G120" s="59"/>
      <c r="H120" s="50"/>
      <c r="I120" s="59"/>
      <c r="J120" s="50"/>
      <c r="K120" s="59"/>
      <c r="L120" s="50"/>
      <c r="M120" s="59"/>
      <c r="N120" s="50"/>
      <c r="O120" s="59"/>
      <c r="P120" s="50"/>
      <c r="Q120" s="59"/>
      <c r="R120" s="50"/>
      <c r="T120" s="50"/>
    </row>
    <row r="121" ht="12.6" customHeight="true">
      <c r="C121" s="59"/>
      <c r="D121" s="50"/>
      <c r="E121" s="59"/>
      <c r="F121" s="50"/>
      <c r="G121" s="59"/>
      <c r="H121" s="50"/>
      <c r="I121" s="59"/>
      <c r="J121" s="50"/>
      <c r="K121" s="59"/>
      <c r="L121" s="50"/>
      <c r="M121" s="59"/>
      <c r="N121" s="50"/>
      <c r="O121" s="59"/>
      <c r="P121" s="50"/>
      <c r="Q121" s="59"/>
      <c r="R121" s="50"/>
      <c r="T121" s="50"/>
    </row>
    <row r="122" ht="12.6" customHeight="true">
      <c r="C122" s="59"/>
      <c r="D122" s="50"/>
      <c r="E122" s="59"/>
      <c r="F122" s="50"/>
      <c r="G122" s="59"/>
      <c r="H122" s="50"/>
      <c r="I122" s="59"/>
      <c r="J122" s="50"/>
      <c r="K122" s="59"/>
      <c r="L122" s="50"/>
      <c r="M122" s="59"/>
      <c r="N122" s="50"/>
      <c r="O122" s="59"/>
      <c r="P122" s="50"/>
      <c r="Q122" s="59"/>
      <c r="R122" s="50"/>
      <c r="T122" s="50"/>
    </row>
    <row r="123" ht="12.6" customHeight="true">
      <c r="C123" s="59"/>
      <c r="D123" s="50"/>
      <c r="E123" s="59"/>
      <c r="F123" s="50"/>
      <c r="G123" s="59"/>
      <c r="H123" s="50"/>
      <c r="I123" s="59"/>
      <c r="J123" s="50"/>
      <c r="K123" s="59"/>
      <c r="L123" s="50"/>
      <c r="M123" s="59"/>
      <c r="N123" s="50"/>
      <c r="O123" s="59"/>
      <c r="P123" s="50"/>
      <c r="Q123" s="59"/>
      <c r="R123" s="50"/>
      <c r="T123" s="50"/>
    </row>
    <row r="124" ht="12.6" customHeight="true">
      <c r="C124" s="59"/>
      <c r="D124" s="50"/>
      <c r="E124" s="59"/>
      <c r="F124" s="50"/>
      <c r="G124" s="59"/>
      <c r="H124" s="50"/>
      <c r="I124" s="59"/>
      <c r="J124" s="50"/>
      <c r="K124" s="59"/>
      <c r="L124" s="50"/>
      <c r="M124" s="59"/>
      <c r="N124" s="50"/>
      <c r="O124" s="59"/>
      <c r="P124" s="50"/>
      <c r="Q124" s="59"/>
      <c r="R124" s="50"/>
      <c r="T124" s="50"/>
    </row>
    <row r="125" ht="12.6" customHeight="true">
      <c r="C125" s="59"/>
      <c r="D125" s="50"/>
      <c r="E125" s="59"/>
      <c r="F125" s="50"/>
      <c r="G125" s="59"/>
      <c r="H125" s="50"/>
      <c r="I125" s="59"/>
      <c r="J125" s="50"/>
      <c r="K125" s="59"/>
      <c r="L125" s="50"/>
      <c r="M125" s="59"/>
      <c r="N125" s="50"/>
      <c r="O125" s="59"/>
      <c r="P125" s="50"/>
      <c r="Q125" s="59"/>
      <c r="R125" s="50"/>
      <c r="T125" s="50"/>
    </row>
    <row r="126" ht="12.6" customHeight="true">
      <c r="C126" s="59"/>
      <c r="D126" s="50"/>
      <c r="E126" s="59"/>
      <c r="F126" s="50"/>
      <c r="G126" s="59"/>
      <c r="H126" s="50"/>
      <c r="I126" s="59"/>
      <c r="J126" s="50"/>
      <c r="K126" s="59"/>
      <c r="L126" s="50"/>
      <c r="M126" s="59"/>
      <c r="N126" s="50"/>
      <c r="O126" s="59"/>
      <c r="P126" s="50"/>
      <c r="Q126" s="59"/>
      <c r="R126" s="50"/>
      <c r="T126" s="50"/>
    </row>
    <row r="127" ht="12.6" customHeight="true">
      <c r="C127" s="59"/>
      <c r="D127" s="50"/>
      <c r="E127" s="59"/>
      <c r="F127" s="50"/>
      <c r="G127" s="59"/>
      <c r="H127" s="50"/>
      <c r="I127" s="59"/>
      <c r="J127" s="50"/>
      <c r="K127" s="59"/>
      <c r="L127" s="50"/>
      <c r="M127" s="59"/>
      <c r="N127" s="50"/>
      <c r="O127" s="59"/>
      <c r="P127" s="50"/>
      <c r="Q127" s="59"/>
      <c r="R127" s="50"/>
      <c r="T127" s="50"/>
    </row>
    <row r="128" ht="12.6" customHeight="true">
      <c r="C128" s="59"/>
      <c r="D128" s="50"/>
      <c r="E128" s="59"/>
      <c r="F128" s="50"/>
      <c r="G128" s="59"/>
      <c r="H128" s="50"/>
      <c r="I128" s="59"/>
      <c r="J128" s="50"/>
      <c r="K128" s="59"/>
      <c r="L128" s="50"/>
      <c r="M128" s="59"/>
      <c r="N128" s="50"/>
      <c r="O128" s="59"/>
      <c r="P128" s="50"/>
      <c r="Q128" s="59"/>
      <c r="R128" s="50"/>
      <c r="T128" s="50"/>
    </row>
    <row r="129" ht="12.6" customHeight="true">
      <c r="C129" s="59"/>
      <c r="D129" s="50"/>
      <c r="E129" s="59"/>
      <c r="F129" s="50"/>
      <c r="G129" s="59"/>
      <c r="H129" s="50"/>
      <c r="I129" s="59"/>
      <c r="J129" s="50"/>
      <c r="K129" s="59"/>
      <c r="L129" s="50"/>
      <c r="M129" s="59"/>
      <c r="N129" s="50"/>
      <c r="O129" s="59"/>
      <c r="P129" s="50"/>
      <c r="Q129" s="59"/>
      <c r="R129" s="50"/>
      <c r="T129" s="50"/>
    </row>
    <row r="130" ht="12.6" customHeight="true">
      <c r="C130" s="59"/>
      <c r="D130" s="50"/>
      <c r="E130" s="59"/>
      <c r="F130" s="50"/>
      <c r="G130" s="59"/>
      <c r="H130" s="50"/>
      <c r="I130" s="59"/>
      <c r="J130" s="50"/>
      <c r="K130" s="59"/>
      <c r="L130" s="50"/>
      <c r="M130" s="59"/>
      <c r="N130" s="50"/>
      <c r="O130" s="59"/>
      <c r="P130" s="50"/>
      <c r="Q130" s="59"/>
      <c r="R130" s="50"/>
      <c r="T130" s="50"/>
    </row>
    <row r="131" ht="12.6" customHeight="true">
      <c r="C131" s="59"/>
      <c r="D131" s="50"/>
      <c r="E131" s="59"/>
      <c r="F131" s="50"/>
      <c r="G131" s="59"/>
      <c r="H131" s="50"/>
      <c r="I131" s="59"/>
      <c r="J131" s="50"/>
      <c r="K131" s="59"/>
      <c r="L131" s="50"/>
      <c r="M131" s="59"/>
      <c r="N131" s="50"/>
      <c r="O131" s="59"/>
      <c r="P131" s="50"/>
      <c r="Q131" s="59"/>
      <c r="R131" s="50"/>
      <c r="T131" s="50"/>
    </row>
    <row r="132" ht="12.6" customHeight="true">
      <c r="C132" s="59"/>
      <c r="D132" s="50"/>
      <c r="E132" s="59"/>
      <c r="F132" s="50"/>
      <c r="G132" s="59"/>
      <c r="H132" s="50"/>
      <c r="I132" s="59"/>
      <c r="J132" s="50"/>
      <c r="K132" s="59"/>
      <c r="L132" s="50"/>
      <c r="M132" s="59"/>
      <c r="N132" s="50"/>
      <c r="O132" s="59"/>
      <c r="P132" s="50"/>
      <c r="Q132" s="59"/>
      <c r="R132" s="50"/>
      <c r="T132" s="50"/>
    </row>
    <row r="133" ht="12.6" customHeight="true">
      <c r="C133" s="59"/>
      <c r="D133" s="50"/>
      <c r="E133" s="59"/>
      <c r="F133" s="50"/>
      <c r="G133" s="59"/>
      <c r="H133" s="50"/>
      <c r="I133" s="59"/>
      <c r="J133" s="50"/>
      <c r="K133" s="59"/>
      <c r="L133" s="50"/>
      <c r="M133" s="59"/>
      <c r="N133" s="50"/>
      <c r="O133" s="59"/>
      <c r="P133" s="50"/>
      <c r="Q133" s="59"/>
      <c r="R133" s="50"/>
      <c r="T133" s="50"/>
    </row>
    <row r="134" ht="12.6" customHeight="true">
      <c r="C134" s="59"/>
      <c r="D134" s="50"/>
      <c r="E134" s="59"/>
      <c r="F134" s="50"/>
      <c r="G134" s="59"/>
      <c r="H134" s="50"/>
      <c r="I134" s="59"/>
      <c r="J134" s="50"/>
      <c r="K134" s="59"/>
      <c r="L134" s="50"/>
      <c r="M134" s="59"/>
      <c r="N134" s="50"/>
      <c r="O134" s="59"/>
      <c r="P134" s="50"/>
      <c r="Q134" s="59"/>
      <c r="R134" s="50"/>
      <c r="T134" s="50"/>
    </row>
    <row r="135" ht="12.6" customHeight="true">
      <c r="C135" s="59"/>
      <c r="D135" s="50"/>
      <c r="E135" s="59"/>
      <c r="F135" s="50"/>
      <c r="G135" s="59"/>
      <c r="H135" s="50"/>
      <c r="I135" s="59"/>
      <c r="J135" s="50"/>
      <c r="K135" s="59"/>
      <c r="L135" s="50"/>
      <c r="M135" s="59"/>
      <c r="N135" s="50"/>
      <c r="O135" s="59"/>
      <c r="P135" s="50"/>
      <c r="Q135" s="59"/>
      <c r="R135" s="50"/>
      <c r="T135" s="50"/>
    </row>
    <row r="136" ht="12.6" customHeight="true">
      <c r="C136" s="59"/>
      <c r="D136" s="50"/>
      <c r="E136" s="59"/>
      <c r="F136" s="50"/>
      <c r="G136" s="59"/>
      <c r="H136" s="50"/>
      <c r="I136" s="59"/>
      <c r="J136" s="50"/>
      <c r="K136" s="59"/>
      <c r="L136" s="50"/>
      <c r="M136" s="59"/>
      <c r="N136" s="50"/>
      <c r="O136" s="59"/>
      <c r="P136" s="50"/>
      <c r="Q136" s="59"/>
      <c r="R136" s="50"/>
      <c r="T136" s="50"/>
    </row>
    <row r="137" ht="12.6" customHeight="true">
      <c r="C137" s="59"/>
      <c r="D137" s="50"/>
      <c r="E137" s="59"/>
      <c r="F137" s="50"/>
      <c r="G137" s="59"/>
      <c r="H137" s="50"/>
      <c r="I137" s="59"/>
      <c r="J137" s="50"/>
      <c r="K137" s="59"/>
      <c r="L137" s="50"/>
      <c r="M137" s="59"/>
      <c r="N137" s="50"/>
      <c r="O137" s="59"/>
      <c r="P137" s="50"/>
      <c r="Q137" s="59"/>
      <c r="R137" s="50"/>
      <c r="T137" s="50"/>
    </row>
    <row r="138" ht="12.6" customHeight="true">
      <c r="C138" s="59"/>
      <c r="D138" s="50"/>
      <c r="E138" s="59"/>
      <c r="F138" s="50"/>
      <c r="G138" s="59"/>
      <c r="H138" s="50"/>
      <c r="I138" s="59"/>
      <c r="J138" s="50"/>
      <c r="K138" s="59"/>
      <c r="L138" s="50"/>
      <c r="M138" s="59"/>
      <c r="N138" s="50"/>
      <c r="O138" s="59"/>
      <c r="P138" s="50"/>
      <c r="Q138" s="59"/>
      <c r="R138" s="50"/>
      <c r="T138" s="50"/>
    </row>
    <row r="139" ht="12.6" customHeight="true">
      <c r="C139" s="59"/>
      <c r="D139" s="50"/>
      <c r="E139" s="59"/>
      <c r="F139" s="50"/>
      <c r="G139" s="59"/>
      <c r="H139" s="50"/>
      <c r="I139" s="59"/>
      <c r="J139" s="50"/>
      <c r="K139" s="59"/>
      <c r="L139" s="50"/>
      <c r="M139" s="59"/>
      <c r="N139" s="50"/>
      <c r="O139" s="59"/>
      <c r="P139" s="50"/>
      <c r="Q139" s="59"/>
      <c r="R139" s="50"/>
      <c r="T139" s="50"/>
    </row>
    <row r="140" ht="12.6" customHeight="true">
      <c r="C140" s="59"/>
      <c r="D140" s="50"/>
      <c r="E140" s="59"/>
      <c r="F140" s="50"/>
      <c r="G140" s="59"/>
      <c r="H140" s="50"/>
      <c r="I140" s="59"/>
      <c r="J140" s="50"/>
      <c r="K140" s="59"/>
      <c r="L140" s="50"/>
      <c r="M140" s="59"/>
      <c r="N140" s="50"/>
      <c r="O140" s="59"/>
      <c r="P140" s="50"/>
      <c r="Q140" s="59"/>
      <c r="R140" s="50"/>
      <c r="T140" s="50"/>
    </row>
    <row r="141" ht="12.6" customHeight="true">
      <c r="C141" s="59"/>
      <c r="D141" s="50"/>
      <c r="E141" s="59"/>
      <c r="F141" s="50"/>
      <c r="G141" s="59"/>
      <c r="H141" s="50"/>
      <c r="I141" s="59"/>
      <c r="J141" s="50"/>
      <c r="K141" s="59"/>
      <c r="L141" s="50"/>
      <c r="M141" s="59"/>
      <c r="N141" s="50"/>
      <c r="O141" s="59"/>
      <c r="P141" s="50"/>
      <c r="Q141" s="59"/>
      <c r="R141" s="50"/>
      <c r="T141" s="50"/>
    </row>
    <row r="142" ht="12.6" customHeight="true">
      <c r="C142" s="59"/>
      <c r="D142" s="50"/>
      <c r="E142" s="59"/>
      <c r="F142" s="50"/>
      <c r="G142" s="59"/>
      <c r="H142" s="50"/>
      <c r="I142" s="59"/>
      <c r="J142" s="50"/>
      <c r="K142" s="59"/>
      <c r="L142" s="50"/>
      <c r="M142" s="59"/>
      <c r="N142" s="50"/>
      <c r="O142" s="59"/>
      <c r="P142" s="50"/>
      <c r="Q142" s="59"/>
      <c r="R142" s="50"/>
      <c r="T142" s="50"/>
    </row>
    <row r="143" ht="12.6" customHeight="true">
      <c r="C143" s="59"/>
      <c r="D143" s="50"/>
      <c r="E143" s="59"/>
      <c r="F143" s="50"/>
      <c r="G143" s="59"/>
      <c r="H143" s="50"/>
      <c r="I143" s="59"/>
      <c r="J143" s="50"/>
      <c r="K143" s="59"/>
      <c r="L143" s="50"/>
      <c r="M143" s="59"/>
      <c r="N143" s="50"/>
      <c r="O143" s="59"/>
      <c r="P143" s="50"/>
      <c r="Q143" s="59"/>
      <c r="R143" s="50"/>
      <c r="T143" s="50"/>
    </row>
    <row r="144" ht="12.6" customHeight="true">
      <c r="C144" s="59"/>
      <c r="D144" s="50"/>
      <c r="E144" s="59"/>
      <c r="F144" s="50"/>
      <c r="G144" s="59"/>
      <c r="H144" s="50"/>
      <c r="I144" s="59"/>
      <c r="J144" s="50"/>
      <c r="K144" s="59"/>
      <c r="L144" s="50"/>
      <c r="M144" s="59"/>
      <c r="N144" s="50"/>
      <c r="O144" s="59"/>
      <c r="P144" s="50"/>
      <c r="Q144" s="59"/>
      <c r="R144" s="50"/>
      <c r="T144" s="50"/>
    </row>
    <row r="145" ht="12.6" customHeight="true">
      <c r="C145" s="59"/>
      <c r="D145" s="50"/>
      <c r="E145" s="59"/>
      <c r="F145" s="50"/>
      <c r="G145" s="59"/>
      <c r="H145" s="50"/>
      <c r="I145" s="59"/>
      <c r="J145" s="50"/>
      <c r="K145" s="59"/>
      <c r="L145" s="50"/>
      <c r="M145" s="59"/>
      <c r="N145" s="50"/>
      <c r="O145" s="59"/>
      <c r="P145" s="50"/>
      <c r="Q145" s="59"/>
      <c r="R145" s="50"/>
      <c r="T145" s="50"/>
    </row>
    <row r="146" ht="12.6" customHeight="true">
      <c r="C146" s="59"/>
      <c r="D146" s="50"/>
      <c r="E146" s="59"/>
      <c r="F146" s="50"/>
      <c r="G146" s="59"/>
      <c r="H146" s="50"/>
      <c r="I146" s="59"/>
      <c r="J146" s="50"/>
      <c r="K146" s="59"/>
      <c r="L146" s="50"/>
      <c r="M146" s="59"/>
      <c r="N146" s="50"/>
      <c r="O146" s="59"/>
      <c r="P146" s="50"/>
      <c r="Q146" s="59"/>
      <c r="R146" s="50"/>
      <c r="T146" s="50"/>
    </row>
    <row r="147" ht="12.6" customHeight="true">
      <c r="C147" s="59"/>
      <c r="D147" s="50"/>
      <c r="E147" s="59"/>
      <c r="F147" s="50"/>
      <c r="G147" s="59"/>
      <c r="H147" s="50"/>
      <c r="I147" s="59"/>
      <c r="J147" s="50"/>
      <c r="K147" s="59"/>
      <c r="L147" s="50"/>
      <c r="M147" s="59"/>
      <c r="N147" s="50"/>
      <c r="O147" s="59"/>
      <c r="P147" s="50"/>
      <c r="Q147" s="59"/>
      <c r="R147" s="50"/>
      <c r="T147" s="50"/>
    </row>
    <row r="148" ht="12.6" customHeight="true">
      <c r="C148" s="59"/>
      <c r="D148" s="50"/>
      <c r="E148" s="59"/>
      <c r="F148" s="50"/>
      <c r="G148" s="59"/>
      <c r="H148" s="50"/>
      <c r="I148" s="59"/>
      <c r="J148" s="50"/>
      <c r="K148" s="59"/>
      <c r="L148" s="50"/>
      <c r="M148" s="59"/>
      <c r="N148" s="50"/>
      <c r="O148" s="59"/>
      <c r="P148" s="50"/>
      <c r="Q148" s="59"/>
      <c r="R148" s="50"/>
      <c r="T148" s="50"/>
    </row>
    <row r="149" ht="12.6" customHeight="true">
      <c r="C149" s="59"/>
      <c r="D149" s="50"/>
      <c r="E149" s="59"/>
      <c r="F149" s="50"/>
      <c r="G149" s="59"/>
      <c r="H149" s="50"/>
      <c r="I149" s="59"/>
      <c r="J149" s="50"/>
      <c r="K149" s="59"/>
      <c r="L149" s="50"/>
      <c r="M149" s="59"/>
      <c r="N149" s="50"/>
      <c r="O149" s="59"/>
      <c r="P149" s="50"/>
      <c r="Q149" s="59"/>
      <c r="R149" s="50"/>
      <c r="T149" s="50"/>
    </row>
    <row r="150" ht="12.6" customHeight="true">
      <c r="C150" s="59"/>
      <c r="D150" s="50"/>
      <c r="E150" s="59"/>
      <c r="F150" s="50"/>
      <c r="G150" s="59"/>
      <c r="H150" s="50"/>
      <c r="I150" s="59"/>
      <c r="J150" s="50"/>
      <c r="K150" s="59"/>
      <c r="L150" s="50"/>
      <c r="M150" s="59"/>
      <c r="N150" s="50"/>
      <c r="O150" s="59"/>
      <c r="P150" s="50"/>
      <c r="Q150" s="59"/>
      <c r="R150" s="50"/>
      <c r="T150" s="50"/>
    </row>
    <row r="151" ht="12.6" customHeight="true">
      <c r="C151" s="59"/>
      <c r="D151" s="50"/>
      <c r="E151" s="59"/>
      <c r="F151" s="50"/>
      <c r="G151" s="59"/>
      <c r="H151" s="50"/>
      <c r="I151" s="59"/>
      <c r="J151" s="50"/>
      <c r="K151" s="59"/>
      <c r="L151" s="50"/>
      <c r="M151" s="59"/>
      <c r="N151" s="50"/>
      <c r="O151" s="59"/>
      <c r="P151" s="50"/>
      <c r="Q151" s="59"/>
      <c r="R151" s="50"/>
      <c r="T151" s="50"/>
    </row>
    <row r="152" ht="12.6" customHeight="true">
      <c r="C152" s="59"/>
      <c r="D152" s="50"/>
      <c r="E152" s="59"/>
      <c r="F152" s="50"/>
      <c r="G152" s="59"/>
      <c r="H152" s="50"/>
      <c r="I152" s="59"/>
      <c r="J152" s="50"/>
      <c r="K152" s="59"/>
      <c r="L152" s="50"/>
      <c r="M152" s="59"/>
      <c r="N152" s="50"/>
      <c r="O152" s="59"/>
      <c r="P152" s="50"/>
      <c r="Q152" s="59"/>
      <c r="R152" s="50"/>
      <c r="T152" s="50"/>
    </row>
    <row r="153" ht="12.6" customHeight="true">
      <c r="C153" s="59"/>
      <c r="D153" s="50"/>
      <c r="E153" s="59"/>
      <c r="F153" s="50"/>
      <c r="G153" s="59"/>
      <c r="H153" s="50"/>
      <c r="I153" s="59"/>
      <c r="J153" s="50"/>
      <c r="K153" s="59"/>
      <c r="L153" s="50"/>
      <c r="M153" s="59"/>
      <c r="N153" s="50"/>
      <c r="O153" s="59"/>
      <c r="P153" s="50"/>
      <c r="Q153" s="59"/>
      <c r="R153" s="50"/>
      <c r="T153" s="50"/>
    </row>
    <row r="154" ht="12.6" customHeight="true">
      <c r="C154" s="59"/>
      <c r="D154" s="50"/>
      <c r="E154" s="59"/>
      <c r="F154" s="50"/>
      <c r="G154" s="59"/>
      <c r="H154" s="50"/>
      <c r="I154" s="59"/>
      <c r="J154" s="50"/>
      <c r="K154" s="59"/>
      <c r="L154" s="50"/>
      <c r="M154" s="59"/>
      <c r="N154" s="50"/>
      <c r="O154" s="59"/>
      <c r="P154" s="50"/>
      <c r="Q154" s="59"/>
      <c r="R154" s="50"/>
      <c r="T154" s="50"/>
    </row>
    <row r="155" ht="12.6" customHeight="true">
      <c r="C155" s="59"/>
      <c r="D155" s="50"/>
      <c r="E155" s="59"/>
      <c r="F155" s="50"/>
      <c r="G155" s="59"/>
      <c r="H155" s="50"/>
      <c r="I155" s="59"/>
      <c r="J155" s="50"/>
      <c r="K155" s="59"/>
      <c r="L155" s="50"/>
      <c r="M155" s="59"/>
      <c r="N155" s="50"/>
      <c r="O155" s="59"/>
      <c r="P155" s="50"/>
      <c r="Q155" s="59"/>
      <c r="R155" s="50"/>
      <c r="T155" s="50"/>
    </row>
    <row r="156" ht="12.6" customHeight="true">
      <c r="C156" s="59"/>
      <c r="D156" s="50"/>
      <c r="E156" s="59"/>
      <c r="F156" s="50"/>
      <c r="G156" s="59"/>
      <c r="H156" s="50"/>
      <c r="I156" s="59"/>
      <c r="J156" s="50"/>
      <c r="K156" s="59"/>
      <c r="L156" s="50"/>
      <c r="M156" s="59"/>
      <c r="N156" s="50"/>
      <c r="O156" s="59"/>
      <c r="P156" s="50"/>
      <c r="Q156" s="59"/>
      <c r="R156" s="50"/>
      <c r="T156" s="50"/>
    </row>
    <row r="157" ht="12.6" customHeight="true">
      <c r="C157" s="59"/>
      <c r="D157" s="50"/>
      <c r="E157" s="59"/>
      <c r="F157" s="50"/>
      <c r="G157" s="59"/>
      <c r="H157" s="50"/>
      <c r="I157" s="59"/>
      <c r="J157" s="50"/>
      <c r="K157" s="59"/>
      <c r="L157" s="50"/>
      <c r="M157" s="59"/>
      <c r="N157" s="50"/>
      <c r="O157" s="59"/>
      <c r="P157" s="50"/>
      <c r="Q157" s="59"/>
      <c r="R157" s="50"/>
      <c r="T157" s="50"/>
    </row>
    <row r="158" ht="12.6" customHeight="true">
      <c r="C158" s="59"/>
      <c r="D158" s="50"/>
      <c r="E158" s="59"/>
      <c r="F158" s="50"/>
      <c r="G158" s="59"/>
      <c r="H158" s="50"/>
      <c r="I158" s="59"/>
      <c r="J158" s="50"/>
      <c r="K158" s="59"/>
      <c r="L158" s="50"/>
      <c r="M158" s="59"/>
      <c r="N158" s="50"/>
      <c r="O158" s="59"/>
      <c r="P158" s="50"/>
      <c r="Q158" s="59"/>
      <c r="R158" s="50"/>
      <c r="T158" s="50"/>
    </row>
    <row r="159" ht="12.6" customHeight="true">
      <c r="C159" s="59"/>
      <c r="D159" s="50"/>
      <c r="E159" s="59"/>
      <c r="F159" s="50"/>
      <c r="G159" s="59"/>
      <c r="H159" s="50"/>
      <c r="I159" s="59"/>
      <c r="J159" s="50"/>
      <c r="K159" s="59"/>
      <c r="L159" s="50"/>
      <c r="M159" s="59"/>
      <c r="N159" s="50"/>
      <c r="O159" s="59"/>
      <c r="P159" s="50"/>
      <c r="Q159" s="59"/>
      <c r="R159" s="50"/>
      <c r="T159" s="50"/>
    </row>
    <row r="160" ht="12.6" customHeight="true">
      <c r="C160" s="59"/>
      <c r="D160" s="50"/>
      <c r="E160" s="59"/>
      <c r="F160" s="50"/>
      <c r="G160" s="59"/>
      <c r="H160" s="50"/>
      <c r="I160" s="59"/>
      <c r="J160" s="50"/>
      <c r="K160" s="59"/>
      <c r="L160" s="50"/>
      <c r="M160" s="59"/>
      <c r="N160" s="50"/>
      <c r="O160" s="59"/>
      <c r="P160" s="50"/>
      <c r="Q160" s="59"/>
      <c r="R160" s="50"/>
      <c r="T160" s="50"/>
    </row>
    <row r="161" ht="12.6" customHeight="true">
      <c r="C161" s="59"/>
      <c r="D161" s="50"/>
      <c r="E161" s="59"/>
      <c r="F161" s="50"/>
      <c r="G161" s="59"/>
      <c r="H161" s="50"/>
      <c r="I161" s="59"/>
      <c r="J161" s="50"/>
      <c r="K161" s="59"/>
      <c r="L161" s="50"/>
      <c r="M161" s="59"/>
      <c r="N161" s="50"/>
      <c r="O161" s="59"/>
      <c r="P161" s="50"/>
      <c r="Q161" s="59"/>
      <c r="R161" s="50"/>
      <c r="T161" s="50"/>
    </row>
    <row r="162" ht="12.6" customHeight="true">
      <c r="C162" s="59"/>
      <c r="D162" s="50"/>
      <c r="E162" s="59"/>
      <c r="F162" s="50"/>
      <c r="G162" s="59"/>
      <c r="H162" s="50"/>
      <c r="I162" s="59"/>
      <c r="J162" s="50"/>
      <c r="K162" s="59"/>
      <c r="L162" s="50"/>
      <c r="M162" s="59"/>
      <c r="N162" s="50"/>
      <c r="O162" s="59"/>
      <c r="P162" s="50"/>
      <c r="Q162" s="59"/>
      <c r="R162" s="50"/>
      <c r="T162" s="50"/>
    </row>
    <row r="163" ht="12.6" customHeight="true">
      <c r="C163" s="59"/>
      <c r="D163" s="50"/>
      <c r="E163" s="59"/>
      <c r="F163" s="50"/>
      <c r="G163" s="59"/>
      <c r="H163" s="50"/>
      <c r="I163" s="59"/>
      <c r="J163" s="50"/>
      <c r="K163" s="59"/>
      <c r="L163" s="50"/>
      <c r="M163" s="59"/>
      <c r="N163" s="50"/>
      <c r="O163" s="59"/>
      <c r="P163" s="50"/>
      <c r="Q163" s="59"/>
      <c r="R163" s="50"/>
      <c r="T163" s="50"/>
    </row>
    <row r="164" ht="12.6" customHeight="true">
      <c r="C164" s="59"/>
      <c r="D164" s="50"/>
      <c r="E164" s="59"/>
      <c r="F164" s="50"/>
      <c r="G164" s="59"/>
      <c r="H164" s="50"/>
      <c r="I164" s="59"/>
      <c r="J164" s="50"/>
      <c r="K164" s="59"/>
      <c r="L164" s="50"/>
      <c r="M164" s="59"/>
      <c r="N164" s="50"/>
      <c r="O164" s="59"/>
      <c r="P164" s="50"/>
      <c r="Q164" s="59"/>
      <c r="R164" s="50"/>
      <c r="T164" s="50"/>
    </row>
    <row r="165" ht="12.6" customHeight="true">
      <c r="C165" s="59"/>
      <c r="D165" s="50"/>
      <c r="E165" s="59"/>
      <c r="F165" s="50"/>
      <c r="G165" s="59"/>
      <c r="H165" s="50"/>
      <c r="I165" s="59"/>
      <c r="J165" s="50"/>
      <c r="K165" s="59"/>
      <c r="L165" s="50"/>
      <c r="M165" s="59"/>
      <c r="N165" s="50"/>
      <c r="O165" s="59"/>
      <c r="P165" s="50"/>
      <c r="Q165" s="59"/>
      <c r="R165" s="50"/>
      <c r="T165" s="50"/>
    </row>
    <row r="166" ht="12.6" customHeight="true">
      <c r="C166" s="59"/>
      <c r="D166" s="50"/>
      <c r="E166" s="59"/>
      <c r="F166" s="50"/>
      <c r="G166" s="59"/>
      <c r="H166" s="50"/>
      <c r="I166" s="59"/>
      <c r="J166" s="50"/>
      <c r="K166" s="59"/>
      <c r="L166" s="50"/>
      <c r="M166" s="59"/>
      <c r="N166" s="50"/>
      <c r="O166" s="59"/>
      <c r="P166" s="50"/>
      <c r="Q166" s="59"/>
      <c r="R166" s="50"/>
      <c r="T166" s="50"/>
    </row>
    <row r="167" ht="12.6" customHeight="true">
      <c r="C167" s="59"/>
      <c r="D167" s="50"/>
      <c r="E167" s="59"/>
      <c r="F167" s="50"/>
      <c r="G167" s="59"/>
      <c r="H167" s="50"/>
      <c r="I167" s="59"/>
      <c r="J167" s="50"/>
      <c r="K167" s="59"/>
      <c r="L167" s="50"/>
      <c r="M167" s="59"/>
      <c r="N167" s="50"/>
      <c r="O167" s="59"/>
      <c r="P167" s="50"/>
      <c r="Q167" s="59"/>
      <c r="R167" s="50"/>
      <c r="T167" s="50"/>
    </row>
    <row r="168" ht="12.6" customHeight="true">
      <c r="C168" s="59"/>
      <c r="D168" s="50"/>
      <c r="E168" s="59"/>
      <c r="F168" s="50"/>
      <c r="G168" s="59"/>
      <c r="H168" s="50"/>
      <c r="I168" s="59"/>
      <c r="J168" s="50"/>
      <c r="K168" s="59"/>
      <c r="L168" s="50"/>
      <c r="M168" s="59"/>
      <c r="N168" s="50"/>
      <c r="O168" s="59"/>
      <c r="P168" s="50"/>
      <c r="Q168" s="59"/>
      <c r="R168" s="50"/>
      <c r="T168" s="50"/>
    </row>
    <row r="169" ht="12.6" customHeight="true">
      <c r="C169" s="59"/>
      <c r="D169" s="50"/>
      <c r="E169" s="59"/>
      <c r="F169" s="50"/>
      <c r="G169" s="59"/>
      <c r="H169" s="50"/>
      <c r="I169" s="59"/>
      <c r="J169" s="50"/>
      <c r="K169" s="59"/>
      <c r="L169" s="50"/>
      <c r="M169" s="59"/>
      <c r="N169" s="50"/>
      <c r="O169" s="59"/>
      <c r="P169" s="50"/>
      <c r="Q169" s="59"/>
      <c r="R169" s="50"/>
      <c r="T169" s="50"/>
    </row>
    <row r="170" ht="12.6" customHeight="true">
      <c r="C170" s="59"/>
      <c r="D170" s="50"/>
      <c r="E170" s="59"/>
      <c r="F170" s="50"/>
      <c r="G170" s="59"/>
      <c r="H170" s="50"/>
      <c r="I170" s="59"/>
      <c r="J170" s="50"/>
      <c r="K170" s="59"/>
      <c r="L170" s="50"/>
      <c r="M170" s="59"/>
      <c r="N170" s="50"/>
      <c r="O170" s="59"/>
      <c r="P170" s="50"/>
      <c r="Q170" s="59"/>
      <c r="R170" s="50"/>
      <c r="T170" s="50"/>
    </row>
    <row r="171" ht="12.6" customHeight="true">
      <c r="C171" s="59"/>
      <c r="D171" s="50"/>
      <c r="E171" s="59"/>
      <c r="F171" s="50"/>
      <c r="G171" s="59"/>
      <c r="H171" s="50"/>
      <c r="I171" s="59"/>
      <c r="J171" s="50"/>
      <c r="K171" s="59"/>
      <c r="L171" s="50"/>
      <c r="M171" s="59"/>
      <c r="N171" s="50"/>
      <c r="O171" s="59"/>
      <c r="P171" s="50"/>
      <c r="Q171" s="59"/>
      <c r="R171" s="50"/>
      <c r="T171" s="50"/>
    </row>
    <row r="172" ht="12.6" customHeight="true">
      <c r="C172" s="59"/>
      <c r="D172" s="50"/>
      <c r="E172" s="59"/>
      <c r="F172" s="50"/>
      <c r="G172" s="59"/>
      <c r="H172" s="50"/>
      <c r="I172" s="59"/>
      <c r="J172" s="50"/>
      <c r="K172" s="59"/>
      <c r="L172" s="50"/>
      <c r="M172" s="59"/>
      <c r="N172" s="50"/>
      <c r="O172" s="59"/>
      <c r="P172" s="50"/>
      <c r="Q172" s="59"/>
      <c r="R172" s="50"/>
      <c r="T172" s="50"/>
    </row>
    <row r="173" ht="12.6" customHeight="true">
      <c r="C173" s="59"/>
      <c r="D173" s="50"/>
      <c r="E173" s="59"/>
      <c r="F173" s="50"/>
      <c r="G173" s="59"/>
      <c r="H173" s="50"/>
      <c r="I173" s="59"/>
      <c r="J173" s="50"/>
      <c r="K173" s="59"/>
      <c r="L173" s="50"/>
      <c r="M173" s="59"/>
      <c r="N173" s="50"/>
      <c r="O173" s="59"/>
      <c r="P173" s="50"/>
      <c r="Q173" s="59"/>
      <c r="R173" s="50"/>
      <c r="T173" s="50"/>
    </row>
    <row r="174" ht="12.6" customHeight="true">
      <c r="C174" s="59"/>
      <c r="D174" s="50"/>
      <c r="E174" s="59"/>
      <c r="F174" s="50"/>
      <c r="G174" s="59"/>
      <c r="H174" s="50"/>
      <c r="I174" s="59"/>
      <c r="J174" s="50"/>
      <c r="K174" s="59"/>
      <c r="L174" s="50"/>
      <c r="M174" s="59"/>
      <c r="N174" s="50"/>
      <c r="O174" s="59"/>
      <c r="P174" s="50"/>
      <c r="Q174" s="59"/>
      <c r="R174" s="50"/>
      <c r="T174" s="50"/>
    </row>
    <row r="175" ht="12.6" customHeight="true">
      <c r="C175" s="59"/>
      <c r="D175" s="50"/>
      <c r="E175" s="59"/>
      <c r="F175" s="50"/>
      <c r="G175" s="59"/>
      <c r="H175" s="50"/>
      <c r="I175" s="59"/>
      <c r="J175" s="50"/>
      <c r="K175" s="59"/>
      <c r="L175" s="50"/>
      <c r="M175" s="59"/>
      <c r="N175" s="50"/>
      <c r="O175" s="59"/>
      <c r="P175" s="50"/>
      <c r="Q175" s="59"/>
      <c r="R175" s="50"/>
      <c r="T175" s="50"/>
    </row>
    <row r="176" ht="12.6" customHeight="true">
      <c r="C176" s="59"/>
      <c r="D176" s="50"/>
      <c r="E176" s="59"/>
      <c r="F176" s="50"/>
      <c r="G176" s="59"/>
      <c r="H176" s="50"/>
      <c r="I176" s="59"/>
      <c r="J176" s="50"/>
      <c r="K176" s="59"/>
      <c r="L176" s="50"/>
      <c r="M176" s="59"/>
      <c r="N176" s="50"/>
      <c r="O176" s="59"/>
      <c r="P176" s="50"/>
      <c r="Q176" s="59"/>
      <c r="R176" s="50"/>
      <c r="T176" s="50"/>
    </row>
    <row r="177" ht="12.6" customHeight="true">
      <c r="C177" s="59"/>
      <c r="D177" s="50"/>
      <c r="E177" s="59"/>
      <c r="F177" s="50"/>
      <c r="G177" s="59"/>
      <c r="H177" s="50"/>
      <c r="I177" s="59"/>
      <c r="J177" s="50"/>
      <c r="K177" s="59"/>
      <c r="L177" s="50"/>
      <c r="M177" s="59"/>
      <c r="N177" s="50"/>
      <c r="O177" s="59"/>
      <c r="P177" s="50"/>
      <c r="Q177" s="59"/>
      <c r="R177" s="50"/>
      <c r="T177" s="50"/>
    </row>
    <row r="178" ht="12.6" customHeight="true">
      <c r="C178" s="59"/>
      <c r="D178" s="50"/>
      <c r="E178" s="59"/>
      <c r="F178" s="50"/>
      <c r="G178" s="59"/>
      <c r="H178" s="50"/>
      <c r="I178" s="59"/>
      <c r="J178" s="50"/>
      <c r="K178" s="59"/>
      <c r="L178" s="50"/>
      <c r="M178" s="59"/>
      <c r="N178" s="50"/>
      <c r="O178" s="59"/>
      <c r="P178" s="50"/>
      <c r="Q178" s="59"/>
      <c r="R178" s="50"/>
      <c r="T178" s="50"/>
    </row>
    <row r="179" ht="12.6" customHeight="true">
      <c r="C179" s="59"/>
      <c r="D179" s="50"/>
      <c r="E179" s="59"/>
      <c r="F179" s="50"/>
      <c r="G179" s="59"/>
      <c r="H179" s="50"/>
      <c r="I179" s="59"/>
      <c r="J179" s="50"/>
      <c r="K179" s="59"/>
      <c r="L179" s="50"/>
      <c r="M179" s="59"/>
      <c r="N179" s="50"/>
      <c r="O179" s="59"/>
      <c r="P179" s="50"/>
      <c r="Q179" s="59"/>
      <c r="R179" s="50"/>
      <c r="T179" s="50"/>
    </row>
    <row r="180" ht="12.6" customHeight="true">
      <c r="C180" s="59"/>
      <c r="D180" s="50"/>
      <c r="E180" s="59"/>
      <c r="F180" s="50"/>
      <c r="G180" s="59"/>
      <c r="H180" s="50"/>
      <c r="I180" s="59"/>
      <c r="J180" s="50"/>
      <c r="K180" s="59"/>
      <c r="L180" s="50"/>
      <c r="M180" s="59"/>
      <c r="N180" s="50"/>
      <c r="O180" s="59"/>
      <c r="P180" s="50"/>
      <c r="Q180" s="59"/>
      <c r="R180" s="50"/>
      <c r="T180" s="50"/>
    </row>
    <row r="181" ht="12.6" customHeight="true">
      <c r="C181" s="59"/>
      <c r="D181" s="50"/>
      <c r="E181" s="59"/>
      <c r="F181" s="50"/>
      <c r="G181" s="59"/>
      <c r="H181" s="50"/>
      <c r="I181" s="59"/>
      <c r="J181" s="50"/>
      <c r="K181" s="59"/>
      <c r="L181" s="50"/>
      <c r="M181" s="59"/>
      <c r="N181" s="50"/>
      <c r="O181" s="59"/>
      <c r="P181" s="50"/>
      <c r="Q181" s="59"/>
      <c r="R181" s="50"/>
      <c r="T181" s="50"/>
    </row>
    <row r="182" ht="12.6" customHeight="true">
      <c r="C182" s="59"/>
      <c r="D182" s="50"/>
      <c r="E182" s="59"/>
      <c r="F182" s="50"/>
      <c r="G182" s="59"/>
      <c r="H182" s="50"/>
      <c r="I182" s="59"/>
      <c r="J182" s="50"/>
      <c r="K182" s="59"/>
      <c r="L182" s="50"/>
      <c r="M182" s="59"/>
      <c r="N182" s="50"/>
      <c r="O182" s="59"/>
      <c r="P182" s="50"/>
      <c r="Q182" s="59"/>
      <c r="R182" s="50"/>
      <c r="T182" s="50"/>
    </row>
    <row r="183" ht="12.6" customHeight="true">
      <c r="C183" s="59"/>
      <c r="D183" s="50"/>
      <c r="E183" s="59"/>
      <c r="F183" s="50"/>
      <c r="G183" s="59"/>
      <c r="H183" s="50"/>
      <c r="I183" s="59"/>
      <c r="J183" s="50"/>
      <c r="K183" s="59"/>
      <c r="L183" s="50"/>
      <c r="M183" s="59"/>
      <c r="N183" s="50"/>
      <c r="O183" s="59"/>
      <c r="P183" s="50"/>
      <c r="Q183" s="59"/>
      <c r="R183" s="50"/>
      <c r="T183" s="50"/>
    </row>
    <row r="184" ht="12.6" customHeight="true">
      <c r="C184" s="59"/>
      <c r="D184" s="50"/>
      <c r="E184" s="59"/>
      <c r="F184" s="50"/>
      <c r="G184" s="59"/>
      <c r="H184" s="50"/>
      <c r="I184" s="59"/>
      <c r="J184" s="50"/>
      <c r="K184" s="59"/>
      <c r="L184" s="50"/>
      <c r="M184" s="59"/>
      <c r="N184" s="50"/>
      <c r="O184" s="59"/>
      <c r="P184" s="50"/>
      <c r="Q184" s="59"/>
      <c r="R184" s="50"/>
      <c r="T184" s="50"/>
    </row>
    <row r="185" ht="12.6" customHeight="true">
      <c r="C185" s="59"/>
      <c r="D185" s="50"/>
      <c r="E185" s="59"/>
      <c r="F185" s="50"/>
      <c r="G185" s="59"/>
      <c r="H185" s="50"/>
      <c r="I185" s="59"/>
      <c r="J185" s="50"/>
      <c r="K185" s="59"/>
      <c r="L185" s="50"/>
      <c r="M185" s="59"/>
      <c r="N185" s="50"/>
      <c r="O185" s="59"/>
      <c r="P185" s="50"/>
      <c r="Q185" s="59"/>
      <c r="R185" s="50"/>
      <c r="T185" s="50"/>
    </row>
    <row r="186" ht="12.6" customHeight="true">
      <c r="C186" s="59"/>
      <c r="D186" s="50"/>
      <c r="E186" s="59"/>
      <c r="F186" s="50"/>
      <c r="G186" s="59"/>
      <c r="H186" s="50"/>
      <c r="I186" s="59"/>
      <c r="J186" s="50"/>
      <c r="K186" s="59"/>
      <c r="L186" s="50"/>
      <c r="M186" s="59"/>
      <c r="N186" s="50"/>
      <c r="O186" s="59"/>
      <c r="P186" s="50"/>
      <c r="Q186" s="59"/>
      <c r="R186" s="50"/>
      <c r="T186" s="50"/>
    </row>
    <row r="187" ht="12.6" customHeight="true">
      <c r="C187" s="59"/>
      <c r="D187" s="50"/>
      <c r="E187" s="59"/>
      <c r="F187" s="50"/>
      <c r="G187" s="59"/>
      <c r="H187" s="50"/>
      <c r="I187" s="59"/>
      <c r="J187" s="50"/>
      <c r="K187" s="59"/>
      <c r="L187" s="50"/>
      <c r="M187" s="59"/>
      <c r="N187" s="50"/>
      <c r="O187" s="59"/>
      <c r="P187" s="50"/>
      <c r="Q187" s="59"/>
      <c r="R187" s="50"/>
      <c r="T187" s="50"/>
    </row>
    <row r="188" ht="12.6" customHeight="true">
      <c r="C188" s="59"/>
      <c r="D188" s="50"/>
      <c r="E188" s="59"/>
      <c r="F188" s="50"/>
      <c r="G188" s="59"/>
      <c r="H188" s="50"/>
      <c r="I188" s="59"/>
      <c r="J188" s="50"/>
      <c r="K188" s="59"/>
      <c r="L188" s="50"/>
      <c r="M188" s="59"/>
      <c r="N188" s="50"/>
      <c r="O188" s="59"/>
      <c r="P188" s="50"/>
      <c r="Q188" s="59"/>
      <c r="R188" s="50"/>
      <c r="T188" s="50"/>
    </row>
    <row r="189" ht="12.6" customHeight="true">
      <c r="C189" s="59"/>
      <c r="D189" s="50"/>
      <c r="E189" s="59"/>
      <c r="F189" s="50"/>
      <c r="G189" s="59"/>
      <c r="H189" s="50"/>
      <c r="I189" s="59"/>
      <c r="J189" s="50"/>
      <c r="K189" s="59"/>
      <c r="L189" s="50"/>
      <c r="M189" s="59"/>
      <c r="N189" s="50"/>
      <c r="O189" s="59"/>
      <c r="P189" s="50"/>
      <c r="Q189" s="59"/>
      <c r="R189" s="50"/>
      <c r="T189" s="50"/>
    </row>
    <row r="190" ht="12.6" customHeight="true">
      <c r="C190" s="59"/>
      <c r="D190" s="50"/>
      <c r="E190" s="59"/>
      <c r="F190" s="50"/>
      <c r="G190" s="59"/>
      <c r="H190" s="50"/>
      <c r="I190" s="59"/>
      <c r="J190" s="50"/>
      <c r="K190" s="59"/>
      <c r="L190" s="50"/>
      <c r="M190" s="59"/>
      <c r="N190" s="50"/>
      <c r="O190" s="59"/>
      <c r="P190" s="50"/>
      <c r="Q190" s="59"/>
      <c r="R190" s="50"/>
      <c r="T190" s="50"/>
    </row>
    <row r="191" ht="12.6" customHeight="true">
      <c r="C191" s="59"/>
      <c r="D191" s="50"/>
      <c r="E191" s="59"/>
      <c r="F191" s="50"/>
      <c r="G191" s="59"/>
      <c r="H191" s="50"/>
      <c r="I191" s="59"/>
      <c r="J191" s="50"/>
      <c r="K191" s="59"/>
      <c r="L191" s="50"/>
      <c r="M191" s="59"/>
      <c r="N191" s="50"/>
      <c r="O191" s="59"/>
      <c r="P191" s="50"/>
      <c r="Q191" s="59"/>
      <c r="R191" s="50"/>
      <c r="T191" s="50"/>
    </row>
    <row r="192" ht="12.6" customHeight="true">
      <c r="C192" s="59"/>
      <c r="D192" s="50"/>
      <c r="E192" s="59"/>
      <c r="F192" s="50"/>
      <c r="G192" s="59"/>
      <c r="H192" s="50"/>
      <c r="I192" s="59"/>
      <c r="J192" s="50"/>
      <c r="K192" s="59"/>
      <c r="L192" s="50"/>
      <c r="M192" s="59"/>
      <c r="N192" s="50"/>
      <c r="O192" s="59"/>
      <c r="P192" s="50"/>
      <c r="Q192" s="59"/>
      <c r="R192" s="50"/>
      <c r="T192" s="50"/>
    </row>
    <row r="193" ht="12.6" customHeight="true">
      <c r="C193" s="59"/>
      <c r="D193" s="50"/>
      <c r="E193" s="59"/>
      <c r="F193" s="50"/>
      <c r="G193" s="59"/>
      <c r="H193" s="50"/>
      <c r="I193" s="59"/>
      <c r="J193" s="50"/>
      <c r="K193" s="59"/>
      <c r="L193" s="50"/>
      <c r="M193" s="59"/>
      <c r="N193" s="50"/>
      <c r="O193" s="59"/>
      <c r="P193" s="50"/>
      <c r="Q193" s="59"/>
      <c r="R193" s="50"/>
      <c r="T193" s="50"/>
    </row>
    <row r="194" ht="12.6" customHeight="true">
      <c r="C194" s="59"/>
      <c r="D194" s="50"/>
      <c r="E194" s="59"/>
      <c r="F194" s="50"/>
      <c r="G194" s="59"/>
      <c r="H194" s="50"/>
      <c r="I194" s="59"/>
      <c r="J194" s="50"/>
      <c r="K194" s="59"/>
      <c r="L194" s="50"/>
      <c r="M194" s="59"/>
      <c r="N194" s="50"/>
      <c r="O194" s="59"/>
      <c r="P194" s="50"/>
      <c r="Q194" s="59"/>
      <c r="R194" s="50"/>
      <c r="T194" s="50"/>
    </row>
    <row r="195" ht="12.6" customHeight="true">
      <c r="C195" s="59"/>
      <c r="D195" s="50"/>
      <c r="E195" s="59"/>
      <c r="F195" s="50"/>
      <c r="G195" s="59"/>
      <c r="H195" s="50"/>
      <c r="I195" s="59"/>
      <c r="J195" s="50"/>
      <c r="K195" s="59"/>
      <c r="L195" s="50"/>
      <c r="M195" s="59"/>
      <c r="N195" s="50"/>
      <c r="O195" s="59"/>
      <c r="P195" s="50"/>
      <c r="Q195" s="59"/>
      <c r="R195" s="50"/>
      <c r="T195" s="50"/>
    </row>
    <row r="196" ht="12.6" customHeight="true">
      <c r="C196" s="59"/>
      <c r="D196" s="50"/>
      <c r="E196" s="59"/>
      <c r="F196" s="50"/>
      <c r="G196" s="59"/>
      <c r="H196" s="50"/>
      <c r="I196" s="59"/>
      <c r="J196" s="50"/>
      <c r="K196" s="59"/>
      <c r="L196" s="50"/>
      <c r="M196" s="59"/>
      <c r="N196" s="50"/>
      <c r="O196" s="59"/>
      <c r="P196" s="50"/>
      <c r="Q196" s="59"/>
      <c r="R196" s="50"/>
      <c r="T196" s="50"/>
    </row>
    <row r="197" ht="12.6" customHeight="true">
      <c r="C197" s="59"/>
      <c r="D197" s="50"/>
      <c r="E197" s="59"/>
      <c r="F197" s="50"/>
      <c r="G197" s="59"/>
      <c r="H197" s="50"/>
      <c r="I197" s="59"/>
      <c r="J197" s="50"/>
      <c r="K197" s="59"/>
      <c r="L197" s="50"/>
      <c r="M197" s="59"/>
      <c r="N197" s="50"/>
      <c r="O197" s="59"/>
      <c r="P197" s="50"/>
      <c r="Q197" s="59"/>
      <c r="R197" s="50"/>
      <c r="T197" s="50"/>
    </row>
    <row r="198" ht="12.6" customHeight="true">
      <c r="C198" s="59"/>
      <c r="D198" s="50"/>
      <c r="E198" s="59"/>
      <c r="F198" s="50"/>
      <c r="G198" s="59"/>
      <c r="H198" s="50"/>
      <c r="I198" s="59"/>
      <c r="J198" s="50"/>
      <c r="K198" s="59"/>
      <c r="L198" s="50"/>
      <c r="M198" s="59"/>
      <c r="N198" s="50"/>
      <c r="O198" s="59"/>
      <c r="P198" s="50"/>
      <c r="Q198" s="59"/>
      <c r="R198" s="50"/>
      <c r="T198" s="50"/>
    </row>
    <row r="199" ht="12.6" customHeight="true">
      <c r="C199" s="59"/>
      <c r="D199" s="50"/>
      <c r="E199" s="59"/>
      <c r="F199" s="50"/>
      <c r="G199" s="59"/>
      <c r="H199" s="50"/>
      <c r="I199" s="59"/>
      <c r="J199" s="50"/>
      <c r="K199" s="59"/>
      <c r="L199" s="50"/>
      <c r="M199" s="59"/>
      <c r="N199" s="50"/>
      <c r="O199" s="59"/>
      <c r="P199" s="50"/>
      <c r="Q199" s="59"/>
      <c r="R199" s="50"/>
      <c r="T199" s="50"/>
    </row>
    <row r="200" ht="12.6" customHeight="true">
      <c r="C200" s="59" t="n">
        <f>Overview!C196</f>
      </c>
      <c r="D200" s="50" t="e">
        <f>F200+H200+J200+L200+N200+P200+R200</f>
        <v>#DIV/0!</v>
      </c>
      <c r="E200" s="59" t="n">
        <f>Overview!AH196</f>
      </c>
      <c r="F200" s="50" t="e">
        <f>E200/C200</f>
        <v>#DIV/0!</v>
      </c>
      <c r="G200" s="59" t="n">
        <f>Overview!AL196</f>
      </c>
      <c r="H200" s="50" t="e">
        <f>G200/C200</f>
        <v>#DIV/0!</v>
      </c>
      <c r="I200" s="59" t="n">
        <f>Overview!AO196</f>
      </c>
      <c r="J200" s="50" t="e">
        <f>I200/C200</f>
        <v>#DIV/0!</v>
      </c>
      <c r="K200" s="59" t="n">
        <f>Overview!AR196</f>
      </c>
      <c r="L200" s="50" t="e">
        <f>K200/C200</f>
        <v>#DIV/0!</v>
      </c>
      <c r="M200" s="59" t="n">
        <f>Overview!AU196</f>
      </c>
      <c r="N200" s="50" t="e">
        <f>M200/C200</f>
        <v>#DIV/0!</v>
      </c>
      <c r="O200" s="59" t="n">
        <f>Overview!AX196</f>
      </c>
      <c r="P200" s="50" t="e">
        <f>O200/C200</f>
        <v>#DIV/0!</v>
      </c>
      <c r="Q200" s="59" t="n">
        <f>Overview!AY196</f>
      </c>
      <c r="R200" s="50" t="e">
        <f>Q200/C200</f>
        <v>#DIV/0!</v>
      </c>
      <c r="S200" s="17" t="n">
        <f>C200-E200</f>
        <v>0</v>
      </c>
      <c r="T200" s="50" t="e">
        <f>S200/$C200</f>
        <v>#DIV/0!</v>
      </c>
    </row>
    <row r="201" ht="12.6" customHeight="true">
      <c r="C201" s="59" t="n">
        <f>Overview!C197</f>
      </c>
      <c r="D201" s="50" t="e">
        <f>F201+H201+J201+L201+N201+P201+R201</f>
        <v>#DIV/0!</v>
      </c>
      <c r="E201" s="59" t="n">
        <f>Overview!AH197</f>
      </c>
      <c r="F201" s="50" t="e">
        <f>E201/C201</f>
        <v>#DIV/0!</v>
      </c>
      <c r="G201" s="59" t="n">
        <f>Overview!AL197</f>
      </c>
      <c r="H201" s="50" t="e">
        <f>G201/C201</f>
        <v>#DIV/0!</v>
      </c>
      <c r="I201" s="59" t="n">
        <f>Overview!AO197</f>
      </c>
      <c r="J201" s="50" t="e">
        <f>I201/C201</f>
        <v>#DIV/0!</v>
      </c>
      <c r="K201" s="59" t="n">
        <f>Overview!AR197</f>
      </c>
      <c r="L201" s="50" t="e">
        <f>K201/C201</f>
        <v>#DIV/0!</v>
      </c>
      <c r="M201" s="59" t="n">
        <f>Overview!AU197</f>
      </c>
      <c r="N201" s="50" t="e">
        <f>M201/C201</f>
        <v>#DIV/0!</v>
      </c>
      <c r="O201" s="59" t="n">
        <f>Overview!AX197</f>
      </c>
      <c r="P201" s="50" t="e">
        <f>O201/C201</f>
        <v>#DIV/0!</v>
      </c>
      <c r="Q201" s="59" t="n">
        <f>Overview!AY197</f>
      </c>
      <c r="R201" s="50" t="e">
        <f>Q201/C201</f>
        <v>#DIV/0!</v>
      </c>
      <c r="S201" s="17" t="n">
        <f>C201-E201</f>
        <v>0</v>
      </c>
      <c r="T201" s="50" t="e">
        <f>S201/$C201</f>
        <v>#DIV/0!</v>
      </c>
    </row>
    <row r="202" ht="12.6" customHeight="true">
      <c r="C202" s="59" t="n">
        <f>Overview!C198</f>
      </c>
      <c r="D202" s="50" t="e">
        <f>F202+H202+J202+L202+N202+P202+R202</f>
        <v>#DIV/0!</v>
      </c>
      <c r="E202" s="59" t="n">
        <f>Overview!AH198</f>
      </c>
      <c r="F202" s="50" t="e">
        <f>E202/C202</f>
        <v>#DIV/0!</v>
      </c>
      <c r="G202" s="59" t="n">
        <f>Overview!AL198</f>
      </c>
      <c r="H202" s="50" t="e">
        <f>G202/C202</f>
        <v>#DIV/0!</v>
      </c>
      <c r="I202" s="59" t="n">
        <f>Overview!AO198</f>
      </c>
      <c r="J202" s="50" t="e">
        <f>I202/C202</f>
        <v>#DIV/0!</v>
      </c>
      <c r="K202" s="59" t="n">
        <f>Overview!AR198</f>
      </c>
      <c r="L202" s="50" t="e">
        <f>K202/C202</f>
        <v>#DIV/0!</v>
      </c>
      <c r="M202" s="59" t="n">
        <f>Overview!AU198</f>
      </c>
      <c r="N202" s="50" t="e">
        <f>M202/C202</f>
        <v>#DIV/0!</v>
      </c>
      <c r="O202" s="59" t="n">
        <f>Overview!AX198</f>
      </c>
      <c r="P202" s="50" t="e">
        <f>O202/C202</f>
        <v>#DIV/0!</v>
      </c>
      <c r="Q202" s="59" t="n">
        <f>Overview!AY198</f>
      </c>
      <c r="R202" s="50" t="e">
        <f>Q202/C202</f>
        <v>#DIV/0!</v>
      </c>
      <c r="S202" s="17" t="n">
        <f>C202-E202</f>
        <v>0</v>
      </c>
      <c r="T202" s="50" t="e">
        <f>S202/$C202</f>
        <v>#DIV/0!</v>
      </c>
    </row>
    <row r="203" ht="12.6" customHeight="true">
      <c r="C203" s="59" t="n">
        <f>Overview!C199</f>
      </c>
      <c r="D203" s="50" t="e">
        <f>F203+H203+J203+L203+N203+P203+R203</f>
        <v>#DIV/0!</v>
      </c>
      <c r="E203" s="59" t="n">
        <f>Overview!AH199</f>
      </c>
      <c r="F203" s="50" t="e">
        <f>E203/C203</f>
        <v>#DIV/0!</v>
      </c>
      <c r="G203" s="59" t="n">
        <f>Overview!AL199</f>
      </c>
      <c r="H203" s="50" t="e">
        <f>G203/C203</f>
        <v>#DIV/0!</v>
      </c>
      <c r="I203" s="59" t="n">
        <f>Overview!AO199</f>
      </c>
      <c r="J203" s="50" t="e">
        <f>I203/C203</f>
        <v>#DIV/0!</v>
      </c>
      <c r="K203" s="59" t="n">
        <f>Overview!AR199</f>
      </c>
      <c r="L203" s="50" t="e">
        <f>K203/C203</f>
        <v>#DIV/0!</v>
      </c>
      <c r="M203" s="59" t="n">
        <f>Overview!AU199</f>
      </c>
      <c r="N203" s="50" t="e">
        <f>M203/C203</f>
        <v>#DIV/0!</v>
      </c>
      <c r="O203" s="59" t="n">
        <f>Overview!AX199</f>
      </c>
      <c r="P203" s="50" t="e">
        <f>O203/C203</f>
        <v>#DIV/0!</v>
      </c>
      <c r="Q203" s="59" t="n">
        <f>Overview!AY199</f>
      </c>
      <c r="R203" s="50" t="e">
        <f>Q203/C203</f>
        <v>#DIV/0!</v>
      </c>
      <c r="S203" s="17" t="n">
        <f>C203-E203</f>
        <v>0</v>
      </c>
      <c r="T203" s="50" t="e">
        <f>S203/$C203</f>
        <v>#DIV/0!</v>
      </c>
    </row>
    <row r="204" ht="12.6" customHeight="true">
      <c r="C204" s="59" t="n">
        <f>Overview!C200</f>
      </c>
      <c r="D204" s="50" t="e">
        <f>F204+H204+J204+L204+N204+P204+R204</f>
        <v>#DIV/0!</v>
      </c>
      <c r="E204" s="59" t="n">
        <f>Overview!AH200</f>
      </c>
      <c r="F204" s="50" t="e">
        <f>E204/C204</f>
        <v>#DIV/0!</v>
      </c>
      <c r="G204" s="59" t="n">
        <f>Overview!AL200</f>
      </c>
      <c r="H204" s="50" t="e">
        <f>G204/C204</f>
        <v>#DIV/0!</v>
      </c>
      <c r="I204" s="59" t="n">
        <f>Overview!AO200</f>
      </c>
      <c r="J204" s="50" t="e">
        <f>I204/C204</f>
        <v>#DIV/0!</v>
      </c>
      <c r="K204" s="59" t="n">
        <f>Overview!AR200</f>
      </c>
      <c r="L204" s="50" t="e">
        <f>K204/C204</f>
        <v>#DIV/0!</v>
      </c>
      <c r="M204" s="59" t="n">
        <f>Overview!AU200</f>
      </c>
      <c r="N204" s="50" t="e">
        <f>M204/C204</f>
        <v>#DIV/0!</v>
      </c>
      <c r="O204" s="59" t="n">
        <f>Overview!AX200</f>
      </c>
      <c r="P204" s="50" t="e">
        <f>O204/C204</f>
        <v>#DIV/0!</v>
      </c>
      <c r="Q204" s="59" t="n">
        <f>Overview!AY200</f>
      </c>
      <c r="R204" s="50" t="e">
        <f>Q204/C204</f>
        <v>#DIV/0!</v>
      </c>
      <c r="S204" s="17" t="n">
        <f>C204-E204</f>
        <v>0</v>
      </c>
      <c r="T204" s="50" t="e">
        <f>S204/$C204</f>
        <v>#DIV/0!</v>
      </c>
    </row>
    <row r="205" ht="12.6" customHeight="true">
      <c r="C205" s="59" t="n">
        <f>Overview!C201</f>
      </c>
      <c r="D205" s="50" t="e">
        <f>F205+H205+J205+L205+N205+P205+R205</f>
        <v>#DIV/0!</v>
      </c>
      <c r="E205" s="59" t="n">
        <f>Overview!AH201</f>
      </c>
      <c r="F205" s="50" t="e">
        <f>E205/C205</f>
        <v>#DIV/0!</v>
      </c>
      <c r="G205" s="59" t="n">
        <f>Overview!AL201</f>
      </c>
      <c r="H205" s="50" t="e">
        <f>G205/C205</f>
        <v>#DIV/0!</v>
      </c>
      <c r="I205" s="59" t="n">
        <f>Overview!AO201</f>
      </c>
      <c r="J205" s="50" t="e">
        <f>I205/C205</f>
        <v>#DIV/0!</v>
      </c>
      <c r="K205" s="59" t="n">
        <f>Overview!AR201</f>
      </c>
      <c r="L205" s="50" t="e">
        <f>K205/C205</f>
        <v>#DIV/0!</v>
      </c>
      <c r="M205" s="59" t="n">
        <f>Overview!AU201</f>
      </c>
      <c r="N205" s="50" t="e">
        <f>M205/C205</f>
        <v>#DIV/0!</v>
      </c>
      <c r="O205" s="59" t="n">
        <f>Overview!AX201</f>
      </c>
      <c r="P205" s="50" t="e">
        <f>O205/C205</f>
        <v>#DIV/0!</v>
      </c>
      <c r="Q205" s="59" t="n">
        <f>Overview!AY201</f>
      </c>
      <c r="R205" s="50" t="e">
        <f>Q205/C205</f>
        <v>#DIV/0!</v>
      </c>
      <c r="S205" s="17" t="n">
        <f>C205-E205</f>
        <v>0</v>
      </c>
      <c r="T205" s="50" t="e">
        <f>S205/$C205</f>
        <v>#DIV/0!</v>
      </c>
    </row>
    <row r="206" ht="12.6" customHeight="true">
      <c r="C206" s="59" t="n">
        <f>Overview!C202</f>
      </c>
      <c r="D206" s="50" t="e">
        <f>F206+H206+J206+L206+N206+P206+R206</f>
        <v>#DIV/0!</v>
      </c>
      <c r="E206" s="59" t="n">
        <f>Overview!AH202</f>
      </c>
      <c r="F206" s="50" t="e">
        <f>E206/C206</f>
        <v>#DIV/0!</v>
      </c>
      <c r="G206" s="59" t="n">
        <f>Overview!AL202</f>
      </c>
      <c r="H206" s="50" t="e">
        <f>G206/C206</f>
        <v>#DIV/0!</v>
      </c>
      <c r="I206" s="59" t="n">
        <f>Overview!AO202</f>
      </c>
      <c r="J206" s="50" t="e">
        <f>I206/C206</f>
        <v>#DIV/0!</v>
      </c>
      <c r="K206" s="59" t="n">
        <f>Overview!AR202</f>
      </c>
      <c r="L206" s="50" t="e">
        <f>K206/C206</f>
        <v>#DIV/0!</v>
      </c>
      <c r="M206" s="59" t="n">
        <f>Overview!AU202</f>
      </c>
      <c r="N206" s="50" t="e">
        <f>M206/C206</f>
        <v>#DIV/0!</v>
      </c>
      <c r="O206" s="59" t="n">
        <f>Overview!AX202</f>
      </c>
      <c r="P206" s="50" t="e">
        <f>O206/C206</f>
        <v>#DIV/0!</v>
      </c>
      <c r="Q206" s="59" t="n">
        <f>Overview!AY202</f>
      </c>
      <c r="R206" s="50" t="e">
        <f>Q206/C206</f>
        <v>#DIV/0!</v>
      </c>
      <c r="S206" s="17" t="n">
        <f>C206-E206</f>
        <v>0</v>
      </c>
      <c r="T206" s="50" t="e">
        <f>S206/$C206</f>
        <v>#DIV/0!</v>
      </c>
    </row>
    <row r="207" ht="12.6" customHeight="true">
      <c r="C207" s="59" t="n">
        <f>Overview!C203</f>
      </c>
      <c r="D207" s="50" t="e">
        <f>F207+H207+J207+L207+N207+P207+R207</f>
        <v>#DIV/0!</v>
      </c>
      <c r="E207" s="59" t="n">
        <f>Overview!AH203</f>
      </c>
      <c r="F207" s="50" t="e">
        <f>E207/C207</f>
        <v>#DIV/0!</v>
      </c>
      <c r="G207" s="59" t="n">
        <f>Overview!AL203</f>
      </c>
      <c r="H207" s="50" t="e">
        <f>G207/C207</f>
        <v>#DIV/0!</v>
      </c>
      <c r="I207" s="59" t="n">
        <f>Overview!AO203</f>
      </c>
      <c r="J207" s="50" t="e">
        <f>I207/C207</f>
        <v>#DIV/0!</v>
      </c>
      <c r="K207" s="59" t="n">
        <f>Overview!AR203</f>
      </c>
      <c r="L207" s="50" t="e">
        <f>K207/C207</f>
        <v>#DIV/0!</v>
      </c>
      <c r="M207" s="59" t="n">
        <f>Overview!AU203</f>
      </c>
      <c r="N207" s="50" t="e">
        <f>M207/C207</f>
        <v>#DIV/0!</v>
      </c>
      <c r="O207" s="59" t="n">
        <f>Overview!AX203</f>
      </c>
      <c r="P207" s="50" t="e">
        <f>O207/C207</f>
        <v>#DIV/0!</v>
      </c>
      <c r="Q207" s="59" t="n">
        <f>Overview!AY203</f>
      </c>
      <c r="R207" s="50" t="e">
        <f>Q207/C207</f>
        <v>#DIV/0!</v>
      </c>
      <c r="S207" s="17" t="n">
        <f>C207-E207</f>
        <v>0</v>
      </c>
      <c r="T207" s="50" t="e">
        <f>S207/$C207</f>
        <v>#DIV/0!</v>
      </c>
    </row>
    <row r="208" ht="12.6" customHeight="true">
      <c r="C208" s="59" t="n">
        <f>Overview!C204</f>
      </c>
      <c r="D208" s="50" t="e">
        <f>F208+H208+J208+L208+N208+P208+R208</f>
        <v>#DIV/0!</v>
      </c>
      <c r="E208" s="59" t="n">
        <f>Overview!AH204</f>
      </c>
      <c r="F208" s="50" t="e">
        <f>E208/C208</f>
        <v>#DIV/0!</v>
      </c>
      <c r="G208" s="59" t="n">
        <f>Overview!AL204</f>
      </c>
      <c r="H208" s="50" t="e">
        <f>G208/C208</f>
        <v>#DIV/0!</v>
      </c>
      <c r="I208" s="59" t="n">
        <f>Overview!AO204</f>
      </c>
      <c r="J208" s="50" t="e">
        <f>I208/C208</f>
        <v>#DIV/0!</v>
      </c>
      <c r="K208" s="59" t="n">
        <f>Overview!AR204</f>
      </c>
      <c r="L208" s="50" t="e">
        <f>K208/C208</f>
        <v>#DIV/0!</v>
      </c>
      <c r="M208" s="59" t="n">
        <f>Overview!AU204</f>
      </c>
      <c r="N208" s="50" t="e">
        <f>M208/C208</f>
        <v>#DIV/0!</v>
      </c>
      <c r="O208" s="59" t="n">
        <f>Overview!AX204</f>
      </c>
      <c r="P208" s="50" t="e">
        <f>O208/C208</f>
        <v>#DIV/0!</v>
      </c>
      <c r="Q208" s="59" t="n">
        <f>Overview!AY204</f>
      </c>
      <c r="R208" s="50" t="e">
        <f>Q208/C208</f>
        <v>#DIV/0!</v>
      </c>
      <c r="S208" s="17" t="n">
        <f>C208-E208</f>
        <v>0</v>
      </c>
      <c r="T208" s="50" t="e">
        <f>S208/$C208</f>
        <v>#DIV/0!</v>
      </c>
    </row>
    <row r="209" ht="12.6" customHeight="true">
      <c r="C209" s="59" t="n">
        <f>Overview!C205</f>
      </c>
      <c r="D209" s="50" t="e">
        <f>F209+H209+J209+L209+N209+P209+R209</f>
        <v>#DIV/0!</v>
      </c>
      <c r="E209" s="59" t="n">
        <f>Overview!AH205</f>
      </c>
      <c r="F209" s="50" t="e">
        <f>E209/C209</f>
        <v>#DIV/0!</v>
      </c>
      <c r="G209" s="59" t="n">
        <f>Overview!AL205</f>
      </c>
      <c r="H209" s="50" t="e">
        <f>G209/C209</f>
        <v>#DIV/0!</v>
      </c>
      <c r="I209" s="59" t="n">
        <f>Overview!AO205</f>
      </c>
      <c r="J209" s="50" t="e">
        <f>I209/C209</f>
        <v>#DIV/0!</v>
      </c>
      <c r="K209" s="59" t="n">
        <f>Overview!AR205</f>
      </c>
      <c r="L209" s="50" t="e">
        <f>K209/C209</f>
        <v>#DIV/0!</v>
      </c>
      <c r="M209" s="59" t="n">
        <f>Overview!AU205</f>
      </c>
      <c r="N209" s="50" t="e">
        <f>M209/C209</f>
        <v>#DIV/0!</v>
      </c>
      <c r="O209" s="59" t="n">
        <f>Overview!AX205</f>
      </c>
      <c r="P209" s="50" t="e">
        <f>O209/C209</f>
        <v>#DIV/0!</v>
      </c>
      <c r="Q209" s="59" t="n">
        <f>Overview!AY205</f>
      </c>
      <c r="R209" s="50" t="e">
        <f>Q209/C209</f>
        <v>#DIV/0!</v>
      </c>
      <c r="S209" s="17" t="n">
        <f>C209-E209</f>
        <v>0</v>
      </c>
      <c r="T209" s="50" t="e">
        <f>S209/$C209</f>
        <v>#DIV/0!</v>
      </c>
    </row>
    <row r="210" ht="12.6" customHeight="true">
      <c r="C210" s="59" t="n">
        <f>Overview!C206</f>
      </c>
      <c r="D210" s="50" t="e">
        <f>F210+H210+J210+L210+N210+P210+R210</f>
        <v>#DIV/0!</v>
      </c>
      <c r="E210" s="59" t="n">
        <f>Overview!AH206</f>
      </c>
      <c r="F210" s="50" t="e">
        <f>E210/C210</f>
        <v>#DIV/0!</v>
      </c>
      <c r="G210" s="59" t="n">
        <f>Overview!AL206</f>
      </c>
      <c r="H210" s="50" t="e">
        <f>G210/C210</f>
        <v>#DIV/0!</v>
      </c>
      <c r="I210" s="59" t="n">
        <f>Overview!AO206</f>
      </c>
      <c r="J210" s="50" t="e">
        <f>I210/C210</f>
        <v>#DIV/0!</v>
      </c>
      <c r="K210" s="59" t="n">
        <f>Overview!AR206</f>
      </c>
      <c r="L210" s="50" t="e">
        <f>K210/C210</f>
        <v>#DIV/0!</v>
      </c>
      <c r="M210" s="59" t="n">
        <f>Overview!AU206</f>
      </c>
      <c r="N210" s="50" t="e">
        <f>M210/C210</f>
        <v>#DIV/0!</v>
      </c>
      <c r="O210" s="59" t="n">
        <f>Overview!AX206</f>
      </c>
      <c r="P210" s="50" t="e">
        <f>O210/C210</f>
        <v>#DIV/0!</v>
      </c>
      <c r="Q210" s="59" t="n">
        <f>Overview!AY206</f>
      </c>
      <c r="R210" s="50" t="e">
        <f>Q210/C210</f>
        <v>#DIV/0!</v>
      </c>
      <c r="S210" s="17" t="n">
        <f>C210-E210</f>
        <v>0</v>
      </c>
      <c r="T210" s="50" t="e">
        <f>S210/$C210</f>
        <v>#DIV/0!</v>
      </c>
    </row>
    <row r="211" ht="12.6" customHeight="true">
      <c r="C211" s="59" t="n">
        <f>Overview!C207</f>
      </c>
      <c r="D211" s="50" t="e">
        <f>F211+H211+J211+L211+N211+P211+R211</f>
        <v>#DIV/0!</v>
      </c>
      <c r="E211" s="59" t="n">
        <f>Overview!AH207</f>
      </c>
      <c r="F211" s="50" t="e">
        <f>E211/C211</f>
        <v>#DIV/0!</v>
      </c>
      <c r="G211" s="59" t="n">
        <f>Overview!AL207</f>
      </c>
      <c r="H211" s="50" t="e">
        <f>G211/C211</f>
        <v>#DIV/0!</v>
      </c>
      <c r="I211" s="59" t="n">
        <f>Overview!AO207</f>
      </c>
      <c r="J211" s="50" t="e">
        <f>I211/C211</f>
        <v>#DIV/0!</v>
      </c>
      <c r="K211" s="59" t="n">
        <f>Overview!AR207</f>
      </c>
      <c r="L211" s="50" t="e">
        <f>K211/C211</f>
        <v>#DIV/0!</v>
      </c>
      <c r="M211" s="59" t="n">
        <f>Overview!AU207</f>
      </c>
      <c r="N211" s="50" t="e">
        <f>M211/C211</f>
        <v>#DIV/0!</v>
      </c>
      <c r="O211" s="59" t="n">
        <f>Overview!AX207</f>
      </c>
      <c r="P211" s="50" t="e">
        <f>O211/C211</f>
        <v>#DIV/0!</v>
      </c>
      <c r="Q211" s="59" t="n">
        <f>Overview!AY207</f>
      </c>
      <c r="R211" s="50" t="e">
        <f>Q211/C211</f>
        <v>#DIV/0!</v>
      </c>
      <c r="S211" s="17" t="n">
        <f>C211-E211</f>
        <v>0</v>
      </c>
      <c r="T211" s="50" t="e">
        <f>S211/$C211</f>
        <v>#DIV/0!</v>
      </c>
    </row>
    <row r="212" ht="12.6" customHeight="true">
      <c r="C212" s="59" t="n">
        <f>Overview!C208</f>
      </c>
      <c r="D212" s="50" t="e">
        <f>F212+H212+J212+L212+N212+P212+R212</f>
        <v>#DIV/0!</v>
      </c>
      <c r="E212" s="59" t="n">
        <f>Overview!AH208</f>
      </c>
      <c r="F212" s="50" t="e">
        <f>E212/C212</f>
        <v>#DIV/0!</v>
      </c>
      <c r="G212" s="59" t="n">
        <f>Overview!AL208</f>
      </c>
      <c r="H212" s="50" t="e">
        <f>G212/C212</f>
        <v>#DIV/0!</v>
      </c>
      <c r="I212" s="59" t="n">
        <f>Overview!AO208</f>
      </c>
      <c r="J212" s="50" t="e">
        <f>I212/C212</f>
        <v>#DIV/0!</v>
      </c>
      <c r="K212" s="59" t="n">
        <f>Overview!AR208</f>
      </c>
      <c r="L212" s="50" t="e">
        <f>K212/C212</f>
        <v>#DIV/0!</v>
      </c>
      <c r="M212" s="59" t="n">
        <f>Overview!AU208</f>
      </c>
      <c r="N212" s="50" t="e">
        <f>M212/C212</f>
        <v>#DIV/0!</v>
      </c>
      <c r="O212" s="59" t="n">
        <f>Overview!AX208</f>
      </c>
      <c r="P212" s="50" t="e">
        <f>O212/C212</f>
        <v>#DIV/0!</v>
      </c>
      <c r="Q212" s="59" t="n">
        <f>Overview!AY208</f>
      </c>
      <c r="R212" s="50" t="e">
        <f>Q212/C212</f>
        <v>#DIV/0!</v>
      </c>
      <c r="S212" s="17" t="n">
        <f>C212-E212</f>
        <v>0</v>
      </c>
      <c r="T212" s="50" t="e">
        <f>S212/$C212</f>
        <v>#DIV/0!</v>
      </c>
    </row>
    <row r="213" ht="12.6" customHeight="true">
      <c r="C213" s="59" t="n">
        <f>Overview!C209</f>
      </c>
      <c r="D213" s="50" t="e">
        <f>F213+H213+J213+L213+N213+P213+R213</f>
        <v>#DIV/0!</v>
      </c>
      <c r="E213" s="59" t="n">
        <f>Overview!AH209</f>
      </c>
      <c r="F213" s="50" t="e">
        <f>E213/C213</f>
        <v>#DIV/0!</v>
      </c>
      <c r="G213" s="59" t="n">
        <f>Overview!AL209</f>
      </c>
      <c r="H213" s="50" t="e">
        <f>G213/C213</f>
        <v>#DIV/0!</v>
      </c>
      <c r="I213" s="59" t="n">
        <f>Overview!AO209</f>
      </c>
      <c r="J213" s="50" t="e">
        <f>I213/C213</f>
        <v>#DIV/0!</v>
      </c>
      <c r="K213" s="59" t="n">
        <f>Overview!AR209</f>
      </c>
      <c r="L213" s="50" t="e">
        <f>K213/C213</f>
        <v>#DIV/0!</v>
      </c>
      <c r="M213" s="59" t="n">
        <f>Overview!AU209</f>
      </c>
      <c r="N213" s="50" t="e">
        <f>M213/C213</f>
        <v>#DIV/0!</v>
      </c>
      <c r="O213" s="59" t="n">
        <f>Overview!AX209</f>
      </c>
      <c r="P213" s="50" t="e">
        <f>O213/C213</f>
        <v>#DIV/0!</v>
      </c>
      <c r="Q213" s="59" t="n">
        <f>Overview!AY209</f>
      </c>
      <c r="R213" s="50" t="e">
        <f>Q213/C213</f>
        <v>#DIV/0!</v>
      </c>
      <c r="S213" s="17" t="n">
        <f>C213-E213</f>
        <v>0</v>
      </c>
      <c r="T213" s="50" t="e">
        <f>S213/$C213</f>
        <v>#DIV/0!</v>
      </c>
    </row>
    <row r="214" ht="12.6" customHeight="true">
      <c r="C214" s="59" t="n">
        <f>Overview!C210</f>
      </c>
      <c r="D214" s="50" t="e">
        <f>F214+H214+J214+L214+N214+P214+R214</f>
        <v>#DIV/0!</v>
      </c>
      <c r="E214" s="59" t="n">
        <f>Overview!AH210</f>
      </c>
      <c r="F214" s="50" t="e">
        <f>E214/C214</f>
        <v>#DIV/0!</v>
      </c>
      <c r="G214" s="59" t="n">
        <f>Overview!AL210</f>
      </c>
      <c r="H214" s="50" t="e">
        <f>G214/C214</f>
        <v>#DIV/0!</v>
      </c>
      <c r="I214" s="59" t="n">
        <f>Overview!AO210</f>
      </c>
      <c r="J214" s="50" t="e">
        <f>I214/C214</f>
        <v>#DIV/0!</v>
      </c>
      <c r="K214" s="59" t="n">
        <f>Overview!AR210</f>
      </c>
      <c r="L214" s="50" t="e">
        <f>K214/C214</f>
        <v>#DIV/0!</v>
      </c>
      <c r="M214" s="59" t="n">
        <f>Overview!AU210</f>
      </c>
      <c r="N214" s="50" t="e">
        <f>M214/C214</f>
        <v>#DIV/0!</v>
      </c>
      <c r="O214" s="59" t="n">
        <f>Overview!AX210</f>
      </c>
      <c r="P214" s="50" t="e">
        <f>O214/C214</f>
        <v>#DIV/0!</v>
      </c>
      <c r="Q214" s="59" t="n">
        <f>Overview!AY210</f>
      </c>
      <c r="R214" s="50" t="e">
        <f>Q214/C214</f>
        <v>#DIV/0!</v>
      </c>
      <c r="S214" s="17" t="n">
        <f>C214-E214</f>
        <v>0</v>
      </c>
      <c r="T214" s="50" t="e">
        <f>S214/$C214</f>
        <v>#DIV/0!</v>
      </c>
    </row>
    <row r="215" ht="12.6" customHeight="true">
      <c r="C215" s="59" t="n">
        <f>Overview!C211</f>
      </c>
      <c r="D215" s="50" t="e">
        <f>F215+H215+J215+L215+N215+P215+R215</f>
        <v>#DIV/0!</v>
      </c>
      <c r="E215" s="59" t="n">
        <f>Overview!AH211</f>
      </c>
      <c r="F215" s="50" t="e">
        <f>E215/C215</f>
        <v>#DIV/0!</v>
      </c>
      <c r="G215" s="59" t="n">
        <f>Overview!AL211</f>
      </c>
      <c r="H215" s="50" t="e">
        <f>G215/C215</f>
        <v>#DIV/0!</v>
      </c>
      <c r="I215" s="59" t="n">
        <f>Overview!AO211</f>
      </c>
      <c r="J215" s="50" t="e">
        <f>I215/C215</f>
        <v>#DIV/0!</v>
      </c>
      <c r="K215" s="59" t="n">
        <f>Overview!AR211</f>
      </c>
      <c r="L215" s="50" t="e">
        <f>K215/C215</f>
        <v>#DIV/0!</v>
      </c>
      <c r="M215" s="59" t="n">
        <f>Overview!AU211</f>
      </c>
      <c r="N215" s="50" t="e">
        <f>M215/C215</f>
        <v>#DIV/0!</v>
      </c>
      <c r="O215" s="59" t="n">
        <f>Overview!AX211</f>
      </c>
      <c r="P215" s="50" t="e">
        <f>O215/C215</f>
        <v>#DIV/0!</v>
      </c>
      <c r="Q215" s="59" t="n">
        <f>Overview!AY211</f>
      </c>
      <c r="R215" s="50" t="e">
        <f>Q215/C215</f>
        <v>#DIV/0!</v>
      </c>
      <c r="S215" s="17" t="n">
        <f>C215-E215</f>
        <v>0</v>
      </c>
      <c r="T215" s="50" t="e">
        <f>S215/$C215</f>
        <v>#DIV/0!</v>
      </c>
    </row>
    <row r="216" ht="12.6" customHeight="true">
      <c r="C216" s="59" t="n">
        <f>Overview!C212</f>
      </c>
      <c r="D216" s="50" t="e">
        <f>F216+H216+J216+L216+N216+P216+R216</f>
        <v>#DIV/0!</v>
      </c>
      <c r="E216" s="59" t="n">
        <f>Overview!AH212</f>
      </c>
      <c r="F216" s="50" t="e">
        <f>E216/C216</f>
        <v>#DIV/0!</v>
      </c>
      <c r="G216" s="59" t="n">
        <f>Overview!AL212</f>
      </c>
      <c r="H216" s="50" t="e">
        <f>G216/C216</f>
        <v>#DIV/0!</v>
      </c>
      <c r="I216" s="59" t="n">
        <f>Overview!AO212</f>
      </c>
      <c r="J216" s="50" t="e">
        <f>I216/C216</f>
        <v>#DIV/0!</v>
      </c>
      <c r="K216" s="59" t="n">
        <f>Overview!AR212</f>
      </c>
      <c r="L216" s="50" t="e">
        <f>K216/C216</f>
        <v>#DIV/0!</v>
      </c>
      <c r="M216" s="59" t="n">
        <f>Overview!AU212</f>
      </c>
      <c r="N216" s="50" t="e">
        <f>M216/C216</f>
        <v>#DIV/0!</v>
      </c>
      <c r="O216" s="59" t="n">
        <f>Overview!AX212</f>
      </c>
      <c r="P216" s="50" t="e">
        <f>O216/C216</f>
        <v>#DIV/0!</v>
      </c>
      <c r="Q216" s="59" t="n">
        <f>Overview!AY212</f>
      </c>
      <c r="R216" s="50" t="e">
        <f>Q216/C216</f>
        <v>#DIV/0!</v>
      </c>
      <c r="S216" s="17" t="n">
        <f>C216-E216</f>
        <v>0</v>
      </c>
      <c r="T216" s="50" t="e">
        <f>S216/$C216</f>
        <v>#DIV/0!</v>
      </c>
    </row>
    <row r="217" ht="12.6" customHeight="true">
      <c r="C217" s="59" t="n">
        <f>Overview!C213</f>
      </c>
      <c r="D217" s="50" t="e">
        <f>F217+H217+J217+L217+N217+P217+R217</f>
        <v>#DIV/0!</v>
      </c>
      <c r="E217" s="59" t="n">
        <f>Overview!AH213</f>
      </c>
      <c r="F217" s="50" t="e">
        <f>E217/C217</f>
        <v>#DIV/0!</v>
      </c>
      <c r="G217" s="59" t="n">
        <f>Overview!AL213</f>
      </c>
      <c r="H217" s="50" t="e">
        <f>G217/C217</f>
        <v>#DIV/0!</v>
      </c>
      <c r="I217" s="59" t="n">
        <f>Overview!AO213</f>
      </c>
      <c r="J217" s="50" t="e">
        <f>I217/C217</f>
        <v>#DIV/0!</v>
      </c>
      <c r="K217" s="59" t="n">
        <f>Overview!AR213</f>
      </c>
      <c r="L217" s="50" t="e">
        <f>K217/C217</f>
        <v>#DIV/0!</v>
      </c>
      <c r="M217" s="59" t="n">
        <f>Overview!AU213</f>
      </c>
      <c r="N217" s="50" t="e">
        <f>M217/C217</f>
        <v>#DIV/0!</v>
      </c>
      <c r="O217" s="59" t="n">
        <f>Overview!AX213</f>
      </c>
      <c r="P217" s="50" t="e">
        <f>O217/C217</f>
        <v>#DIV/0!</v>
      </c>
      <c r="Q217" s="59" t="n">
        <f>Overview!AY213</f>
      </c>
      <c r="R217" s="50" t="e">
        <f>Q217/C217</f>
        <v>#DIV/0!</v>
      </c>
      <c r="S217" s="17" t="n">
        <f>C217-E217</f>
        <v>0</v>
      </c>
      <c r="T217" s="50" t="e">
        <f>S217/$C217</f>
        <v>#DIV/0!</v>
      </c>
    </row>
    <row r="218" ht="12.6" customHeight="true">
      <c r="C218" s="59" t="n">
        <f>Overview!C214</f>
      </c>
      <c r="D218" s="50" t="e">
        <f>F218+H218+J218+L218+N218+P218+R218</f>
        <v>#DIV/0!</v>
      </c>
      <c r="E218" s="59" t="n">
        <f>Overview!AH214</f>
      </c>
      <c r="F218" s="50" t="e">
        <f>E218/C218</f>
        <v>#DIV/0!</v>
      </c>
      <c r="G218" s="59" t="n">
        <f>Overview!AL214</f>
      </c>
      <c r="H218" s="50" t="e">
        <f>G218/C218</f>
        <v>#DIV/0!</v>
      </c>
      <c r="I218" s="59" t="n">
        <f>Overview!AO214</f>
      </c>
      <c r="J218" s="50" t="e">
        <f>I218/C218</f>
        <v>#DIV/0!</v>
      </c>
      <c r="K218" s="59" t="n">
        <f>Overview!AR214</f>
      </c>
      <c r="L218" s="50" t="e">
        <f>K218/C218</f>
        <v>#DIV/0!</v>
      </c>
      <c r="M218" s="59" t="n">
        <f>Overview!AU214</f>
      </c>
      <c r="N218" s="50" t="e">
        <f>M218/C218</f>
        <v>#DIV/0!</v>
      </c>
      <c r="O218" s="59" t="n">
        <f>Overview!AX214</f>
      </c>
      <c r="P218" s="50" t="e">
        <f>O218/C218</f>
        <v>#DIV/0!</v>
      </c>
      <c r="Q218" s="59" t="n">
        <f>Overview!AY214</f>
      </c>
      <c r="R218" s="50" t="e">
        <f>Q218/C218</f>
        <v>#DIV/0!</v>
      </c>
      <c r="S218" s="17" t="n">
        <f>C218-E218</f>
        <v>0</v>
      </c>
      <c r="T218" s="50" t="e">
        <f>S218/$C218</f>
        <v>#DIV/0!</v>
      </c>
    </row>
    <row r="219" ht="12.6" customHeight="true">
      <c r="C219" s="59" t="n">
        <f>Overview!C215</f>
      </c>
      <c r="D219" s="50" t="e">
        <f>F219+H219+J219+L219+N219+P219+R219</f>
        <v>#DIV/0!</v>
      </c>
      <c r="E219" s="59" t="n">
        <f>Overview!AH215</f>
      </c>
      <c r="F219" s="50" t="e">
        <f>E219/C219</f>
        <v>#DIV/0!</v>
      </c>
      <c r="G219" s="59" t="n">
        <f>Overview!AL215</f>
      </c>
      <c r="H219" s="50" t="e">
        <f>G219/C219</f>
        <v>#DIV/0!</v>
      </c>
      <c r="I219" s="59" t="n">
        <f>Overview!AO215</f>
      </c>
      <c r="J219" s="50" t="e">
        <f>I219/C219</f>
        <v>#DIV/0!</v>
      </c>
      <c r="K219" s="59" t="n">
        <f>Overview!AR215</f>
      </c>
      <c r="L219" s="50" t="e">
        <f>K219/C219</f>
        <v>#DIV/0!</v>
      </c>
      <c r="M219" s="59" t="n">
        <f>Overview!AU215</f>
      </c>
      <c r="N219" s="50" t="e">
        <f>M219/C219</f>
        <v>#DIV/0!</v>
      </c>
      <c r="O219" s="59" t="n">
        <f>Overview!AX215</f>
      </c>
      <c r="P219" s="50" t="e">
        <f>O219/C219</f>
        <v>#DIV/0!</v>
      </c>
      <c r="Q219" s="59" t="n">
        <f>Overview!AY215</f>
      </c>
      <c r="R219" s="50" t="e">
        <f>Q219/C219</f>
        <v>#DIV/0!</v>
      </c>
      <c r="S219" s="17" t="n">
        <f>C219-E219</f>
        <v>0</v>
      </c>
      <c r="T219" s="50" t="e">
        <f>S219/$C219</f>
        <v>#DIV/0!</v>
      </c>
    </row>
    <row r="220" ht="12.6" customHeight="true">
      <c r="C220" s="59" t="n">
        <f>Overview!C216</f>
      </c>
      <c r="D220" s="50" t="e">
        <f>F220+H220+J220+L220+N220+P220+R220</f>
        <v>#DIV/0!</v>
      </c>
      <c r="E220" s="59" t="n">
        <f>Overview!AH216</f>
      </c>
      <c r="F220" s="50" t="e">
        <f>E220/C220</f>
        <v>#DIV/0!</v>
      </c>
      <c r="G220" s="59" t="n">
        <f>Overview!AL216</f>
      </c>
      <c r="H220" s="50" t="e">
        <f>G220/C220</f>
        <v>#DIV/0!</v>
      </c>
      <c r="I220" s="59" t="n">
        <f>Overview!AO216</f>
      </c>
      <c r="J220" s="50" t="e">
        <f>I220/C220</f>
        <v>#DIV/0!</v>
      </c>
      <c r="K220" s="59" t="n">
        <f>Overview!AR216</f>
      </c>
      <c r="L220" s="50" t="e">
        <f>K220/C220</f>
        <v>#DIV/0!</v>
      </c>
      <c r="M220" s="59" t="n">
        <f>Overview!AU216</f>
      </c>
      <c r="N220" s="50" t="e">
        <f>M220/C220</f>
        <v>#DIV/0!</v>
      </c>
      <c r="O220" s="59" t="n">
        <f>Overview!AX216</f>
      </c>
      <c r="P220" s="50" t="e">
        <f>O220/C220</f>
        <v>#DIV/0!</v>
      </c>
      <c r="Q220" s="59" t="n">
        <f>Overview!AY216</f>
      </c>
      <c r="R220" s="50" t="e">
        <f>Q220/C220</f>
        <v>#DIV/0!</v>
      </c>
      <c r="S220" s="17" t="n">
        <f>C220-E220</f>
        <v>0</v>
      </c>
      <c r="T220" s="50" t="e">
        <f>S220/$C220</f>
        <v>#DIV/0!</v>
      </c>
    </row>
    <row r="221" ht="12.6" customHeight="true">
      <c r="C221" s="59" t="n">
        <f>Overview!C217</f>
      </c>
      <c r="D221" s="50" t="e">
        <f>F221+H221+J221+L221+N221+P221+R221</f>
        <v>#DIV/0!</v>
      </c>
      <c r="E221" s="59" t="n">
        <f>Overview!AH217</f>
      </c>
      <c r="F221" s="50" t="e">
        <f>E221/C221</f>
        <v>#DIV/0!</v>
      </c>
      <c r="G221" s="59" t="n">
        <f>Overview!AL217</f>
      </c>
      <c r="H221" s="50" t="e">
        <f>G221/C221</f>
        <v>#DIV/0!</v>
      </c>
      <c r="I221" s="59" t="n">
        <f>Overview!AO217</f>
      </c>
      <c r="J221" s="50" t="e">
        <f>I221/C221</f>
        <v>#DIV/0!</v>
      </c>
      <c r="K221" s="59" t="n">
        <f>Overview!AR217</f>
      </c>
      <c r="L221" s="50" t="e">
        <f>K221/C221</f>
        <v>#DIV/0!</v>
      </c>
      <c r="M221" s="59" t="n">
        <f>Overview!AU217</f>
      </c>
      <c r="N221" s="50" t="e">
        <f>M221/C221</f>
        <v>#DIV/0!</v>
      </c>
      <c r="O221" s="59" t="n">
        <f>Overview!AX217</f>
      </c>
      <c r="P221" s="50" t="e">
        <f>O221/C221</f>
        <v>#DIV/0!</v>
      </c>
      <c r="Q221" s="59" t="n">
        <f>Overview!AY217</f>
      </c>
      <c r="R221" s="50" t="e">
        <f>Q221/C221</f>
        <v>#DIV/0!</v>
      </c>
      <c r="S221" s="17" t="n">
        <f>C221-E221</f>
        <v>0</v>
      </c>
      <c r="T221" s="50" t="e">
        <f>S221/$C221</f>
        <v>#DIV/0!</v>
      </c>
    </row>
    <row r="222" ht="12.6" customHeight="true">
      <c r="C222" s="59" t="n">
        <f>Overview!C218</f>
      </c>
      <c r="D222" s="50" t="e">
        <f>F222+H222+J222+L222+N222+P222+R222</f>
        <v>#DIV/0!</v>
      </c>
      <c r="E222" s="59" t="n">
        <f>Overview!AH218</f>
      </c>
      <c r="F222" s="50" t="e">
        <f>E222/C222</f>
        <v>#DIV/0!</v>
      </c>
      <c r="G222" s="59" t="n">
        <f>Overview!AL218</f>
      </c>
      <c r="H222" s="50" t="e">
        <f>G222/C222</f>
        <v>#DIV/0!</v>
      </c>
      <c r="I222" s="59" t="n">
        <f>Overview!AO218</f>
      </c>
      <c r="J222" s="50" t="e">
        <f>I222/C222</f>
        <v>#DIV/0!</v>
      </c>
      <c r="K222" s="59" t="n">
        <f>Overview!AR218</f>
      </c>
      <c r="L222" s="50" t="e">
        <f>K222/C222</f>
        <v>#DIV/0!</v>
      </c>
      <c r="M222" s="59" t="n">
        <f>Overview!AU218</f>
      </c>
      <c r="N222" s="50" t="e">
        <f>M222/C222</f>
        <v>#DIV/0!</v>
      </c>
      <c r="O222" s="59" t="n">
        <f>Overview!AX218</f>
      </c>
      <c r="P222" s="50" t="e">
        <f>O222/C222</f>
        <v>#DIV/0!</v>
      </c>
      <c r="Q222" s="59" t="n">
        <f>Overview!AY218</f>
      </c>
      <c r="R222" s="50" t="e">
        <f>Q222/C222</f>
        <v>#DIV/0!</v>
      </c>
      <c r="S222" s="17" t="n">
        <f>C222-E222</f>
        <v>0</v>
      </c>
      <c r="T222" s="50" t="e">
        <f>S222/$C222</f>
        <v>#DIV/0!</v>
      </c>
    </row>
    <row r="223" ht="12.6" customHeight="true">
      <c r="C223" s="59" t="n">
        <f>Overview!C219</f>
      </c>
      <c r="D223" s="50" t="e">
        <f>F223+H223+J223+L223+N223+P223+R223</f>
        <v>#DIV/0!</v>
      </c>
      <c r="E223" s="59" t="n">
        <f>Overview!AH219</f>
      </c>
      <c r="F223" s="50" t="e">
        <f>E223/C223</f>
        <v>#DIV/0!</v>
      </c>
      <c r="G223" s="59" t="n">
        <f>Overview!AL219</f>
      </c>
      <c r="H223" s="50" t="e">
        <f>G223/C223</f>
        <v>#DIV/0!</v>
      </c>
      <c r="I223" s="59" t="n">
        <f>Overview!AO219</f>
      </c>
      <c r="J223" s="50" t="e">
        <f>I223/C223</f>
        <v>#DIV/0!</v>
      </c>
      <c r="K223" s="59" t="n">
        <f>Overview!AR219</f>
      </c>
      <c r="L223" s="50" t="e">
        <f>K223/C223</f>
        <v>#DIV/0!</v>
      </c>
      <c r="M223" s="59" t="n">
        <f>Overview!AU219</f>
      </c>
      <c r="N223" s="50" t="e">
        <f>M223/C223</f>
        <v>#DIV/0!</v>
      </c>
      <c r="O223" s="59" t="n">
        <f>Overview!AX219</f>
      </c>
      <c r="P223" s="50" t="e">
        <f>O223/C223</f>
        <v>#DIV/0!</v>
      </c>
      <c r="Q223" s="59" t="n">
        <f>Overview!AY219</f>
      </c>
      <c r="R223" s="50" t="e">
        <f>Q223/C223</f>
        <v>#DIV/0!</v>
      </c>
      <c r="S223" s="17" t="n">
        <f>C223-E223</f>
        <v>0</v>
      </c>
      <c r="T223" s="50" t="e">
        <f>S223/$C223</f>
        <v>#DIV/0!</v>
      </c>
    </row>
    <row r="224" ht="12.6" customHeight="true">
      <c r="C224" s="59" t="n">
        <f>Overview!C220</f>
      </c>
      <c r="D224" s="50" t="e">
        <f>F224+H224+J224+L224+N224+P224+R224</f>
        <v>#DIV/0!</v>
      </c>
      <c r="E224" s="59" t="n">
        <f>Overview!AH220</f>
      </c>
      <c r="F224" s="50" t="e">
        <f>E224/C224</f>
        <v>#DIV/0!</v>
      </c>
      <c r="G224" s="59" t="n">
        <f>Overview!AL220</f>
      </c>
      <c r="H224" s="50" t="e">
        <f>G224/C224</f>
        <v>#DIV/0!</v>
      </c>
      <c r="I224" s="59" t="n">
        <f>Overview!AO220</f>
      </c>
      <c r="J224" s="50" t="e">
        <f>I224/C224</f>
        <v>#DIV/0!</v>
      </c>
      <c r="K224" s="59" t="n">
        <f>Overview!AR220</f>
      </c>
      <c r="L224" s="50" t="e">
        <f>K224/C224</f>
        <v>#DIV/0!</v>
      </c>
      <c r="M224" s="59" t="n">
        <f>Overview!AU220</f>
      </c>
      <c r="N224" s="50" t="e">
        <f>M224/C224</f>
        <v>#DIV/0!</v>
      </c>
      <c r="O224" s="59" t="n">
        <f>Overview!AX220</f>
      </c>
      <c r="P224" s="50" t="e">
        <f>O224/C224</f>
        <v>#DIV/0!</v>
      </c>
      <c r="Q224" s="59" t="n">
        <f>Overview!AY220</f>
      </c>
      <c r="R224" s="50" t="e">
        <f>Q224/C224</f>
        <v>#DIV/0!</v>
      </c>
      <c r="S224" s="17" t="n">
        <f>C224-E224</f>
        <v>0</v>
      </c>
      <c r="T224" s="50" t="e">
        <f>S224/$C224</f>
        <v>#DIV/0!</v>
      </c>
    </row>
    <row r="225" ht="12.6" customHeight="true">
      <c r="C225" s="59" t="n">
        <f>Overview!C221</f>
      </c>
      <c r="D225" s="50" t="e">
        <f>F225+H225+J225+L225+N225+P225+R225</f>
        <v>#DIV/0!</v>
      </c>
      <c r="E225" s="59" t="n">
        <f>Overview!AH221</f>
      </c>
      <c r="F225" s="50" t="e">
        <f>E225/C225</f>
        <v>#DIV/0!</v>
      </c>
      <c r="G225" s="59" t="n">
        <f>Overview!AL221</f>
      </c>
      <c r="H225" s="50" t="e">
        <f>G225/C225</f>
        <v>#DIV/0!</v>
      </c>
      <c r="I225" s="59" t="n">
        <f>Overview!AO221</f>
      </c>
      <c r="J225" s="50" t="e">
        <f>I225/C225</f>
        <v>#DIV/0!</v>
      </c>
      <c r="K225" s="59" t="n">
        <f>Overview!AR221</f>
      </c>
      <c r="L225" s="50" t="e">
        <f>K225/C225</f>
        <v>#DIV/0!</v>
      </c>
      <c r="M225" s="59" t="n">
        <f>Overview!AU221</f>
      </c>
      <c r="N225" s="50" t="e">
        <f>M225/C225</f>
        <v>#DIV/0!</v>
      </c>
      <c r="O225" s="59" t="n">
        <f>Overview!AX221</f>
      </c>
      <c r="P225" s="50" t="e">
        <f>O225/C225</f>
        <v>#DIV/0!</v>
      </c>
      <c r="Q225" s="59" t="n">
        <f>Overview!AY221</f>
      </c>
      <c r="R225" s="50" t="e">
        <f>Q225/C225</f>
        <v>#DIV/0!</v>
      </c>
      <c r="S225" s="17" t="n">
        <f>C225-E225</f>
        <v>0</v>
      </c>
      <c r="T225" s="50" t="e">
        <f>S225/$C225</f>
        <v>#DIV/0!</v>
      </c>
    </row>
    <row r="226" ht="12.6" customHeight="true">
      <c r="C226" s="59" t="n">
        <f>Overview!C222</f>
      </c>
      <c r="D226" s="50" t="e">
        <f>F226+H226+J226+L226+N226+P226+R226</f>
        <v>#DIV/0!</v>
      </c>
      <c r="E226" s="59" t="n">
        <f>Overview!AH222</f>
      </c>
      <c r="F226" s="50" t="e">
        <f>E226/C226</f>
        <v>#DIV/0!</v>
      </c>
      <c r="G226" s="59" t="n">
        <f>Overview!AL222</f>
      </c>
      <c r="H226" s="50" t="e">
        <f>G226/C226</f>
        <v>#DIV/0!</v>
      </c>
      <c r="I226" s="59" t="n">
        <f>Overview!AO222</f>
      </c>
      <c r="J226" s="50" t="e">
        <f>I226/C226</f>
        <v>#DIV/0!</v>
      </c>
      <c r="K226" s="59" t="n">
        <f>Overview!AR222</f>
      </c>
      <c r="L226" s="50" t="e">
        <f>K226/C226</f>
        <v>#DIV/0!</v>
      </c>
      <c r="M226" s="59" t="n">
        <f>Overview!AU222</f>
      </c>
      <c r="N226" s="50" t="e">
        <f>M226/C226</f>
        <v>#DIV/0!</v>
      </c>
      <c r="O226" s="59" t="n">
        <f>Overview!AX222</f>
      </c>
      <c r="P226" s="50" t="e">
        <f>O226/C226</f>
        <v>#DIV/0!</v>
      </c>
      <c r="Q226" s="59" t="n">
        <f>Overview!AY222</f>
      </c>
      <c r="R226" s="50" t="e">
        <f>Q226/C226</f>
        <v>#DIV/0!</v>
      </c>
      <c r="S226" s="17" t="n">
        <f>C226-E226</f>
        <v>0</v>
      </c>
      <c r="T226" s="50" t="e">
        <f>S226/$C226</f>
        <v>#DIV/0!</v>
      </c>
    </row>
    <row r="227" ht="12.6" customHeight="true">
      <c r="C227" s="59" t="n">
        <f>Overview!C223</f>
      </c>
      <c r="D227" s="50" t="e">
        <f>F227+H227+J227+L227+N227+P227+R227</f>
        <v>#DIV/0!</v>
      </c>
      <c r="E227" s="59" t="n">
        <f>Overview!AH223</f>
      </c>
      <c r="F227" s="50" t="e">
        <f>E227/C227</f>
        <v>#DIV/0!</v>
      </c>
      <c r="G227" s="59" t="n">
        <f>Overview!AL223</f>
      </c>
      <c r="H227" s="50" t="e">
        <f>G227/C227</f>
        <v>#DIV/0!</v>
      </c>
      <c r="I227" s="59" t="n">
        <f>Overview!AO223</f>
      </c>
      <c r="J227" s="50" t="e">
        <f>I227/C227</f>
        <v>#DIV/0!</v>
      </c>
      <c r="K227" s="59" t="n">
        <f>Overview!AR223</f>
      </c>
      <c r="L227" s="50" t="e">
        <f>K227/C227</f>
        <v>#DIV/0!</v>
      </c>
      <c r="M227" s="59" t="n">
        <f>Overview!AU223</f>
      </c>
      <c r="N227" s="50" t="e">
        <f>M227/C227</f>
        <v>#DIV/0!</v>
      </c>
      <c r="O227" s="59" t="n">
        <f>Overview!AX223</f>
      </c>
      <c r="P227" s="50" t="e">
        <f>O227/C227</f>
        <v>#DIV/0!</v>
      </c>
      <c r="Q227" s="59" t="n">
        <f>Overview!AY223</f>
      </c>
      <c r="R227" s="50" t="e">
        <f>Q227/C227</f>
        <v>#DIV/0!</v>
      </c>
      <c r="S227" s="17" t="n">
        <f>C227-E227</f>
        <v>0</v>
      </c>
      <c r="T227" s="50" t="e">
        <f>S227/$C227</f>
        <v>#DIV/0!</v>
      </c>
    </row>
    <row r="228" ht="12.6" customHeight="true">
      <c r="C228" s="59" t="n">
        <f>Overview!C224</f>
      </c>
      <c r="D228" s="50" t="e">
        <f>F228+H228+J228+L228+N228+P228+R228</f>
        <v>#DIV/0!</v>
      </c>
      <c r="E228" s="59" t="n">
        <f>Overview!AH224</f>
      </c>
      <c r="F228" s="50" t="e">
        <f>E228/C228</f>
        <v>#DIV/0!</v>
      </c>
      <c r="G228" s="59" t="n">
        <f>Overview!AL224</f>
      </c>
      <c r="H228" s="50" t="e">
        <f>G228/C228</f>
        <v>#DIV/0!</v>
      </c>
      <c r="I228" s="59" t="n">
        <f>Overview!AO224</f>
      </c>
      <c r="J228" s="50" t="e">
        <f>I228/C228</f>
        <v>#DIV/0!</v>
      </c>
      <c r="K228" s="59" t="n">
        <f>Overview!AR224</f>
      </c>
      <c r="L228" s="50" t="e">
        <f>K228/C228</f>
        <v>#DIV/0!</v>
      </c>
      <c r="M228" s="59" t="n">
        <f>Overview!AU224</f>
      </c>
      <c r="N228" s="50" t="e">
        <f>M228/C228</f>
        <v>#DIV/0!</v>
      </c>
      <c r="O228" s="59" t="n">
        <f>Overview!AX224</f>
      </c>
      <c r="P228" s="50" t="e">
        <f>O228/C228</f>
        <v>#DIV/0!</v>
      </c>
      <c r="Q228" s="59" t="n">
        <f>Overview!AY224</f>
      </c>
      <c r="R228" s="50" t="e">
        <f>Q228/C228</f>
        <v>#DIV/0!</v>
      </c>
      <c r="S228" s="17" t="n">
        <f>C228-E228</f>
        <v>0</v>
      </c>
      <c r="T228" s="50" t="e">
        <f>S228/$C228</f>
        <v>#DIV/0!</v>
      </c>
    </row>
    <row r="229" ht="12.6" customHeight="true">
      <c r="C229" s="59" t="n">
        <f>Overview!C225</f>
      </c>
      <c r="D229" s="50" t="e">
        <f>F229+H229+J229+L229+N229+P229+R229</f>
        <v>#DIV/0!</v>
      </c>
      <c r="E229" s="59" t="n">
        <f>Overview!AH225</f>
      </c>
      <c r="F229" s="50" t="e">
        <f>E229/C229</f>
        <v>#DIV/0!</v>
      </c>
      <c r="G229" s="59" t="n">
        <f>Overview!AL225</f>
      </c>
      <c r="H229" s="50" t="e">
        <f>G229/C229</f>
        <v>#DIV/0!</v>
      </c>
      <c r="I229" s="59" t="n">
        <f>Overview!AO225</f>
      </c>
      <c r="J229" s="50" t="e">
        <f>I229/C229</f>
        <v>#DIV/0!</v>
      </c>
      <c r="K229" s="59" t="n">
        <f>Overview!AR225</f>
      </c>
      <c r="L229" s="50" t="e">
        <f>K229/C229</f>
        <v>#DIV/0!</v>
      </c>
      <c r="M229" s="59" t="n">
        <f>Overview!AU225</f>
      </c>
      <c r="N229" s="50" t="e">
        <f>M229/C229</f>
        <v>#DIV/0!</v>
      </c>
      <c r="O229" s="59" t="n">
        <f>Overview!AX225</f>
      </c>
      <c r="P229" s="50" t="e">
        <f>O229/C229</f>
        <v>#DIV/0!</v>
      </c>
      <c r="Q229" s="59" t="n">
        <f>Overview!AY225</f>
      </c>
      <c r="R229" s="50" t="e">
        <f>Q229/C229</f>
        <v>#DIV/0!</v>
      </c>
      <c r="S229" s="17" t="n">
        <f>C229-E229</f>
        <v>0</v>
      </c>
      <c r="T229" s="50" t="e">
        <f>S229/$C229</f>
        <v>#DIV/0!</v>
      </c>
    </row>
    <row r="230" ht="12.6" customHeight="true">
      <c r="C230" s="59" t="n">
        <f>Overview!C226</f>
      </c>
      <c r="D230" s="50" t="e">
        <f>F230+H230+J230+L230+N230+P230+R230</f>
        <v>#DIV/0!</v>
      </c>
      <c r="E230" s="59" t="n">
        <f>Overview!AH226</f>
      </c>
      <c r="F230" s="50" t="e">
        <f>E230/C230</f>
        <v>#DIV/0!</v>
      </c>
      <c r="G230" s="59" t="n">
        <f>Overview!AL226</f>
      </c>
      <c r="H230" s="50" t="e">
        <f>G230/C230</f>
        <v>#DIV/0!</v>
      </c>
      <c r="I230" s="59" t="n">
        <f>Overview!AO226</f>
      </c>
      <c r="J230" s="50" t="e">
        <f>I230/C230</f>
        <v>#DIV/0!</v>
      </c>
      <c r="K230" s="59" t="n">
        <f>Overview!AR226</f>
      </c>
      <c r="L230" s="50" t="e">
        <f>K230/C230</f>
        <v>#DIV/0!</v>
      </c>
      <c r="M230" s="59" t="n">
        <f>Overview!AU226</f>
      </c>
      <c r="N230" s="50" t="e">
        <f>M230/C230</f>
        <v>#DIV/0!</v>
      </c>
      <c r="O230" s="59" t="n">
        <f>Overview!AX226</f>
      </c>
      <c r="P230" s="50" t="e">
        <f>O230/C230</f>
        <v>#DIV/0!</v>
      </c>
      <c r="Q230" s="59" t="n">
        <f>Overview!AY226</f>
      </c>
      <c r="R230" s="50" t="e">
        <f>Q230/C230</f>
        <v>#DIV/0!</v>
      </c>
      <c r="S230" s="17" t="n">
        <f>C230-E230</f>
        <v>0</v>
      </c>
      <c r="T230" s="50" t="e">
        <f>S230/$C230</f>
        <v>#DIV/0!</v>
      </c>
    </row>
    <row r="231" ht="12.6" customHeight="true">
      <c r="C231" s="59" t="n">
        <f>Overview!C227</f>
      </c>
      <c r="D231" s="50" t="e">
        <f>F231+H231+J231+L231+N231+P231+R231</f>
        <v>#DIV/0!</v>
      </c>
      <c r="E231" s="59" t="n">
        <f>Overview!AH227</f>
      </c>
      <c r="F231" s="50" t="e">
        <f>E231/C231</f>
        <v>#DIV/0!</v>
      </c>
      <c r="G231" s="59" t="n">
        <f>Overview!AL227</f>
      </c>
      <c r="H231" s="50" t="e">
        <f>G231/C231</f>
        <v>#DIV/0!</v>
      </c>
      <c r="I231" s="59" t="n">
        <f>Overview!AO227</f>
      </c>
      <c r="J231" s="50" t="e">
        <f>I231/C231</f>
        <v>#DIV/0!</v>
      </c>
      <c r="K231" s="59" t="n">
        <f>Overview!AR227</f>
      </c>
      <c r="L231" s="50" t="e">
        <f>K231/C231</f>
        <v>#DIV/0!</v>
      </c>
      <c r="M231" s="59" t="n">
        <f>Overview!AU227</f>
      </c>
      <c r="N231" s="50" t="e">
        <f>M231/C231</f>
        <v>#DIV/0!</v>
      </c>
      <c r="O231" s="59" t="n">
        <f>Overview!AX227</f>
      </c>
      <c r="P231" s="50" t="e">
        <f>O231/C231</f>
        <v>#DIV/0!</v>
      </c>
      <c r="Q231" s="59" t="n">
        <f>Overview!AY227</f>
      </c>
      <c r="R231" s="50" t="e">
        <f>Q231/C231</f>
        <v>#DIV/0!</v>
      </c>
      <c r="S231" s="17" t="n">
        <f>C231-E231</f>
        <v>0</v>
      </c>
      <c r="T231" s="50" t="e">
        <f>S231/$C231</f>
        <v>#DIV/0!</v>
      </c>
    </row>
    <row r="232" ht="12.6" customHeight="true">
      <c r="C232" s="59" t="n">
        <f>Overview!C228</f>
      </c>
      <c r="D232" s="50" t="e">
        <f>F232+H232+J232+L232+N232+P232+R232</f>
        <v>#DIV/0!</v>
      </c>
      <c r="E232" s="59" t="n">
        <f>Overview!AH228</f>
      </c>
      <c r="F232" s="50" t="e">
        <f>E232/C232</f>
        <v>#DIV/0!</v>
      </c>
      <c r="G232" s="59" t="n">
        <f>Overview!AL228</f>
      </c>
      <c r="H232" s="50" t="e">
        <f>G232/C232</f>
        <v>#DIV/0!</v>
      </c>
      <c r="I232" s="59" t="n">
        <f>Overview!AO228</f>
      </c>
      <c r="J232" s="50" t="e">
        <f>I232/C232</f>
        <v>#DIV/0!</v>
      </c>
      <c r="K232" s="59" t="n">
        <f>Overview!AR228</f>
      </c>
      <c r="L232" s="50" t="e">
        <f>K232/C232</f>
        <v>#DIV/0!</v>
      </c>
      <c r="M232" s="59" t="n">
        <f>Overview!AU228</f>
      </c>
      <c r="N232" s="50" t="e">
        <f>M232/C232</f>
        <v>#DIV/0!</v>
      </c>
      <c r="O232" s="59" t="n">
        <f>Overview!AX228</f>
      </c>
      <c r="P232" s="50" t="e">
        <f>O232/C232</f>
        <v>#DIV/0!</v>
      </c>
      <c r="Q232" s="59" t="n">
        <f>Overview!AY228</f>
      </c>
      <c r="R232" s="50" t="e">
        <f>Q232/C232</f>
        <v>#DIV/0!</v>
      </c>
      <c r="S232" s="17" t="n">
        <f>C232-E232</f>
        <v>0</v>
      </c>
      <c r="T232" s="50" t="e">
        <f>S232/$C232</f>
        <v>#DIV/0!</v>
      </c>
    </row>
    <row r="233" ht="12.6" customHeight="true">
      <c r="C233" s="59" t="n">
        <f>Overview!C229</f>
      </c>
      <c r="D233" s="50" t="e">
        <f>F233+H233+J233+L233+N233+P233+R233</f>
        <v>#DIV/0!</v>
      </c>
      <c r="E233" s="59" t="n">
        <f>Overview!AH229</f>
      </c>
      <c r="F233" s="50" t="e">
        <f>E233/C233</f>
        <v>#DIV/0!</v>
      </c>
      <c r="G233" s="59" t="n">
        <f>Overview!AL229</f>
      </c>
      <c r="H233" s="50" t="e">
        <f>G233/C233</f>
        <v>#DIV/0!</v>
      </c>
      <c r="I233" s="59" t="n">
        <f>Overview!AO229</f>
      </c>
      <c r="J233" s="50" t="e">
        <f>I233/C233</f>
        <v>#DIV/0!</v>
      </c>
      <c r="K233" s="59" t="n">
        <f>Overview!AR229</f>
      </c>
      <c r="L233" s="50" t="e">
        <f>K233/C233</f>
        <v>#DIV/0!</v>
      </c>
      <c r="M233" s="59" t="n">
        <f>Overview!AU229</f>
      </c>
      <c r="N233" s="50" t="e">
        <f>M233/C233</f>
        <v>#DIV/0!</v>
      </c>
      <c r="O233" s="59" t="n">
        <f>Overview!AX229</f>
      </c>
      <c r="P233" s="50" t="e">
        <f>O233/C233</f>
        <v>#DIV/0!</v>
      </c>
      <c r="Q233" s="59" t="n">
        <f>Overview!AY229</f>
      </c>
      <c r="R233" s="50" t="e">
        <f>Q233/C233</f>
        <v>#DIV/0!</v>
      </c>
      <c r="S233" s="17" t="n">
        <f>C233-E233</f>
        <v>0</v>
      </c>
      <c r="T233" s="50" t="e">
        <f>S233/$C233</f>
        <v>#DIV/0!</v>
      </c>
    </row>
    <row r="234" ht="12.6" customHeight="true">
      <c r="C234" s="59" t="n">
        <f>Overview!C230</f>
      </c>
      <c r="D234" s="50" t="e">
        <f>F234+H234+J234+L234+N234+P234+R234</f>
        <v>#DIV/0!</v>
      </c>
      <c r="E234" s="59" t="n">
        <f>Overview!AH230</f>
      </c>
      <c r="F234" s="50" t="e">
        <f>E234/C234</f>
        <v>#DIV/0!</v>
      </c>
      <c r="G234" s="59" t="n">
        <f>Overview!AL230</f>
      </c>
      <c r="H234" s="50" t="e">
        <f>G234/C234</f>
        <v>#DIV/0!</v>
      </c>
      <c r="I234" s="59" t="n">
        <f>Overview!AO230</f>
      </c>
      <c r="J234" s="50" t="e">
        <f>I234/C234</f>
        <v>#DIV/0!</v>
      </c>
      <c r="K234" s="59" t="n">
        <f>Overview!AR230</f>
      </c>
      <c r="L234" s="50" t="e">
        <f>K234/C234</f>
        <v>#DIV/0!</v>
      </c>
      <c r="M234" s="59" t="n">
        <f>Overview!AU230</f>
      </c>
      <c r="N234" s="50" t="e">
        <f>M234/C234</f>
        <v>#DIV/0!</v>
      </c>
      <c r="O234" s="59" t="n">
        <f>Overview!AX230</f>
      </c>
      <c r="P234" s="50" t="e">
        <f>O234/C234</f>
        <v>#DIV/0!</v>
      </c>
      <c r="Q234" s="59" t="n">
        <f>Overview!AY230</f>
      </c>
      <c r="R234" s="50" t="e">
        <f>Q234/C234</f>
        <v>#DIV/0!</v>
      </c>
      <c r="S234" s="17" t="n">
        <f>C234-E234</f>
        <v>0</v>
      </c>
      <c r="T234" s="50" t="e">
        <f>S234/$C234</f>
        <v>#DIV/0!</v>
      </c>
    </row>
    <row r="235" ht="12.6" customHeight="true">
      <c r="C235" s="59" t="n">
        <f>Overview!C231</f>
      </c>
      <c r="D235" s="50" t="e">
        <f>F235+H235+J235+L235+N235+P235+R235</f>
        <v>#DIV/0!</v>
      </c>
      <c r="E235" s="59" t="n">
        <f>Overview!AH231</f>
      </c>
      <c r="F235" s="50" t="e">
        <f>E235/C235</f>
        <v>#DIV/0!</v>
      </c>
      <c r="G235" s="59" t="n">
        <f>Overview!AL231</f>
      </c>
      <c r="H235" s="50" t="e">
        <f>G235/C235</f>
        <v>#DIV/0!</v>
      </c>
      <c r="I235" s="59" t="n">
        <f>Overview!AO231</f>
      </c>
      <c r="J235" s="50" t="e">
        <f>I235/C235</f>
        <v>#DIV/0!</v>
      </c>
      <c r="K235" s="59" t="n">
        <f>Overview!AR231</f>
      </c>
      <c r="L235" s="50" t="e">
        <f>K235/C235</f>
        <v>#DIV/0!</v>
      </c>
      <c r="M235" s="59" t="n">
        <f>Overview!AU231</f>
      </c>
      <c r="N235" s="50" t="e">
        <f>M235/C235</f>
        <v>#DIV/0!</v>
      </c>
      <c r="O235" s="59" t="n">
        <f>Overview!AX231</f>
      </c>
      <c r="P235" s="50" t="e">
        <f>O235/C235</f>
        <v>#DIV/0!</v>
      </c>
      <c r="Q235" s="59" t="n">
        <f>Overview!AY231</f>
      </c>
      <c r="R235" s="50" t="e">
        <f>Q235/C235</f>
        <v>#DIV/0!</v>
      </c>
      <c r="S235" s="17" t="n">
        <f>C235-E235</f>
        <v>0</v>
      </c>
      <c r="T235" s="50" t="e">
        <f>S235/$C235</f>
        <v>#DIV/0!</v>
      </c>
    </row>
    <row r="236" ht="12.6" customHeight="true">
      <c r="C236" s="59" t="n">
        <f>Overview!C232</f>
      </c>
      <c r="D236" s="50" t="e">
        <f>F236+H236+J236+L236+N236+P236+R236</f>
        <v>#DIV/0!</v>
      </c>
      <c r="E236" s="59" t="n">
        <f>Overview!AH232</f>
      </c>
      <c r="F236" s="50" t="e">
        <f>E236/C236</f>
        <v>#DIV/0!</v>
      </c>
      <c r="G236" s="59" t="n">
        <f>Overview!AL232</f>
      </c>
      <c r="H236" s="50" t="e">
        <f>G236/C236</f>
        <v>#DIV/0!</v>
      </c>
      <c r="I236" s="59" t="n">
        <f>Overview!AO232</f>
      </c>
      <c r="J236" s="50" t="e">
        <f>I236/C236</f>
        <v>#DIV/0!</v>
      </c>
      <c r="K236" s="59" t="n">
        <f>Overview!AR232</f>
      </c>
      <c r="L236" s="50" t="e">
        <f>K236/C236</f>
        <v>#DIV/0!</v>
      </c>
      <c r="M236" s="59" t="n">
        <f>Overview!AU232</f>
      </c>
      <c r="N236" s="50" t="e">
        <f>M236/C236</f>
        <v>#DIV/0!</v>
      </c>
      <c r="O236" s="59" t="n">
        <f>Overview!AX232</f>
      </c>
      <c r="P236" s="50" t="e">
        <f>O236/C236</f>
        <v>#DIV/0!</v>
      </c>
      <c r="Q236" s="59" t="n">
        <f>Overview!AY232</f>
      </c>
      <c r="R236" s="50" t="e">
        <f>Q236/C236</f>
        <v>#DIV/0!</v>
      </c>
      <c r="S236" s="17" t="n">
        <f>C236-E236</f>
        <v>0</v>
      </c>
      <c r="T236" s="50" t="e">
        <f>S236/$C236</f>
        <v>#DIV/0!</v>
      </c>
    </row>
    <row r="237" ht="12.6" customHeight="true">
      <c r="C237" s="59" t="n">
        <f>Overview!C233</f>
      </c>
      <c r="D237" s="50" t="e">
        <f>F237+H237+J237+L237+N237+P237+R237</f>
        <v>#DIV/0!</v>
      </c>
      <c r="E237" s="59" t="n">
        <f>Overview!AH233</f>
      </c>
      <c r="F237" s="50" t="e">
        <f>E237/C237</f>
        <v>#DIV/0!</v>
      </c>
      <c r="G237" s="59" t="n">
        <f>Overview!AL233</f>
      </c>
      <c r="H237" s="50" t="e">
        <f>G237/C237</f>
        <v>#DIV/0!</v>
      </c>
      <c r="I237" s="59" t="n">
        <f>Overview!AO233</f>
      </c>
      <c r="J237" s="50" t="e">
        <f>I237/C237</f>
        <v>#DIV/0!</v>
      </c>
      <c r="K237" s="59" t="n">
        <f>Overview!AR233</f>
      </c>
      <c r="L237" s="50" t="e">
        <f>K237/C237</f>
        <v>#DIV/0!</v>
      </c>
      <c r="M237" s="59" t="n">
        <f>Overview!AU233</f>
      </c>
      <c r="N237" s="50" t="e">
        <f>M237/C237</f>
        <v>#DIV/0!</v>
      </c>
      <c r="O237" s="59" t="n">
        <f>Overview!AX233</f>
      </c>
      <c r="P237" s="50" t="e">
        <f>O237/C237</f>
        <v>#DIV/0!</v>
      </c>
      <c r="Q237" s="59" t="n">
        <f>Overview!AY233</f>
      </c>
      <c r="R237" s="50" t="e">
        <f>Q237/C237</f>
        <v>#DIV/0!</v>
      </c>
      <c r="S237" s="17" t="n">
        <f>C237-E237</f>
        <v>0</v>
      </c>
      <c r="T237" s="50" t="e">
        <f>S237/$C237</f>
        <v>#DIV/0!</v>
      </c>
    </row>
    <row r="238" ht="12.6" customHeight="true">
      <c r="C238" s="59" t="n">
        <f>Overview!C234</f>
      </c>
      <c r="D238" s="50" t="e">
        <f>F238+H238+J238+L238+N238+P238+R238</f>
        <v>#DIV/0!</v>
      </c>
      <c r="E238" s="59" t="n">
        <f>Overview!AH234</f>
      </c>
      <c r="F238" s="50" t="e">
        <f>E238/C238</f>
        <v>#DIV/0!</v>
      </c>
      <c r="G238" s="59" t="n">
        <f>Overview!AL234</f>
      </c>
      <c r="H238" s="50" t="e">
        <f>G238/C238</f>
        <v>#DIV/0!</v>
      </c>
      <c r="I238" s="59" t="n">
        <f>Overview!AO234</f>
      </c>
      <c r="J238" s="50" t="e">
        <f>I238/C238</f>
        <v>#DIV/0!</v>
      </c>
      <c r="K238" s="59" t="n">
        <f>Overview!AR234</f>
      </c>
      <c r="L238" s="50" t="e">
        <f>K238/C238</f>
        <v>#DIV/0!</v>
      </c>
      <c r="M238" s="59" t="n">
        <f>Overview!AU234</f>
      </c>
      <c r="N238" s="50" t="e">
        <f>M238/C238</f>
        <v>#DIV/0!</v>
      </c>
      <c r="O238" s="59" t="n">
        <f>Overview!AX234</f>
      </c>
      <c r="P238" s="50" t="e">
        <f>O238/C238</f>
        <v>#DIV/0!</v>
      </c>
      <c r="Q238" s="59" t="n">
        <f>Overview!AY234</f>
      </c>
      <c r="R238" s="50" t="e">
        <f>Q238/C238</f>
        <v>#DIV/0!</v>
      </c>
      <c r="S238" s="17" t="n">
        <f>C238-E238</f>
        <v>0</v>
      </c>
      <c r="T238" s="50" t="e">
        <f>S238/$C238</f>
        <v>#DIV/0!</v>
      </c>
    </row>
    <row r="239" ht="12.6" customHeight="true">
      <c r="C239" s="59" t="n">
        <f>Overview!C235</f>
      </c>
      <c r="D239" s="50" t="e">
        <f>F239+H239+J239+L239+N239+P239+R239</f>
        <v>#DIV/0!</v>
      </c>
      <c r="E239" s="59" t="n">
        <f>Overview!AH235</f>
      </c>
      <c r="F239" s="50" t="e">
        <f>E239/C239</f>
        <v>#DIV/0!</v>
      </c>
      <c r="G239" s="59" t="n">
        <f>Overview!AL235</f>
      </c>
      <c r="H239" s="50" t="e">
        <f>G239/C239</f>
        <v>#DIV/0!</v>
      </c>
      <c r="I239" s="59" t="n">
        <f>Overview!AO235</f>
      </c>
      <c r="J239" s="50" t="e">
        <f>I239/C239</f>
        <v>#DIV/0!</v>
      </c>
      <c r="K239" s="59" t="n">
        <f>Overview!AR235</f>
      </c>
      <c r="L239" s="50" t="e">
        <f>K239/C239</f>
        <v>#DIV/0!</v>
      </c>
      <c r="M239" s="59" t="n">
        <f>Overview!AU235</f>
      </c>
      <c r="N239" s="50" t="e">
        <f>M239/C239</f>
        <v>#DIV/0!</v>
      </c>
      <c r="O239" s="59" t="n">
        <f>Overview!AX235</f>
      </c>
      <c r="P239" s="50" t="e">
        <f>O239/C239</f>
        <v>#DIV/0!</v>
      </c>
      <c r="Q239" s="59" t="n">
        <f>Overview!AY235</f>
      </c>
      <c r="R239" s="50" t="e">
        <f>Q239/C239</f>
        <v>#DIV/0!</v>
      </c>
      <c r="S239" s="17" t="n">
        <f>C239-E239</f>
        <v>0</v>
      </c>
      <c r="T239" s="50" t="e">
        <f>S239/$C239</f>
        <v>#DIV/0!</v>
      </c>
    </row>
    <row r="240" ht="12.6" customHeight="true">
      <c r="C240" s="59" t="n">
        <f>Overview!C236</f>
      </c>
      <c r="D240" s="50" t="e">
        <f>F240+H240+J240+L240+N240+P240+R240</f>
        <v>#DIV/0!</v>
      </c>
      <c r="E240" s="59" t="n">
        <f>Overview!AH236</f>
      </c>
      <c r="F240" s="50" t="e">
        <f>E240/C240</f>
        <v>#DIV/0!</v>
      </c>
      <c r="G240" s="59" t="n">
        <f>Overview!AL236</f>
      </c>
      <c r="H240" s="50" t="e">
        <f>G240/C240</f>
        <v>#DIV/0!</v>
      </c>
      <c r="I240" s="59" t="n">
        <f>Overview!AO236</f>
      </c>
      <c r="J240" s="50" t="e">
        <f>I240/C240</f>
        <v>#DIV/0!</v>
      </c>
      <c r="K240" s="59" t="n">
        <f>Overview!AR236</f>
      </c>
      <c r="L240" s="50" t="e">
        <f>K240/C240</f>
        <v>#DIV/0!</v>
      </c>
      <c r="M240" s="59" t="n">
        <f>Overview!AU236</f>
      </c>
      <c r="N240" s="50" t="e">
        <f>M240/C240</f>
        <v>#DIV/0!</v>
      </c>
      <c r="O240" s="59" t="n">
        <f>Overview!AX236</f>
      </c>
      <c r="P240" s="50" t="e">
        <f>O240/C240</f>
        <v>#DIV/0!</v>
      </c>
      <c r="Q240" s="59" t="n">
        <f>Overview!AY236</f>
      </c>
      <c r="R240" s="50" t="e">
        <f>Q240/C240</f>
        <v>#DIV/0!</v>
      </c>
      <c r="S240" s="17" t="n">
        <f>C240-E240</f>
        <v>0</v>
      </c>
      <c r="T240" s="50" t="e">
        <f>S240/$C240</f>
        <v>#DIV/0!</v>
      </c>
    </row>
    <row r="241" ht="12.6" customHeight="true">
      <c r="C241" s="59" t="n">
        <f>Overview!C237</f>
      </c>
      <c r="D241" s="50" t="e">
        <f>F241+H241+J241+L241+N241+P241+R241</f>
        <v>#DIV/0!</v>
      </c>
      <c r="E241" s="59" t="n">
        <f>Overview!AH237</f>
      </c>
      <c r="F241" s="50" t="e">
        <f>E241/C241</f>
        <v>#DIV/0!</v>
      </c>
      <c r="G241" s="59" t="n">
        <f>Overview!AL237</f>
      </c>
      <c r="H241" s="50" t="e">
        <f>G241/C241</f>
        <v>#DIV/0!</v>
      </c>
      <c r="I241" s="59" t="n">
        <f>Overview!AO237</f>
      </c>
      <c r="J241" s="50" t="e">
        <f>I241/C241</f>
        <v>#DIV/0!</v>
      </c>
      <c r="K241" s="59" t="n">
        <f>Overview!AR237</f>
      </c>
      <c r="L241" s="50" t="e">
        <f>K241/C241</f>
        <v>#DIV/0!</v>
      </c>
      <c r="M241" s="59" t="n">
        <f>Overview!AU237</f>
      </c>
      <c r="N241" s="50" t="e">
        <f>M241/C241</f>
        <v>#DIV/0!</v>
      </c>
      <c r="O241" s="59" t="n">
        <f>Overview!AX237</f>
      </c>
      <c r="P241" s="50" t="e">
        <f>O241/C241</f>
        <v>#DIV/0!</v>
      </c>
      <c r="Q241" s="59" t="n">
        <f>Overview!AY237</f>
      </c>
      <c r="R241" s="50" t="e">
        <f>Q241/C241</f>
        <v>#DIV/0!</v>
      </c>
      <c r="S241" s="17" t="n">
        <f>C241-E241</f>
        <v>0</v>
      </c>
      <c r="T241" s="50" t="e">
        <f>S241/$C241</f>
        <v>#DIV/0!</v>
      </c>
    </row>
    <row r="242" ht="12.6" customHeight="true">
      <c r="C242" s="59" t="n">
        <f>Overview!C238</f>
      </c>
      <c r="D242" s="50" t="e">
        <f>F242+H242+J242+L242+N242+P242+R242</f>
        <v>#DIV/0!</v>
      </c>
      <c r="E242" s="59" t="n">
        <f>Overview!AH238</f>
      </c>
      <c r="F242" s="50" t="e">
        <f>E242/C242</f>
        <v>#DIV/0!</v>
      </c>
      <c r="G242" s="59" t="n">
        <f>Overview!AL238</f>
      </c>
      <c r="H242" s="50" t="e">
        <f>G242/C242</f>
        <v>#DIV/0!</v>
      </c>
      <c r="I242" s="59" t="n">
        <f>Overview!AO238</f>
      </c>
      <c r="J242" s="50" t="e">
        <f>I242/C242</f>
        <v>#DIV/0!</v>
      </c>
      <c r="K242" s="59" t="n">
        <f>Overview!AR238</f>
      </c>
      <c r="L242" s="50" t="e">
        <f>K242/C242</f>
        <v>#DIV/0!</v>
      </c>
      <c r="M242" s="59" t="n">
        <f>Overview!AU238</f>
      </c>
      <c r="N242" s="50" t="e">
        <f>M242/C242</f>
        <v>#DIV/0!</v>
      </c>
      <c r="O242" s="59" t="n">
        <f>Overview!AX238</f>
      </c>
      <c r="P242" s="50" t="e">
        <f>O242/C242</f>
        <v>#DIV/0!</v>
      </c>
      <c r="Q242" s="59" t="n">
        <f>Overview!AY238</f>
      </c>
      <c r="R242" s="50" t="e">
        <f>Q242/C242</f>
        <v>#DIV/0!</v>
      </c>
      <c r="S242" s="17" t="n">
        <f>C242-E242</f>
        <v>0</v>
      </c>
      <c r="T242" s="50" t="e">
        <f>S242/$C242</f>
        <v>#DIV/0!</v>
      </c>
    </row>
    <row r="243" ht="12.6" customHeight="true">
      <c r="C243" s="59" t="n">
        <f>Overview!C239</f>
      </c>
      <c r="D243" s="50" t="e">
        <f>F243+H243+J243+L243+N243+P243+R243</f>
        <v>#DIV/0!</v>
      </c>
      <c r="E243" s="59" t="n">
        <f>Overview!AH239</f>
      </c>
      <c r="F243" s="50" t="e">
        <f>E243/C243</f>
        <v>#DIV/0!</v>
      </c>
      <c r="G243" s="59" t="n">
        <f>Overview!AL239</f>
      </c>
      <c r="H243" s="50" t="e">
        <f>G243/C243</f>
        <v>#DIV/0!</v>
      </c>
      <c r="I243" s="59" t="n">
        <f>Overview!AO239</f>
      </c>
      <c r="J243" s="50" t="e">
        <f>I243/C243</f>
        <v>#DIV/0!</v>
      </c>
      <c r="K243" s="59" t="n">
        <f>Overview!AR239</f>
      </c>
      <c r="L243" s="50" t="e">
        <f>K243/C243</f>
        <v>#DIV/0!</v>
      </c>
      <c r="M243" s="59" t="n">
        <f>Overview!AU239</f>
      </c>
      <c r="N243" s="50" t="e">
        <f>M243/C243</f>
        <v>#DIV/0!</v>
      </c>
      <c r="O243" s="59" t="n">
        <f>Overview!AX239</f>
      </c>
      <c r="P243" s="50" t="e">
        <f>O243/C243</f>
        <v>#DIV/0!</v>
      </c>
      <c r="Q243" s="59" t="n">
        <f>Overview!AY239</f>
      </c>
      <c r="R243" s="50" t="e">
        <f>Q243/C243</f>
        <v>#DIV/0!</v>
      </c>
      <c r="S243" s="17" t="n">
        <f>C243-E243</f>
        <v>0</v>
      </c>
      <c r="T243" s="50" t="e">
        <f>S243/$C243</f>
        <v>#DIV/0!</v>
      </c>
    </row>
    <row r="244" ht="12.6" customHeight="true">
      <c r="C244" s="59" t="n">
        <f>Overview!C240</f>
      </c>
      <c r="D244" s="50" t="e">
        <f>F244+H244+J244+L244+N244+P244+R244</f>
        <v>#DIV/0!</v>
      </c>
      <c r="E244" s="59" t="n">
        <f>Overview!AH240</f>
      </c>
      <c r="F244" s="50" t="e">
        <f>E244/C244</f>
        <v>#DIV/0!</v>
      </c>
      <c r="G244" s="59" t="n">
        <f>Overview!AL240</f>
      </c>
      <c r="H244" s="50" t="e">
        <f>G244/C244</f>
        <v>#DIV/0!</v>
      </c>
      <c r="I244" s="59" t="n">
        <f>Overview!AO240</f>
      </c>
      <c r="J244" s="50" t="e">
        <f>I244/C244</f>
        <v>#DIV/0!</v>
      </c>
      <c r="K244" s="59" t="n">
        <f>Overview!AR240</f>
      </c>
      <c r="L244" s="50" t="e">
        <f>K244/C244</f>
        <v>#DIV/0!</v>
      </c>
      <c r="M244" s="59" t="n">
        <f>Overview!AU240</f>
      </c>
      <c r="N244" s="50" t="e">
        <f>M244/C244</f>
        <v>#DIV/0!</v>
      </c>
      <c r="O244" s="59" t="n">
        <f>Overview!AX240</f>
      </c>
      <c r="P244" s="50" t="e">
        <f>O244/C244</f>
        <v>#DIV/0!</v>
      </c>
      <c r="Q244" s="59" t="n">
        <f>Overview!AY240</f>
      </c>
      <c r="R244" s="50" t="e">
        <f>Q244/C244</f>
        <v>#DIV/0!</v>
      </c>
      <c r="S244" s="17" t="n">
        <f>C244-E244</f>
        <v>0</v>
      </c>
      <c r="T244" s="50" t="e">
        <f>S244/$C244</f>
        <v>#DIV/0!</v>
      </c>
    </row>
    <row r="245" ht="12.6" customHeight="true">
      <c r="C245" s="59" t="n">
        <f>Overview!C241</f>
      </c>
      <c r="D245" s="50" t="e">
        <f>F245+H245+J245+L245+N245+P245+R245</f>
        <v>#DIV/0!</v>
      </c>
      <c r="E245" s="59" t="n">
        <f>Overview!AH241</f>
      </c>
      <c r="F245" s="50" t="e">
        <f>E245/C245</f>
        <v>#DIV/0!</v>
      </c>
      <c r="G245" s="59" t="n">
        <f>Overview!AL241</f>
      </c>
      <c r="H245" s="50" t="e">
        <f>G245/C245</f>
        <v>#DIV/0!</v>
      </c>
      <c r="I245" s="59" t="n">
        <f>Overview!AO241</f>
      </c>
      <c r="J245" s="50" t="e">
        <f>I245/C245</f>
        <v>#DIV/0!</v>
      </c>
      <c r="K245" s="59" t="n">
        <f>Overview!AR241</f>
      </c>
      <c r="L245" s="50" t="e">
        <f>K245/C245</f>
        <v>#DIV/0!</v>
      </c>
      <c r="M245" s="59" t="n">
        <f>Overview!AU241</f>
      </c>
      <c r="N245" s="50" t="e">
        <f>M245/C245</f>
        <v>#DIV/0!</v>
      </c>
      <c r="O245" s="59" t="n">
        <f>Overview!AX241</f>
      </c>
      <c r="P245" s="50" t="e">
        <f>O245/C245</f>
        <v>#DIV/0!</v>
      </c>
      <c r="Q245" s="59" t="n">
        <f>Overview!AY241</f>
      </c>
      <c r="R245" s="50" t="e">
        <f>Q245/C245</f>
        <v>#DIV/0!</v>
      </c>
      <c r="S245" s="17" t="n">
        <f>C245-E245</f>
        <v>0</v>
      </c>
      <c r="T245" s="50" t="e">
        <f>S245/$C245</f>
        <v>#DIV/0!</v>
      </c>
    </row>
    <row r="246" ht="12.6" customHeight="true">
      <c r="C246" s="59" t="n">
        <f>Overview!C242</f>
      </c>
      <c r="D246" s="50" t="e">
        <f>F246+H246+J246+L246+N246+P246+R246</f>
        <v>#DIV/0!</v>
      </c>
      <c r="E246" s="59" t="n">
        <f>Overview!AH242</f>
      </c>
      <c r="F246" s="50" t="e">
        <f>E246/C246</f>
        <v>#DIV/0!</v>
      </c>
      <c r="G246" s="59" t="n">
        <f>Overview!AL242</f>
      </c>
      <c r="H246" s="50" t="e">
        <f>G246/C246</f>
        <v>#DIV/0!</v>
      </c>
      <c r="I246" s="59" t="n">
        <f>Overview!AO242</f>
      </c>
      <c r="J246" s="50" t="e">
        <f>I246/C246</f>
        <v>#DIV/0!</v>
      </c>
      <c r="K246" s="59" t="n">
        <f>Overview!AR242</f>
      </c>
      <c r="L246" s="50" t="e">
        <f>K246/C246</f>
        <v>#DIV/0!</v>
      </c>
      <c r="M246" s="59" t="n">
        <f>Overview!AU242</f>
      </c>
      <c r="N246" s="50" t="e">
        <f>M246/C246</f>
        <v>#DIV/0!</v>
      </c>
      <c r="O246" s="59" t="n">
        <f>Overview!AX242</f>
      </c>
      <c r="P246" s="50" t="e">
        <f>O246/C246</f>
        <v>#DIV/0!</v>
      </c>
      <c r="Q246" s="59" t="n">
        <f>Overview!AY242</f>
      </c>
      <c r="R246" s="50" t="e">
        <f>Q246/C246</f>
        <v>#DIV/0!</v>
      </c>
      <c r="S246" s="17" t="n">
        <f>C246-E246</f>
        <v>0</v>
      </c>
      <c r="T246" s="50" t="e">
        <f>S246/$C246</f>
        <v>#DIV/0!</v>
      </c>
    </row>
    <row r="247" ht="12.6" customHeight="true">
      <c r="C247" s="59" t="n">
        <f>Overview!C243</f>
      </c>
      <c r="D247" s="50" t="e">
        <f>F247+H247+J247+L247+N247+P247+R247</f>
        <v>#DIV/0!</v>
      </c>
      <c r="E247" s="59" t="n">
        <f>Overview!AH243</f>
      </c>
      <c r="F247" s="50" t="e">
        <f>E247/C247</f>
        <v>#DIV/0!</v>
      </c>
      <c r="G247" s="59" t="n">
        <f>Overview!AL243</f>
      </c>
      <c r="H247" s="50" t="e">
        <f>G247/C247</f>
        <v>#DIV/0!</v>
      </c>
      <c r="I247" s="59" t="n">
        <f>Overview!AO243</f>
      </c>
      <c r="J247" s="50" t="e">
        <f>I247/C247</f>
        <v>#DIV/0!</v>
      </c>
      <c r="K247" s="59" t="n">
        <f>Overview!AR243</f>
      </c>
      <c r="L247" s="50" t="e">
        <f>K247/C247</f>
        <v>#DIV/0!</v>
      </c>
      <c r="M247" s="59" t="n">
        <f>Overview!AU243</f>
      </c>
      <c r="N247" s="50" t="e">
        <f>M247/C247</f>
        <v>#DIV/0!</v>
      </c>
      <c r="O247" s="59" t="n">
        <f>Overview!AX243</f>
      </c>
      <c r="P247" s="50" t="e">
        <f>O247/C247</f>
        <v>#DIV/0!</v>
      </c>
      <c r="Q247" s="59" t="n">
        <f>Overview!AY243</f>
      </c>
      <c r="R247" s="50" t="e">
        <f>Q247/C247</f>
        <v>#DIV/0!</v>
      </c>
      <c r="S247" s="17" t="n">
        <f>C247-E247</f>
        <v>0</v>
      </c>
      <c r="T247" s="50" t="e">
        <f>S247/$C247</f>
        <v>#DIV/0!</v>
      </c>
    </row>
    <row r="248" ht="12.6" customHeight="true">
      <c r="C248" s="59" t="n">
        <f>Overview!C244</f>
      </c>
      <c r="D248" s="50" t="e">
        <f>F248+H248+J248+L248+N248+P248+R248</f>
        <v>#DIV/0!</v>
      </c>
      <c r="E248" s="59" t="n">
        <f>Overview!AH244</f>
      </c>
      <c r="F248" s="50" t="e">
        <f>E248/C248</f>
        <v>#DIV/0!</v>
      </c>
      <c r="G248" s="59" t="n">
        <f>Overview!AL244</f>
      </c>
      <c r="H248" s="50" t="e">
        <f>G248/C248</f>
        <v>#DIV/0!</v>
      </c>
      <c r="I248" s="59" t="n">
        <f>Overview!AO244</f>
      </c>
      <c r="J248" s="50" t="e">
        <f>I248/C248</f>
        <v>#DIV/0!</v>
      </c>
      <c r="K248" s="59" t="n">
        <f>Overview!AR244</f>
      </c>
      <c r="L248" s="50" t="e">
        <f>K248/C248</f>
        <v>#DIV/0!</v>
      </c>
      <c r="M248" s="59" t="n">
        <f>Overview!AU244</f>
      </c>
      <c r="N248" s="50" t="e">
        <f>M248/C248</f>
        <v>#DIV/0!</v>
      </c>
      <c r="O248" s="59" t="n">
        <f>Overview!AX244</f>
      </c>
      <c r="P248" s="50" t="e">
        <f>O248/C248</f>
        <v>#DIV/0!</v>
      </c>
      <c r="Q248" s="59" t="n">
        <f>Overview!AY244</f>
      </c>
      <c r="R248" s="50" t="e">
        <f>Q248/C248</f>
        <v>#DIV/0!</v>
      </c>
      <c r="S248" s="17" t="n">
        <f>C248-E248</f>
        <v>0</v>
      </c>
      <c r="T248" s="50" t="e">
        <f>S248/$C248</f>
        <v>#DIV/0!</v>
      </c>
    </row>
    <row r="249" ht="12.6" customHeight="true">
      <c r="C249" s="59" t="n">
        <f>Overview!C245</f>
      </c>
      <c r="D249" s="50" t="e">
        <f>F249+H249+J249+L249+N249+P249+R249</f>
        <v>#DIV/0!</v>
      </c>
      <c r="E249" s="59" t="n">
        <f>Overview!AH245</f>
      </c>
      <c r="F249" s="50" t="e">
        <f>E249/C249</f>
        <v>#DIV/0!</v>
      </c>
      <c r="G249" s="59" t="n">
        <f>Overview!AL245</f>
      </c>
      <c r="H249" s="50" t="e">
        <f>G249/C249</f>
        <v>#DIV/0!</v>
      </c>
      <c r="I249" s="59" t="n">
        <f>Overview!AO245</f>
      </c>
      <c r="J249" s="50" t="e">
        <f>I249/C249</f>
        <v>#DIV/0!</v>
      </c>
      <c r="K249" s="59" t="n">
        <f>Overview!AR245</f>
      </c>
      <c r="L249" s="50" t="e">
        <f>K249/C249</f>
        <v>#DIV/0!</v>
      </c>
      <c r="M249" s="59" t="n">
        <f>Overview!AU245</f>
      </c>
      <c r="N249" s="50" t="e">
        <f>M249/C249</f>
        <v>#DIV/0!</v>
      </c>
      <c r="O249" s="59" t="n">
        <f>Overview!AX245</f>
      </c>
      <c r="P249" s="50" t="e">
        <f>O249/C249</f>
        <v>#DIV/0!</v>
      </c>
      <c r="Q249" s="59" t="n">
        <f>Overview!AY245</f>
      </c>
      <c r="R249" s="50" t="e">
        <f>Q249/C249</f>
        <v>#DIV/0!</v>
      </c>
      <c r="S249" s="17" t="n">
        <f>C249-E249</f>
        <v>0</v>
      </c>
      <c r="T249" s="50" t="e">
        <f>S249/$C249</f>
        <v>#DIV/0!</v>
      </c>
    </row>
    <row r="250" ht="12.6" customHeight="true">
      <c r="C250" s="59" t="n">
        <f>Overview!C246</f>
      </c>
      <c r="D250" s="50" t="e">
        <f>F250+H250+J250+L250+N250+P250+R250</f>
        <v>#DIV/0!</v>
      </c>
      <c r="E250" s="59" t="n">
        <f>Overview!AH246</f>
      </c>
      <c r="F250" s="50" t="e">
        <f>E250/C250</f>
        <v>#DIV/0!</v>
      </c>
      <c r="G250" s="59" t="n">
        <f>Overview!AL246</f>
      </c>
      <c r="H250" s="50" t="e">
        <f>G250/C250</f>
        <v>#DIV/0!</v>
      </c>
      <c r="I250" s="59" t="n">
        <f>Overview!AO246</f>
      </c>
      <c r="J250" s="50" t="e">
        <f>I250/C250</f>
        <v>#DIV/0!</v>
      </c>
      <c r="K250" s="59" t="n">
        <f>Overview!AR246</f>
      </c>
      <c r="L250" s="50" t="e">
        <f>K250/C250</f>
        <v>#DIV/0!</v>
      </c>
      <c r="M250" s="59" t="n">
        <f>Overview!AU246</f>
      </c>
      <c r="N250" s="50" t="e">
        <f>M250/C250</f>
        <v>#DIV/0!</v>
      </c>
      <c r="O250" s="59" t="n">
        <f>Overview!AX246</f>
      </c>
      <c r="P250" s="50" t="e">
        <f>O250/C250</f>
        <v>#DIV/0!</v>
      </c>
      <c r="Q250" s="59" t="n">
        <f>Overview!AY246</f>
      </c>
      <c r="R250" s="50" t="e">
        <f>Q250/C250</f>
        <v>#DIV/0!</v>
      </c>
      <c r="S250" s="17" t="n">
        <f>C250-E250</f>
        <v>0</v>
      </c>
      <c r="T250" s="50" t="e">
        <f>S250/$C250</f>
        <v>#DIV/0!</v>
      </c>
    </row>
    <row r="251" ht="12.6" customHeight="true">
      <c r="C251" s="59" t="n">
        <f>Overview!C247</f>
      </c>
      <c r="D251" s="50" t="e">
        <f>F251+H251+J251+L251+N251+P251+R251</f>
        <v>#DIV/0!</v>
      </c>
      <c r="E251" s="59" t="n">
        <f>Overview!AH247</f>
      </c>
      <c r="F251" s="50" t="e">
        <f>E251/C251</f>
        <v>#DIV/0!</v>
      </c>
      <c r="G251" s="59" t="n">
        <f>Overview!AL247</f>
      </c>
      <c r="H251" s="50" t="e">
        <f>G251/C251</f>
        <v>#DIV/0!</v>
      </c>
      <c r="I251" s="59" t="n">
        <f>Overview!AO247</f>
      </c>
      <c r="J251" s="50" t="e">
        <f>I251/C251</f>
        <v>#DIV/0!</v>
      </c>
      <c r="K251" s="59" t="n">
        <f>Overview!AR247</f>
      </c>
      <c r="L251" s="50" t="e">
        <f>K251/C251</f>
        <v>#DIV/0!</v>
      </c>
      <c r="M251" s="59" t="n">
        <f>Overview!AU247</f>
      </c>
      <c r="N251" s="50" t="e">
        <f>M251/C251</f>
        <v>#DIV/0!</v>
      </c>
      <c r="O251" s="59" t="n">
        <f>Overview!AX247</f>
      </c>
      <c r="P251" s="50" t="e">
        <f>O251/C251</f>
        <v>#DIV/0!</v>
      </c>
      <c r="Q251" s="59" t="n">
        <f>Overview!AY247</f>
      </c>
      <c r="R251" s="50" t="e">
        <f>Q251/C251</f>
        <v>#DIV/0!</v>
      </c>
      <c r="S251" s="17" t="n">
        <f>C251-E251</f>
        <v>0</v>
      </c>
      <c r="T251" s="50" t="e">
        <f>S251/$C251</f>
        <v>#DIV/0!</v>
      </c>
    </row>
    <row r="252" ht="12.6" customHeight="true">
      <c r="C252" s="59" t="n">
        <f>Overview!C248</f>
      </c>
      <c r="D252" s="50" t="e">
        <f>F252+H252+J252+L252+N252+P252+R252</f>
        <v>#DIV/0!</v>
      </c>
      <c r="E252" s="59" t="n">
        <f>Overview!AH248</f>
      </c>
      <c r="F252" s="50" t="e">
        <f>E252/C252</f>
        <v>#DIV/0!</v>
      </c>
      <c r="G252" s="59" t="n">
        <f>Overview!AL248</f>
      </c>
      <c r="H252" s="50" t="e">
        <f>G252/C252</f>
        <v>#DIV/0!</v>
      </c>
      <c r="I252" s="59" t="n">
        <f>Overview!AO248</f>
      </c>
      <c r="J252" s="50" t="e">
        <f>I252/C252</f>
        <v>#DIV/0!</v>
      </c>
      <c r="K252" s="59" t="n">
        <f>Overview!AR248</f>
      </c>
      <c r="L252" s="50" t="e">
        <f>K252/C252</f>
        <v>#DIV/0!</v>
      </c>
      <c r="M252" s="59" t="n">
        <f>Overview!AU248</f>
      </c>
      <c r="N252" s="50" t="e">
        <f>M252/C252</f>
        <v>#DIV/0!</v>
      </c>
      <c r="O252" s="59" t="n">
        <f>Overview!AX248</f>
      </c>
      <c r="P252" s="50" t="e">
        <f>O252/C252</f>
        <v>#DIV/0!</v>
      </c>
      <c r="Q252" s="59" t="n">
        <f>Overview!AY248</f>
      </c>
      <c r="R252" s="50" t="e">
        <f>Q252/C252</f>
        <v>#DIV/0!</v>
      </c>
      <c r="S252" s="17" t="n">
        <f>C252-E252</f>
        <v>0</v>
      </c>
      <c r="T252" s="50" t="e">
        <f>S252/$C252</f>
        <v>#DIV/0!</v>
      </c>
    </row>
    <row r="253" ht="12.6" customHeight="true">
      <c r="C253" s="59" t="n">
        <f>Overview!C249</f>
      </c>
      <c r="D253" s="50" t="e">
        <f>F253+H253+J253+L253+N253+P253+R253</f>
        <v>#DIV/0!</v>
      </c>
      <c r="E253" s="59" t="n">
        <f>Overview!AH249</f>
      </c>
      <c r="F253" s="50" t="e">
        <f>E253/C253</f>
        <v>#DIV/0!</v>
      </c>
      <c r="G253" s="59" t="n">
        <f>Overview!AL249</f>
      </c>
      <c r="H253" s="50" t="e">
        <f>G253/C253</f>
        <v>#DIV/0!</v>
      </c>
      <c r="I253" s="59" t="n">
        <f>Overview!AO249</f>
      </c>
      <c r="J253" s="50" t="e">
        <f>I253/C253</f>
        <v>#DIV/0!</v>
      </c>
      <c r="K253" s="59" t="n">
        <f>Overview!AR249</f>
      </c>
      <c r="L253" s="50" t="e">
        <f>K253/C253</f>
        <v>#DIV/0!</v>
      </c>
      <c r="M253" s="59" t="n">
        <f>Overview!AU249</f>
      </c>
      <c r="N253" s="50" t="e">
        <f>M253/C253</f>
        <v>#DIV/0!</v>
      </c>
      <c r="O253" s="59" t="n">
        <f>Overview!AX249</f>
      </c>
      <c r="P253" s="50" t="e">
        <f>O253/C253</f>
        <v>#DIV/0!</v>
      </c>
      <c r="Q253" s="59" t="n">
        <f>Overview!AY249</f>
      </c>
      <c r="R253" s="50" t="e">
        <f>Q253/C253</f>
        <v>#DIV/0!</v>
      </c>
      <c r="S253" s="17" t="n">
        <f>C253-E253</f>
        <v>0</v>
      </c>
      <c r="T253" s="50" t="e">
        <f>S253/$C253</f>
        <v>#DIV/0!</v>
      </c>
    </row>
    <row r="254" ht="12.6" customHeight="true">
      <c r="C254" s="59" t="n">
        <f>Overview!C250</f>
      </c>
      <c r="D254" s="50" t="e">
        <f>F254+H254+J254+L254+N254+P254+R254</f>
        <v>#DIV/0!</v>
      </c>
      <c r="E254" s="59" t="n">
        <f>Overview!AH250</f>
      </c>
      <c r="F254" s="50" t="e">
        <f>E254/C254</f>
        <v>#DIV/0!</v>
      </c>
      <c r="G254" s="59" t="n">
        <f>Overview!AL250</f>
      </c>
      <c r="H254" s="50" t="e">
        <f>G254/C254</f>
        <v>#DIV/0!</v>
      </c>
      <c r="I254" s="59" t="n">
        <f>Overview!AO250</f>
      </c>
      <c r="J254" s="50" t="e">
        <f>I254/C254</f>
        <v>#DIV/0!</v>
      </c>
      <c r="K254" s="59" t="n">
        <f>Overview!AR250</f>
      </c>
      <c r="L254" s="50" t="e">
        <f>K254/C254</f>
        <v>#DIV/0!</v>
      </c>
      <c r="M254" s="59" t="n">
        <f>Overview!AU250</f>
      </c>
      <c r="N254" s="50" t="e">
        <f>M254/C254</f>
        <v>#DIV/0!</v>
      </c>
      <c r="O254" s="59" t="n">
        <f>Overview!AX250</f>
      </c>
      <c r="P254" s="50" t="e">
        <f>O254/C254</f>
        <v>#DIV/0!</v>
      </c>
      <c r="Q254" s="59" t="n">
        <f>Overview!AY250</f>
      </c>
      <c r="R254" s="50" t="e">
        <f>Q254/C254</f>
        <v>#DIV/0!</v>
      </c>
      <c r="S254" s="17" t="n">
        <f>C254-E254</f>
        <v>0</v>
      </c>
      <c r="T254" s="50" t="e">
        <f>S254/$C254</f>
        <v>#DIV/0!</v>
      </c>
    </row>
    <row r="255" ht="12.6" customHeight="true">
      <c r="C255" s="59" t="n">
        <f>Overview!C251</f>
      </c>
      <c r="D255" s="50" t="e">
        <f>F255+H255+J255+L255+N255+P255+R255</f>
        <v>#DIV/0!</v>
      </c>
      <c r="E255" s="59" t="n">
        <f>Overview!AH251</f>
      </c>
      <c r="F255" s="50" t="e">
        <f>E255/C255</f>
        <v>#DIV/0!</v>
      </c>
      <c r="G255" s="59" t="n">
        <f>Overview!AL251</f>
      </c>
      <c r="H255" s="50" t="e">
        <f>G255/C255</f>
        <v>#DIV/0!</v>
      </c>
      <c r="I255" s="59" t="n">
        <f>Overview!AO251</f>
      </c>
      <c r="J255" s="50" t="e">
        <f>I255/C255</f>
        <v>#DIV/0!</v>
      </c>
      <c r="K255" s="59" t="n">
        <f>Overview!AR251</f>
      </c>
      <c r="L255" s="50" t="e">
        <f>K255/C255</f>
        <v>#DIV/0!</v>
      </c>
      <c r="M255" s="59" t="n">
        <f>Overview!AU251</f>
      </c>
      <c r="N255" s="50" t="e">
        <f>M255/C255</f>
        <v>#DIV/0!</v>
      </c>
      <c r="O255" s="59" t="n">
        <f>Overview!AX251</f>
      </c>
      <c r="P255" s="50" t="e">
        <f>O255/C255</f>
        <v>#DIV/0!</v>
      </c>
      <c r="Q255" s="59" t="n">
        <f>Overview!AY251</f>
      </c>
      <c r="R255" s="50" t="e">
        <f>Q255/C255</f>
        <v>#DIV/0!</v>
      </c>
      <c r="S255" s="17" t="n">
        <f>C255-E255</f>
        <v>0</v>
      </c>
      <c r="T255" s="50" t="e">
        <f>S255/$C255</f>
        <v>#DIV/0!</v>
      </c>
    </row>
    <row r="256" ht="12.6" customHeight="true">
      <c r="C256" s="59" t="n">
        <f>Overview!C252</f>
      </c>
      <c r="D256" s="50" t="e">
        <f>F256+H256+J256+L256+N256+P256+R256</f>
        <v>#DIV/0!</v>
      </c>
      <c r="E256" s="59" t="n">
        <f>Overview!AH252</f>
      </c>
      <c r="F256" s="50" t="e">
        <f>E256/C256</f>
        <v>#DIV/0!</v>
      </c>
      <c r="G256" s="59" t="n">
        <f>Overview!AL252</f>
      </c>
      <c r="H256" s="50" t="e">
        <f>G256/C256</f>
        <v>#DIV/0!</v>
      </c>
      <c r="I256" s="59" t="n">
        <f>Overview!AO252</f>
      </c>
      <c r="J256" s="50" t="e">
        <f>I256/C256</f>
        <v>#DIV/0!</v>
      </c>
      <c r="K256" s="59" t="n">
        <f>Overview!AR252</f>
      </c>
      <c r="L256" s="50" t="e">
        <f>K256/C256</f>
        <v>#DIV/0!</v>
      </c>
      <c r="M256" s="59" t="n">
        <f>Overview!AU252</f>
      </c>
      <c r="N256" s="50" t="e">
        <f>M256/C256</f>
        <v>#DIV/0!</v>
      </c>
      <c r="O256" s="59" t="n">
        <f>Overview!AX252</f>
      </c>
      <c r="P256" s="50" t="e">
        <f>O256/C256</f>
        <v>#DIV/0!</v>
      </c>
      <c r="Q256" s="59" t="n">
        <f>Overview!AY252</f>
      </c>
      <c r="R256" s="50" t="e">
        <f>Q256/C256</f>
        <v>#DIV/0!</v>
      </c>
      <c r="S256" s="17" t="n">
        <f>C256-E256</f>
        <v>0</v>
      </c>
      <c r="T256" s="50" t="e">
        <f>S256/$C256</f>
        <v>#DIV/0!</v>
      </c>
    </row>
    <row r="257" ht="12.6" customHeight="true">
      <c r="C257" s="59" t="n">
        <f>Overview!C253</f>
      </c>
      <c r="D257" s="50" t="e">
        <f>F257+H257+J257+L257+N257+P257+R257</f>
        <v>#DIV/0!</v>
      </c>
      <c r="E257" s="59" t="n">
        <f>Overview!AH253</f>
      </c>
      <c r="F257" s="50" t="e">
        <f>E257/C257</f>
        <v>#DIV/0!</v>
      </c>
      <c r="G257" s="59" t="n">
        <f>Overview!AL253</f>
      </c>
      <c r="H257" s="50" t="e">
        <f>G257/C257</f>
        <v>#DIV/0!</v>
      </c>
      <c r="I257" s="59" t="n">
        <f>Overview!AO253</f>
      </c>
      <c r="J257" s="50" t="e">
        <f>I257/C257</f>
        <v>#DIV/0!</v>
      </c>
      <c r="K257" s="59" t="n">
        <f>Overview!AR253</f>
      </c>
      <c r="L257" s="50" t="e">
        <f>K257/C257</f>
        <v>#DIV/0!</v>
      </c>
      <c r="M257" s="59" t="n">
        <f>Overview!AU253</f>
      </c>
      <c r="N257" s="50" t="e">
        <f>M257/C257</f>
        <v>#DIV/0!</v>
      </c>
      <c r="O257" s="59" t="n">
        <f>Overview!AX253</f>
      </c>
      <c r="P257" s="50" t="e">
        <f>O257/C257</f>
        <v>#DIV/0!</v>
      </c>
      <c r="Q257" s="59" t="n">
        <f>Overview!AY253</f>
      </c>
      <c r="R257" s="50" t="e">
        <f>Q257/C257</f>
        <v>#DIV/0!</v>
      </c>
      <c r="S257" s="17" t="n">
        <f>C257-E257</f>
        <v>0</v>
      </c>
      <c r="T257" s="50" t="e">
        <f>S257/$C257</f>
        <v>#DIV/0!</v>
      </c>
    </row>
    <row r="258" ht="12.6" customHeight="true">
      <c r="C258" s="59" t="n">
        <f>Overview!C254</f>
      </c>
      <c r="D258" s="50" t="e">
        <f>F258+H258+J258+L258+N258+P258+R258</f>
        <v>#DIV/0!</v>
      </c>
      <c r="E258" s="59" t="n">
        <f>Overview!AH254</f>
      </c>
      <c r="F258" s="50" t="e">
        <f>E258/C258</f>
        <v>#DIV/0!</v>
      </c>
      <c r="G258" s="59" t="n">
        <f>Overview!AL254</f>
      </c>
      <c r="H258" s="50" t="e">
        <f>G258/C258</f>
        <v>#DIV/0!</v>
      </c>
      <c r="I258" s="59" t="n">
        <f>Overview!AO254</f>
      </c>
      <c r="J258" s="50" t="e">
        <f>I258/C258</f>
        <v>#DIV/0!</v>
      </c>
      <c r="K258" s="59" t="n">
        <f>Overview!AR254</f>
      </c>
      <c r="L258" s="50" t="e">
        <f>K258/C258</f>
        <v>#DIV/0!</v>
      </c>
      <c r="M258" s="59" t="n">
        <f>Overview!AU254</f>
      </c>
      <c r="N258" s="50" t="e">
        <f>M258/C258</f>
        <v>#DIV/0!</v>
      </c>
      <c r="O258" s="59" t="n">
        <f>Overview!AX254</f>
      </c>
      <c r="P258" s="50" t="e">
        <f>O258/C258</f>
        <v>#DIV/0!</v>
      </c>
      <c r="Q258" s="59" t="n">
        <f>Overview!AY254</f>
      </c>
      <c r="R258" s="50" t="e">
        <f>Q258/C258</f>
        <v>#DIV/0!</v>
      </c>
      <c r="S258" s="17" t="n">
        <f>C258-E258</f>
        <v>0</v>
      </c>
      <c r="T258" s="50" t="e">
        <f>S258/$C258</f>
        <v>#DIV/0!</v>
      </c>
    </row>
    <row r="259" ht="12.6" customHeight="true">
      <c r="C259" s="59" t="n">
        <f>Overview!C255</f>
      </c>
      <c r="D259" s="50" t="e">
        <f>F259+H259+J259+L259+N259+P259+R259</f>
        <v>#DIV/0!</v>
      </c>
      <c r="E259" s="59" t="n">
        <f>Overview!AH255</f>
      </c>
      <c r="F259" s="50" t="e">
        <f>E259/C259</f>
        <v>#DIV/0!</v>
      </c>
      <c r="G259" s="59" t="n">
        <f>Overview!AL255</f>
      </c>
      <c r="H259" s="50" t="e">
        <f>G259/C259</f>
        <v>#DIV/0!</v>
      </c>
      <c r="I259" s="59" t="n">
        <f>Overview!AO255</f>
      </c>
      <c r="J259" s="50" t="e">
        <f>I259/C259</f>
        <v>#DIV/0!</v>
      </c>
      <c r="K259" s="59" t="n">
        <f>Overview!AR255</f>
      </c>
      <c r="L259" s="50" t="e">
        <f>K259/C259</f>
        <v>#DIV/0!</v>
      </c>
      <c r="M259" s="59" t="n">
        <f>Overview!AU255</f>
      </c>
      <c r="N259" s="50" t="e">
        <f>M259/C259</f>
        <v>#DIV/0!</v>
      </c>
      <c r="O259" s="59" t="n">
        <f>Overview!AX255</f>
      </c>
      <c r="P259" s="50" t="e">
        <f>O259/C259</f>
        <v>#DIV/0!</v>
      </c>
      <c r="Q259" s="59" t="n">
        <f>Overview!AY255</f>
      </c>
      <c r="R259" s="50" t="e">
        <f>Q259/C259</f>
        <v>#DIV/0!</v>
      </c>
      <c r="S259" s="17" t="n">
        <f>C259-E259</f>
        <v>0</v>
      </c>
      <c r="T259" s="50" t="e">
        <f>S259/$C259</f>
        <v>#DIV/0!</v>
      </c>
    </row>
    <row r="260" ht="12.6" customHeight="true">
      <c r="C260" s="59" t="n">
        <f>Overview!C256</f>
      </c>
      <c r="D260" s="50" t="e">
        <f>F260+H260+J260+L260+N260+P260+R260</f>
        <v>#DIV/0!</v>
      </c>
      <c r="E260" s="59" t="n">
        <f>Overview!AH256</f>
      </c>
      <c r="F260" s="50" t="e">
        <f>E260/C260</f>
        <v>#DIV/0!</v>
      </c>
      <c r="G260" s="59" t="n">
        <f>Overview!AL256</f>
      </c>
      <c r="H260" s="50" t="e">
        <f>G260/C260</f>
        <v>#DIV/0!</v>
      </c>
      <c r="I260" s="59" t="n">
        <f>Overview!AO256</f>
      </c>
      <c r="J260" s="50" t="e">
        <f>I260/C260</f>
        <v>#DIV/0!</v>
      </c>
      <c r="K260" s="59" t="n">
        <f>Overview!AR256</f>
      </c>
      <c r="L260" s="50" t="e">
        <f>K260/C260</f>
        <v>#DIV/0!</v>
      </c>
      <c r="M260" s="59" t="n">
        <f>Overview!AU256</f>
      </c>
      <c r="N260" s="50" t="e">
        <f>M260/C260</f>
        <v>#DIV/0!</v>
      </c>
      <c r="O260" s="59" t="n">
        <f>Overview!AX256</f>
      </c>
      <c r="P260" s="50" t="e">
        <f>O260/C260</f>
        <v>#DIV/0!</v>
      </c>
      <c r="Q260" s="59" t="n">
        <f>Overview!AY256</f>
      </c>
      <c r="R260" s="50" t="e">
        <f>Q260/C260</f>
        <v>#DIV/0!</v>
      </c>
      <c r="S260" s="17" t="n">
        <f>C260-E260</f>
        <v>0</v>
      </c>
      <c r="T260" s="50" t="e">
        <f>S260/$C260</f>
        <v>#DIV/0!</v>
      </c>
    </row>
    <row r="261" ht="12.6" customHeight="true">
      <c r="C261" s="59" t="n">
        <f>Overview!C257</f>
      </c>
      <c r="D261" s="50" t="e">
        <f>F261+H261+J261+L261+N261+P261+R261</f>
        <v>#DIV/0!</v>
      </c>
      <c r="E261" s="59" t="n">
        <f>Overview!AH257</f>
      </c>
      <c r="F261" s="50" t="e">
        <f>E261/C261</f>
        <v>#DIV/0!</v>
      </c>
      <c r="G261" s="59" t="n">
        <f>Overview!AL257</f>
      </c>
      <c r="H261" s="50" t="e">
        <f>G261/C261</f>
        <v>#DIV/0!</v>
      </c>
      <c r="I261" s="59" t="n">
        <f>Overview!AO257</f>
      </c>
      <c r="J261" s="50" t="e">
        <f>I261/C261</f>
        <v>#DIV/0!</v>
      </c>
      <c r="K261" s="59" t="n">
        <f>Overview!AR257</f>
      </c>
      <c r="L261" s="50" t="e">
        <f>K261/C261</f>
        <v>#DIV/0!</v>
      </c>
      <c r="M261" s="59" t="n">
        <f>Overview!AU257</f>
      </c>
      <c r="N261" s="50" t="e">
        <f>M261/C261</f>
        <v>#DIV/0!</v>
      </c>
      <c r="O261" s="59" t="n">
        <f>Overview!AX257</f>
      </c>
      <c r="P261" s="50" t="e">
        <f>O261/C261</f>
        <v>#DIV/0!</v>
      </c>
      <c r="Q261" s="59" t="n">
        <f>Overview!AY257</f>
      </c>
      <c r="R261" s="50" t="e">
        <f>Q261/C261</f>
        <v>#DIV/0!</v>
      </c>
      <c r="S261" s="17" t="n">
        <f>C261-E261</f>
        <v>0</v>
      </c>
      <c r="T261" s="50" t="e">
        <f>S261/$C261</f>
        <v>#DIV/0!</v>
      </c>
    </row>
    <row r="262" ht="12.6" customHeight="true">
      <c r="C262" s="59" t="n">
        <f>Overview!C258</f>
      </c>
      <c r="D262" s="50" t="e">
        <f>F262+H262+J262+L262+N262+P262+R262</f>
        <v>#DIV/0!</v>
      </c>
      <c r="E262" s="59" t="n">
        <f>Overview!AH258</f>
      </c>
      <c r="F262" s="50" t="e">
        <f>E262/C262</f>
        <v>#DIV/0!</v>
      </c>
      <c r="G262" s="59" t="n">
        <f>Overview!AL258</f>
      </c>
      <c r="H262" s="50" t="e">
        <f>G262/C262</f>
        <v>#DIV/0!</v>
      </c>
      <c r="I262" s="59" t="n">
        <f>Overview!AO258</f>
      </c>
      <c r="J262" s="50" t="e">
        <f>I262/C262</f>
        <v>#DIV/0!</v>
      </c>
      <c r="K262" s="59" t="n">
        <f>Overview!AR258</f>
      </c>
      <c r="L262" s="50" t="e">
        <f>K262/C262</f>
        <v>#DIV/0!</v>
      </c>
      <c r="M262" s="59" t="n">
        <f>Overview!AU258</f>
      </c>
      <c r="N262" s="50" t="e">
        <f>M262/C262</f>
        <v>#DIV/0!</v>
      </c>
      <c r="O262" s="59" t="n">
        <f>Overview!AX258</f>
      </c>
      <c r="P262" s="50" t="e">
        <f>O262/C262</f>
        <v>#DIV/0!</v>
      </c>
      <c r="Q262" s="59" t="n">
        <f>Overview!AY258</f>
      </c>
      <c r="R262" s="50" t="e">
        <f>Q262/C262</f>
        <v>#DIV/0!</v>
      </c>
      <c r="S262" s="17" t="n">
        <f>C262-E262</f>
        <v>0</v>
      </c>
      <c r="T262" s="50" t="e">
        <f>S262/$C262</f>
        <v>#DIV/0!</v>
      </c>
    </row>
    <row r="263" ht="12.6" customHeight="true">
      <c r="C263" s="59" t="n">
        <f>Overview!C259</f>
      </c>
      <c r="D263" s="50" t="e">
        <f>F263+H263+J263+L263+N263+P263+R263</f>
        <v>#DIV/0!</v>
      </c>
      <c r="E263" s="59" t="n">
        <f>Overview!AH259</f>
      </c>
      <c r="F263" s="50" t="e">
        <f>E263/C263</f>
        <v>#DIV/0!</v>
      </c>
      <c r="G263" s="59" t="n">
        <f>Overview!AL259</f>
      </c>
      <c r="H263" s="50" t="e">
        <f>G263/C263</f>
        <v>#DIV/0!</v>
      </c>
      <c r="I263" s="59" t="n">
        <f>Overview!AO259</f>
      </c>
      <c r="J263" s="50" t="e">
        <f>I263/C263</f>
        <v>#DIV/0!</v>
      </c>
      <c r="K263" s="59" t="n">
        <f>Overview!AR259</f>
      </c>
      <c r="L263" s="50" t="e">
        <f>K263/C263</f>
        <v>#DIV/0!</v>
      </c>
      <c r="M263" s="59" t="n">
        <f>Overview!AU259</f>
      </c>
      <c r="N263" s="50" t="e">
        <f>M263/C263</f>
        <v>#DIV/0!</v>
      </c>
      <c r="O263" s="59" t="n">
        <f>Overview!AX259</f>
      </c>
      <c r="P263" s="50" t="e">
        <f>O263/C263</f>
        <v>#DIV/0!</v>
      </c>
      <c r="Q263" s="59" t="n">
        <f>Overview!AY259</f>
      </c>
      <c r="R263" s="50" t="e">
        <f>Q263/C263</f>
        <v>#DIV/0!</v>
      </c>
      <c r="S263" s="17" t="n">
        <f>C263-E263</f>
        <v>0</v>
      </c>
      <c r="T263" s="50" t="e">
        <f>S263/$C263</f>
        <v>#DIV/0!</v>
      </c>
    </row>
    <row r="264" ht="12.6" customHeight="true">
      <c r="C264" s="59" t="n">
        <f>Overview!C260</f>
      </c>
      <c r="D264" s="50" t="e">
        <f>F264+H264+J264+L264+N264+P264+R264</f>
        <v>#DIV/0!</v>
      </c>
      <c r="E264" s="59" t="n">
        <f>Overview!AH260</f>
      </c>
      <c r="F264" s="50" t="e">
        <f>E264/C264</f>
        <v>#DIV/0!</v>
      </c>
      <c r="G264" s="59" t="n">
        <f>Overview!AL260</f>
      </c>
      <c r="H264" s="50" t="e">
        <f>G264/C264</f>
        <v>#DIV/0!</v>
      </c>
      <c r="I264" s="59" t="n">
        <f>Overview!AO260</f>
      </c>
      <c r="J264" s="50" t="e">
        <f>I264/C264</f>
        <v>#DIV/0!</v>
      </c>
      <c r="K264" s="59" t="n">
        <f>Overview!AR260</f>
      </c>
      <c r="L264" s="50" t="e">
        <f>K264/C264</f>
        <v>#DIV/0!</v>
      </c>
      <c r="M264" s="59" t="n">
        <f>Overview!AU260</f>
      </c>
      <c r="N264" s="50" t="e">
        <f>M264/C264</f>
        <v>#DIV/0!</v>
      </c>
      <c r="O264" s="59" t="n">
        <f>Overview!AX260</f>
      </c>
      <c r="P264" s="50" t="e">
        <f>O264/C264</f>
        <v>#DIV/0!</v>
      </c>
      <c r="Q264" s="59" t="n">
        <f>Overview!AY260</f>
      </c>
      <c r="R264" s="50" t="e">
        <f>Q264/C264</f>
        <v>#DIV/0!</v>
      </c>
      <c r="S264" s="17" t="n">
        <f>C264-E264</f>
        <v>0</v>
      </c>
      <c r="T264" s="50" t="e">
        <f>S264/$C264</f>
        <v>#DIV/0!</v>
      </c>
    </row>
    <row r="265" ht="12.6" customHeight="true">
      <c r="C265" s="59" t="n">
        <f>Overview!C261</f>
      </c>
      <c r="D265" s="50" t="e">
        <f>F265+H265+J265+L265+N265+P265+R265</f>
        <v>#DIV/0!</v>
      </c>
      <c r="E265" s="59" t="n">
        <f>Overview!AH261</f>
      </c>
      <c r="F265" s="50" t="e">
        <f>E265/C265</f>
        <v>#DIV/0!</v>
      </c>
      <c r="G265" s="59" t="n">
        <f>Overview!AL261</f>
      </c>
      <c r="H265" s="50" t="e">
        <f>G265/C265</f>
        <v>#DIV/0!</v>
      </c>
      <c r="I265" s="59" t="n">
        <f>Overview!AO261</f>
      </c>
      <c r="J265" s="50" t="e">
        <f>I265/C265</f>
        <v>#DIV/0!</v>
      </c>
      <c r="K265" s="59" t="n">
        <f>Overview!AR261</f>
      </c>
      <c r="L265" s="50" t="e">
        <f>K265/C265</f>
        <v>#DIV/0!</v>
      </c>
      <c r="M265" s="59" t="n">
        <f>Overview!AU261</f>
      </c>
      <c r="N265" s="50" t="e">
        <f>M265/C265</f>
        <v>#DIV/0!</v>
      </c>
      <c r="O265" s="59" t="n">
        <f>Overview!AX261</f>
      </c>
      <c r="P265" s="50" t="e">
        <f>O265/C265</f>
        <v>#DIV/0!</v>
      </c>
      <c r="Q265" s="59" t="n">
        <f>Overview!AY261</f>
      </c>
      <c r="R265" s="50" t="e">
        <f>Q265/C265</f>
        <v>#DIV/0!</v>
      </c>
      <c r="S265" s="17" t="n">
        <f>C265-E265</f>
        <v>0</v>
      </c>
      <c r="T265" s="50" t="e">
        <f>S265/$C265</f>
        <v>#DIV/0!</v>
      </c>
    </row>
    <row r="266" ht="12.6" customHeight="true">
      <c r="C266" s="59" t="n">
        <f>Overview!C262</f>
      </c>
      <c r="D266" s="50" t="e">
        <f>F266+H266+J266+L266+N266+P266+R266</f>
        <v>#DIV/0!</v>
      </c>
      <c r="E266" s="59" t="n">
        <f>Overview!AH262</f>
      </c>
      <c r="F266" s="50" t="e">
        <f>E266/C266</f>
        <v>#DIV/0!</v>
      </c>
      <c r="G266" s="59" t="n">
        <f>Overview!AL262</f>
      </c>
      <c r="H266" s="50" t="e">
        <f>G266/C266</f>
        <v>#DIV/0!</v>
      </c>
      <c r="I266" s="59" t="n">
        <f>Overview!AO262</f>
      </c>
      <c r="J266" s="50" t="e">
        <f>I266/C266</f>
        <v>#DIV/0!</v>
      </c>
      <c r="K266" s="59" t="n">
        <f>Overview!AR262</f>
      </c>
      <c r="L266" s="50" t="e">
        <f>K266/C266</f>
        <v>#DIV/0!</v>
      </c>
      <c r="M266" s="59" t="n">
        <f>Overview!AU262</f>
      </c>
      <c r="N266" s="50" t="e">
        <f>M266/C266</f>
        <v>#DIV/0!</v>
      </c>
      <c r="O266" s="59" t="n">
        <f>Overview!AX262</f>
      </c>
      <c r="P266" s="50" t="e">
        <f>O266/C266</f>
        <v>#DIV/0!</v>
      </c>
      <c r="Q266" s="59" t="n">
        <f>Overview!AY262</f>
      </c>
      <c r="R266" s="50" t="e">
        <f>Q266/C266</f>
        <v>#DIV/0!</v>
      </c>
      <c r="S266" s="17" t="n">
        <f>C266-E266</f>
        <v>0</v>
      </c>
      <c r="T266" s="50" t="e">
        <f>S266/$C266</f>
        <v>#DIV/0!</v>
      </c>
    </row>
    <row r="267" ht="12.6" customHeight="true">
      <c r="C267" s="59" t="n">
        <f>Overview!C263</f>
      </c>
      <c r="D267" s="50" t="e">
        <f>F267+H267+J267+L267+N267+P267+R267</f>
        <v>#DIV/0!</v>
      </c>
      <c r="E267" s="59" t="n">
        <f>Overview!AH263</f>
      </c>
      <c r="F267" s="50" t="e">
        <f>E267/C267</f>
        <v>#DIV/0!</v>
      </c>
      <c r="G267" s="59" t="n">
        <f>Overview!AL263</f>
      </c>
      <c r="H267" s="50" t="e">
        <f>G267/C267</f>
        <v>#DIV/0!</v>
      </c>
      <c r="I267" s="59" t="n">
        <f>Overview!AO263</f>
      </c>
      <c r="J267" s="50" t="e">
        <f>I267/C267</f>
        <v>#DIV/0!</v>
      </c>
      <c r="K267" s="59" t="n">
        <f>Overview!AR263</f>
      </c>
      <c r="L267" s="50" t="e">
        <f>K267/C267</f>
        <v>#DIV/0!</v>
      </c>
      <c r="M267" s="59" t="n">
        <f>Overview!AU263</f>
      </c>
      <c r="N267" s="50" t="e">
        <f>M267/C267</f>
        <v>#DIV/0!</v>
      </c>
      <c r="O267" s="59" t="n">
        <f>Overview!AX263</f>
      </c>
      <c r="P267" s="50" t="e">
        <f>O267/C267</f>
        <v>#DIV/0!</v>
      </c>
      <c r="Q267" s="59" t="n">
        <f>Overview!AY263</f>
      </c>
      <c r="R267" s="50" t="e">
        <f>Q267/C267</f>
        <v>#DIV/0!</v>
      </c>
      <c r="S267" s="17" t="n">
        <f>C267-E267</f>
        <v>0</v>
      </c>
      <c r="T267" s="50" t="e">
        <f>S267/$C267</f>
        <v>#DIV/0!</v>
      </c>
    </row>
    <row r="268" ht="12.6" customHeight="true">
      <c r="C268" s="59" t="n">
        <f>Overview!C264</f>
      </c>
      <c r="D268" s="50" t="e">
        <f>F268+H268+J268+L268+N268+P268+R268</f>
        <v>#DIV/0!</v>
      </c>
      <c r="E268" s="59" t="n">
        <f>Overview!AH264</f>
      </c>
      <c r="F268" s="50" t="e">
        <f>E268/C268</f>
        <v>#DIV/0!</v>
      </c>
      <c r="G268" s="59" t="n">
        <f>Overview!AL264</f>
      </c>
      <c r="H268" s="50" t="e">
        <f>G268/C268</f>
        <v>#DIV/0!</v>
      </c>
      <c r="I268" s="59" t="n">
        <f>Overview!AO264</f>
      </c>
      <c r="J268" s="50" t="e">
        <f>I268/C268</f>
        <v>#DIV/0!</v>
      </c>
      <c r="K268" s="59" t="n">
        <f>Overview!AR264</f>
      </c>
      <c r="L268" s="50" t="e">
        <f>K268/C268</f>
        <v>#DIV/0!</v>
      </c>
      <c r="M268" s="59" t="n">
        <f>Overview!AU264</f>
      </c>
      <c r="N268" s="50" t="e">
        <f>M268/C268</f>
        <v>#DIV/0!</v>
      </c>
      <c r="O268" s="59" t="n">
        <f>Overview!AX264</f>
      </c>
      <c r="P268" s="50" t="e">
        <f>O268/C268</f>
        <v>#DIV/0!</v>
      </c>
      <c r="Q268" s="59" t="n">
        <f>Overview!AY264</f>
      </c>
      <c r="R268" s="50" t="e">
        <f>Q268/C268</f>
        <v>#DIV/0!</v>
      </c>
      <c r="S268" s="17" t="n">
        <f>C268-E268</f>
        <v>0</v>
      </c>
      <c r="T268" s="50" t="e">
        <f>S268/$C268</f>
        <v>#DIV/0!</v>
      </c>
    </row>
    <row r="269" ht="12.6" customHeight="true">
      <c r="C269" s="59" t="n">
        <f>Overview!C265</f>
      </c>
      <c r="D269" s="50" t="e">
        <f>F269+H269+J269+L269+N269+P269+R269</f>
        <v>#DIV/0!</v>
      </c>
      <c r="E269" s="59" t="n">
        <f>Overview!AH265</f>
      </c>
      <c r="F269" s="50" t="e">
        <f>E269/C269</f>
        <v>#DIV/0!</v>
      </c>
      <c r="G269" s="59" t="n">
        <f>Overview!AL265</f>
      </c>
      <c r="H269" s="50" t="e">
        <f>G269/C269</f>
        <v>#DIV/0!</v>
      </c>
      <c r="I269" s="59" t="n">
        <f>Overview!AO265</f>
      </c>
      <c r="J269" s="50" t="e">
        <f>I269/C269</f>
        <v>#DIV/0!</v>
      </c>
      <c r="K269" s="59" t="n">
        <f>Overview!AR265</f>
      </c>
      <c r="L269" s="50" t="e">
        <f>K269/C269</f>
        <v>#DIV/0!</v>
      </c>
      <c r="M269" s="59" t="n">
        <f>Overview!AU265</f>
      </c>
      <c r="N269" s="50" t="e">
        <f>M269/C269</f>
        <v>#DIV/0!</v>
      </c>
      <c r="O269" s="59" t="n">
        <f>Overview!AX265</f>
      </c>
      <c r="P269" s="50" t="e">
        <f>O269/C269</f>
        <v>#DIV/0!</v>
      </c>
      <c r="Q269" s="59" t="n">
        <f>Overview!AY265</f>
      </c>
      <c r="R269" s="50" t="e">
        <f>Q269/C269</f>
        <v>#DIV/0!</v>
      </c>
      <c r="S269" s="17" t="n">
        <f>C269-E269</f>
        <v>0</v>
      </c>
      <c r="T269" s="50" t="e">
        <f>S269/$C269</f>
        <v>#DIV/0!</v>
      </c>
    </row>
    <row r="270" ht="12.6" customHeight="true">
      <c r="C270" s="59" t="n">
        <f>Overview!C266</f>
      </c>
      <c r="D270" s="50" t="e">
        <f>F270+H270+J270+L270+N270+P270+R270</f>
        <v>#DIV/0!</v>
      </c>
      <c r="E270" s="59" t="n">
        <f>Overview!AH266</f>
      </c>
      <c r="F270" s="50" t="e">
        <f>E270/C270</f>
        <v>#DIV/0!</v>
      </c>
      <c r="G270" s="59" t="n">
        <f>Overview!AL266</f>
      </c>
      <c r="H270" s="50" t="e">
        <f>G270/C270</f>
        <v>#DIV/0!</v>
      </c>
      <c r="I270" s="59" t="n">
        <f>Overview!AO266</f>
      </c>
      <c r="J270" s="50" t="e">
        <f>I270/C270</f>
        <v>#DIV/0!</v>
      </c>
      <c r="K270" s="59" t="n">
        <f>Overview!AR266</f>
      </c>
      <c r="L270" s="50" t="e">
        <f>K270/C270</f>
        <v>#DIV/0!</v>
      </c>
      <c r="M270" s="59" t="n">
        <f>Overview!AU266</f>
      </c>
      <c r="N270" s="50" t="e">
        <f>M270/C270</f>
        <v>#DIV/0!</v>
      </c>
      <c r="O270" s="59" t="n">
        <f>Overview!AX266</f>
      </c>
      <c r="P270" s="50" t="e">
        <f>O270/C270</f>
        <v>#DIV/0!</v>
      </c>
      <c r="Q270" s="59" t="n">
        <f>Overview!AY266</f>
      </c>
      <c r="R270" s="50" t="e">
        <f>Q270/C270</f>
        <v>#DIV/0!</v>
      </c>
      <c r="S270" s="17" t="n">
        <f>C270-E270</f>
        <v>0</v>
      </c>
      <c r="T270" s="50" t="e">
        <f>S270/$C270</f>
        <v>#DIV/0!</v>
      </c>
    </row>
    <row r="271" ht="12.6" customHeight="true">
      <c r="C271" s="59" t="n">
        <f>Overview!C267</f>
      </c>
      <c r="D271" s="50" t="e">
        <f>F271+H271+J271+L271+N271+P271+R271</f>
        <v>#DIV/0!</v>
      </c>
      <c r="E271" s="59" t="n">
        <f>Overview!AH267</f>
      </c>
      <c r="F271" s="50" t="e">
        <f>E271/C271</f>
        <v>#DIV/0!</v>
      </c>
      <c r="G271" s="59" t="n">
        <f>Overview!AL267</f>
      </c>
      <c r="H271" s="50" t="e">
        <f>G271/C271</f>
        <v>#DIV/0!</v>
      </c>
      <c r="I271" s="59" t="n">
        <f>Overview!AO267</f>
      </c>
      <c r="J271" s="50" t="e">
        <f>I271/C271</f>
        <v>#DIV/0!</v>
      </c>
      <c r="K271" s="59" t="n">
        <f>Overview!AR267</f>
      </c>
      <c r="L271" s="50" t="e">
        <f>K271/C271</f>
        <v>#DIV/0!</v>
      </c>
      <c r="M271" s="59" t="n">
        <f>Overview!AU267</f>
      </c>
      <c r="N271" s="50" t="e">
        <f>M271/C271</f>
        <v>#DIV/0!</v>
      </c>
      <c r="O271" s="59" t="n">
        <f>Overview!AX267</f>
      </c>
      <c r="P271" s="50" t="e">
        <f>O271/C271</f>
        <v>#DIV/0!</v>
      </c>
      <c r="Q271" s="59" t="n">
        <f>Overview!AY267</f>
      </c>
      <c r="R271" s="50" t="e">
        <f>Q271/C271</f>
        <v>#DIV/0!</v>
      </c>
      <c r="S271" s="17" t="n">
        <f>C271-E271</f>
        <v>0</v>
      </c>
      <c r="T271" s="50" t="e">
        <f>S271/$C271</f>
        <v>#DIV/0!</v>
      </c>
    </row>
    <row r="272" ht="12.6" customHeight="true">
      <c r="C272" s="59" t="n">
        <f>Overview!C268</f>
      </c>
      <c r="D272" s="50" t="e">
        <f>F272+H272+J272+L272+N272+P272+R272</f>
        <v>#DIV/0!</v>
      </c>
      <c r="E272" s="59" t="n">
        <f>Overview!AH268</f>
      </c>
      <c r="F272" s="50" t="e">
        <f>E272/C272</f>
        <v>#DIV/0!</v>
      </c>
      <c r="G272" s="59" t="n">
        <f>Overview!AL268</f>
      </c>
      <c r="H272" s="50" t="e">
        <f>G272/C272</f>
        <v>#DIV/0!</v>
      </c>
      <c r="I272" s="59" t="n">
        <f>Overview!AO268</f>
      </c>
      <c r="J272" s="50" t="e">
        <f>I272/C272</f>
        <v>#DIV/0!</v>
      </c>
      <c r="K272" s="59" t="n">
        <f>Overview!AR268</f>
      </c>
      <c r="L272" s="50" t="e">
        <f>K272/C272</f>
        <v>#DIV/0!</v>
      </c>
      <c r="M272" s="59" t="n">
        <f>Overview!AU268</f>
      </c>
      <c r="N272" s="50" t="e">
        <f>M272/C272</f>
        <v>#DIV/0!</v>
      </c>
      <c r="O272" s="59" t="n">
        <f>Overview!AX268</f>
      </c>
      <c r="P272" s="50" t="e">
        <f>O272/C272</f>
        <v>#DIV/0!</v>
      </c>
      <c r="Q272" s="59" t="n">
        <f>Overview!AY268</f>
      </c>
      <c r="R272" s="50" t="e">
        <f>Q272/C272</f>
        <v>#DIV/0!</v>
      </c>
      <c r="S272" s="17" t="n">
        <f>C272-E272</f>
        <v>0</v>
      </c>
      <c r="T272" s="50" t="e">
        <f>S272/$C272</f>
        <v>#DIV/0!</v>
      </c>
    </row>
    <row r="273" ht="12.6" customHeight="true">
      <c r="C273" s="59" t="n">
        <f>Overview!C269</f>
      </c>
      <c r="D273" s="50" t="e">
        <f>F273+H273+J273+L273+N273+P273+R273</f>
        <v>#DIV/0!</v>
      </c>
      <c r="E273" s="59" t="n">
        <f>Overview!AH269</f>
      </c>
      <c r="F273" s="50" t="e">
        <f>E273/C273</f>
        <v>#DIV/0!</v>
      </c>
      <c r="G273" s="59" t="n">
        <f>Overview!AL269</f>
      </c>
      <c r="H273" s="50" t="e">
        <f>G273/C273</f>
        <v>#DIV/0!</v>
      </c>
      <c r="I273" s="59" t="n">
        <f>Overview!AO269</f>
      </c>
      <c r="J273" s="50" t="e">
        <f>I273/C273</f>
        <v>#DIV/0!</v>
      </c>
      <c r="K273" s="59" t="n">
        <f>Overview!AR269</f>
      </c>
      <c r="L273" s="50" t="e">
        <f>K273/C273</f>
        <v>#DIV/0!</v>
      </c>
      <c r="M273" s="59" t="n">
        <f>Overview!AU269</f>
      </c>
      <c r="N273" s="50" t="e">
        <f>M273/C273</f>
        <v>#DIV/0!</v>
      </c>
      <c r="O273" s="59" t="n">
        <f>Overview!AX269</f>
      </c>
      <c r="P273" s="50" t="e">
        <f>O273/C273</f>
        <v>#DIV/0!</v>
      </c>
      <c r="Q273" s="59" t="n">
        <f>Overview!AY269</f>
      </c>
      <c r="R273" s="50" t="e">
        <f>Q273/C273</f>
        <v>#DIV/0!</v>
      </c>
      <c r="S273" s="17" t="n">
        <f>C273-E273</f>
        <v>0</v>
      </c>
      <c r="T273" s="50" t="e">
        <f>S273/$C273</f>
        <v>#DIV/0!</v>
      </c>
    </row>
    <row r="274" ht="12.6" customHeight="true">
      <c r="C274" s="59" t="n">
        <f>Overview!C270</f>
      </c>
      <c r="D274" s="50" t="e">
        <f>F274+H274+J274+L274+N274+P274+R274</f>
        <v>#DIV/0!</v>
      </c>
      <c r="E274" s="59" t="n">
        <f>Overview!AH270</f>
      </c>
      <c r="F274" s="50" t="e">
        <f>E274/C274</f>
        <v>#DIV/0!</v>
      </c>
      <c r="G274" s="59" t="n">
        <f>Overview!AL270</f>
      </c>
      <c r="H274" s="50" t="e">
        <f>G274/C274</f>
        <v>#DIV/0!</v>
      </c>
      <c r="I274" s="59" t="n">
        <f>Overview!AO270</f>
      </c>
      <c r="J274" s="50" t="e">
        <f>I274/C274</f>
        <v>#DIV/0!</v>
      </c>
      <c r="K274" s="59" t="n">
        <f>Overview!AR270</f>
      </c>
      <c r="L274" s="50" t="e">
        <f>K274/C274</f>
        <v>#DIV/0!</v>
      </c>
      <c r="M274" s="59" t="n">
        <f>Overview!AU270</f>
      </c>
      <c r="N274" s="50" t="e">
        <f>M274/C274</f>
        <v>#DIV/0!</v>
      </c>
      <c r="O274" s="59" t="n">
        <f>Overview!AX270</f>
      </c>
      <c r="P274" s="50" t="e">
        <f>O274/C274</f>
        <v>#DIV/0!</v>
      </c>
      <c r="Q274" s="59" t="n">
        <f>Overview!AY270</f>
      </c>
      <c r="R274" s="50" t="e">
        <f>Q274/C274</f>
        <v>#DIV/0!</v>
      </c>
      <c r="S274" s="17" t="n">
        <f>C274-E274</f>
        <v>0</v>
      </c>
      <c r="T274" s="50" t="e">
        <f>S274/$C274</f>
        <v>#DIV/0!</v>
      </c>
    </row>
    <row r="275" ht="12.6" customHeight="true">
      <c r="C275" s="59" t="n">
        <f>Overview!C271</f>
      </c>
      <c r="D275" s="50" t="e">
        <f>F275+H275+J275+L275+N275+P275+R275</f>
        <v>#DIV/0!</v>
      </c>
      <c r="E275" s="59" t="n">
        <f>Overview!AH271</f>
      </c>
      <c r="F275" s="50" t="e">
        <f>E275/C275</f>
        <v>#DIV/0!</v>
      </c>
      <c r="G275" s="59" t="n">
        <f>Overview!AL271</f>
      </c>
      <c r="H275" s="50" t="e">
        <f>G275/C275</f>
        <v>#DIV/0!</v>
      </c>
      <c r="I275" s="59" t="n">
        <f>Overview!AO271</f>
      </c>
      <c r="J275" s="50" t="e">
        <f>I275/C275</f>
        <v>#DIV/0!</v>
      </c>
      <c r="K275" s="59" t="n">
        <f>Overview!AR271</f>
      </c>
      <c r="L275" s="50" t="e">
        <f>K275/C275</f>
        <v>#DIV/0!</v>
      </c>
      <c r="M275" s="59" t="n">
        <f>Overview!AU271</f>
      </c>
      <c r="N275" s="50" t="e">
        <f>M275/C275</f>
        <v>#DIV/0!</v>
      </c>
      <c r="O275" s="59" t="n">
        <f>Overview!AX271</f>
      </c>
      <c r="P275" s="50" t="e">
        <f>O275/C275</f>
        <v>#DIV/0!</v>
      </c>
      <c r="Q275" s="59" t="n">
        <f>Overview!AY271</f>
      </c>
      <c r="R275" s="50" t="e">
        <f>Q275/C275</f>
        <v>#DIV/0!</v>
      </c>
      <c r="S275" s="17" t="n">
        <f>C275-E275</f>
        <v>0</v>
      </c>
      <c r="T275" s="50" t="e">
        <f>S275/$C275</f>
        <v>#DIV/0!</v>
      </c>
    </row>
    <row r="276" ht="12.6" customHeight="true">
      <c r="C276" s="59" t="n">
        <f>Overview!C272</f>
      </c>
      <c r="D276" s="50" t="e">
        <f>F276+H276+J276+L276+N276+P276+R276</f>
        <v>#DIV/0!</v>
      </c>
      <c r="E276" s="59" t="n">
        <f>Overview!AH272</f>
      </c>
      <c r="F276" s="50" t="e">
        <f>E276/C276</f>
        <v>#DIV/0!</v>
      </c>
      <c r="G276" s="59" t="n">
        <f>Overview!AL272</f>
      </c>
      <c r="H276" s="50" t="e">
        <f>G276/C276</f>
        <v>#DIV/0!</v>
      </c>
      <c r="I276" s="59" t="n">
        <f>Overview!AO272</f>
      </c>
      <c r="J276" s="50" t="e">
        <f>I276/C276</f>
        <v>#DIV/0!</v>
      </c>
      <c r="K276" s="59" t="n">
        <f>Overview!AR272</f>
      </c>
      <c r="L276" s="50" t="e">
        <f>K276/C276</f>
        <v>#DIV/0!</v>
      </c>
      <c r="M276" s="59" t="n">
        <f>Overview!AU272</f>
      </c>
      <c r="N276" s="50" t="e">
        <f>M276/C276</f>
        <v>#DIV/0!</v>
      </c>
      <c r="O276" s="59" t="n">
        <f>Overview!AX272</f>
      </c>
      <c r="P276" s="50" t="e">
        <f>O276/C276</f>
        <v>#DIV/0!</v>
      </c>
      <c r="Q276" s="59" t="n">
        <f>Overview!AY272</f>
      </c>
      <c r="R276" s="50" t="e">
        <f>Q276/C276</f>
        <v>#DIV/0!</v>
      </c>
      <c r="S276" s="17" t="n">
        <f>C276-E276</f>
        <v>0</v>
      </c>
      <c r="T276" s="50" t="e">
        <f>S276/$C276</f>
        <v>#DIV/0!</v>
      </c>
    </row>
    <row r="277" ht="12.6" customHeight="true">
      <c r="C277" s="59" t="n">
        <f>Overview!C273</f>
      </c>
      <c r="D277" s="50" t="e">
        <f>F277+H277+J277+L277+N277+P277+R277</f>
        <v>#DIV/0!</v>
      </c>
      <c r="E277" s="59" t="n">
        <f>Overview!AH273</f>
      </c>
      <c r="F277" s="50" t="e">
        <f>E277/C277</f>
        <v>#DIV/0!</v>
      </c>
      <c r="G277" s="59" t="n">
        <f>Overview!AL273</f>
      </c>
      <c r="H277" s="50" t="e">
        <f>G277/C277</f>
        <v>#DIV/0!</v>
      </c>
      <c r="I277" s="59" t="n">
        <f>Overview!AO273</f>
      </c>
      <c r="J277" s="50" t="e">
        <f>I277/C277</f>
        <v>#DIV/0!</v>
      </c>
      <c r="K277" s="59" t="n">
        <f>Overview!AR273</f>
      </c>
      <c r="L277" s="50" t="e">
        <f>K277/C277</f>
        <v>#DIV/0!</v>
      </c>
      <c r="M277" s="59" t="n">
        <f>Overview!AU273</f>
      </c>
      <c r="N277" s="50" t="e">
        <f>M277/C277</f>
        <v>#DIV/0!</v>
      </c>
      <c r="O277" s="59" t="n">
        <f>Overview!AX273</f>
      </c>
      <c r="P277" s="50" t="e">
        <f>O277/C277</f>
        <v>#DIV/0!</v>
      </c>
      <c r="Q277" s="59" t="n">
        <f>Overview!AY273</f>
      </c>
      <c r="R277" s="50" t="e">
        <f>Q277/C277</f>
        <v>#DIV/0!</v>
      </c>
      <c r="S277" s="17" t="n">
        <f>C277-E277</f>
        <v>0</v>
      </c>
      <c r="T277" s="50" t="e">
        <f>S277/$C277</f>
        <v>#DIV/0!</v>
      </c>
    </row>
    <row r="278" ht="12.6" customHeight="true">
      <c r="C278" s="59" t="n">
        <f>Overview!C274</f>
      </c>
      <c r="D278" s="50" t="e">
        <f>F278+H278+J278+L278+N278+P278+R278</f>
        <v>#DIV/0!</v>
      </c>
      <c r="E278" s="59" t="n">
        <f>Overview!AH274</f>
      </c>
      <c r="F278" s="50" t="e">
        <f>E278/C278</f>
        <v>#DIV/0!</v>
      </c>
      <c r="G278" s="59" t="n">
        <f>Overview!AL274</f>
      </c>
      <c r="H278" s="50" t="e">
        <f>G278/C278</f>
        <v>#DIV/0!</v>
      </c>
      <c r="I278" s="59" t="n">
        <f>Overview!AO274</f>
      </c>
      <c r="J278" s="50" t="e">
        <f>I278/C278</f>
        <v>#DIV/0!</v>
      </c>
      <c r="K278" s="59" t="n">
        <f>Overview!AR274</f>
      </c>
      <c r="L278" s="50" t="e">
        <f>K278/C278</f>
        <v>#DIV/0!</v>
      </c>
      <c r="M278" s="59" t="n">
        <f>Overview!AU274</f>
      </c>
      <c r="N278" s="50" t="e">
        <f>M278/C278</f>
        <v>#DIV/0!</v>
      </c>
      <c r="O278" s="59" t="n">
        <f>Overview!AX274</f>
      </c>
      <c r="P278" s="50" t="e">
        <f>O278/C278</f>
        <v>#DIV/0!</v>
      </c>
      <c r="Q278" s="59" t="n">
        <f>Overview!AY274</f>
      </c>
      <c r="R278" s="50" t="e">
        <f>Q278/C278</f>
        <v>#DIV/0!</v>
      </c>
      <c r="S278" s="17" t="n">
        <f>C278-E278</f>
        <v>0</v>
      </c>
      <c r="T278" s="50" t="e">
        <f>S278/$C278</f>
        <v>#DIV/0!</v>
      </c>
    </row>
    <row r="279" ht="12.6" customHeight="true">
      <c r="C279" s="59" t="n">
        <f>Overview!C275</f>
      </c>
      <c r="D279" s="50" t="e">
        <f>F279+H279+J279+L279+N279+P279+R279</f>
        <v>#DIV/0!</v>
      </c>
      <c r="E279" s="59" t="n">
        <f>Overview!AH275</f>
      </c>
      <c r="F279" s="50" t="e">
        <f>E279/C279</f>
        <v>#DIV/0!</v>
      </c>
      <c r="G279" s="59" t="n">
        <f>Overview!AL275</f>
      </c>
      <c r="H279" s="50" t="e">
        <f>G279/C279</f>
        <v>#DIV/0!</v>
      </c>
      <c r="I279" s="59" t="n">
        <f>Overview!AO275</f>
      </c>
      <c r="J279" s="50" t="e">
        <f>I279/C279</f>
        <v>#DIV/0!</v>
      </c>
      <c r="K279" s="59" t="n">
        <f>Overview!AR275</f>
      </c>
      <c r="L279" s="50" t="e">
        <f>K279/C279</f>
        <v>#DIV/0!</v>
      </c>
      <c r="M279" s="59" t="n">
        <f>Overview!AU275</f>
      </c>
      <c r="N279" s="50" t="e">
        <f>M279/C279</f>
        <v>#DIV/0!</v>
      </c>
      <c r="O279" s="59" t="n">
        <f>Overview!AX275</f>
      </c>
      <c r="P279" s="50" t="e">
        <f>O279/C279</f>
        <v>#DIV/0!</v>
      </c>
      <c r="Q279" s="59" t="n">
        <f>Overview!AY275</f>
      </c>
      <c r="R279" s="50" t="e">
        <f>Q279/C279</f>
        <v>#DIV/0!</v>
      </c>
      <c r="S279" s="17" t="n">
        <f>C279-E279</f>
        <v>0</v>
      </c>
      <c r="T279" s="50" t="e">
        <f>S279/$C279</f>
        <v>#DIV/0!</v>
      </c>
    </row>
    <row r="280" ht="12.6" customHeight="true">
      <c r="C280" s="59" t="n">
        <f>Overview!C276</f>
      </c>
      <c r="D280" s="50" t="e">
        <f>F280+H280+J280+L280+N280+P280+R280</f>
        <v>#DIV/0!</v>
      </c>
      <c r="E280" s="59" t="n">
        <f>Overview!AH276</f>
      </c>
      <c r="F280" s="50" t="e">
        <f>E280/C280</f>
        <v>#DIV/0!</v>
      </c>
      <c r="G280" s="59" t="n">
        <f>Overview!AL276</f>
      </c>
      <c r="H280" s="50" t="e">
        <f>G280/C280</f>
        <v>#DIV/0!</v>
      </c>
      <c r="I280" s="59" t="n">
        <f>Overview!AO276</f>
      </c>
      <c r="J280" s="50" t="e">
        <f>I280/C280</f>
        <v>#DIV/0!</v>
      </c>
      <c r="K280" s="59" t="n">
        <f>Overview!AR276</f>
      </c>
      <c r="L280" s="50" t="e">
        <f>K280/C280</f>
        <v>#DIV/0!</v>
      </c>
      <c r="M280" s="59" t="n">
        <f>Overview!AU276</f>
      </c>
      <c r="N280" s="50" t="e">
        <f>M280/C280</f>
        <v>#DIV/0!</v>
      </c>
      <c r="O280" s="59" t="n">
        <f>Overview!AX276</f>
      </c>
      <c r="P280" s="50" t="e">
        <f>O280/C280</f>
        <v>#DIV/0!</v>
      </c>
      <c r="Q280" s="59" t="n">
        <f>Overview!AY276</f>
      </c>
      <c r="R280" s="50" t="e">
        <f>Q280/C280</f>
        <v>#DIV/0!</v>
      </c>
      <c r="S280" s="17" t="n">
        <f>C280-E280</f>
        <v>0</v>
      </c>
      <c r="T280" s="50" t="e">
        <f>S280/$C280</f>
        <v>#DIV/0!</v>
      </c>
    </row>
    <row r="281" ht="12.6" customHeight="true">
      <c r="C281" s="59" t="n">
        <f>Overview!C277</f>
      </c>
      <c r="D281" s="50" t="e">
        <f>F281+H281+J281+L281+N281+P281+R281</f>
        <v>#DIV/0!</v>
      </c>
      <c r="E281" s="59" t="n">
        <f>Overview!AH277</f>
      </c>
      <c r="F281" s="50" t="e">
        <f>E281/C281</f>
        <v>#DIV/0!</v>
      </c>
      <c r="G281" s="59" t="n">
        <f>Overview!AL277</f>
      </c>
      <c r="H281" s="50" t="e">
        <f>G281/C281</f>
        <v>#DIV/0!</v>
      </c>
      <c r="I281" s="59" t="n">
        <f>Overview!AO277</f>
      </c>
      <c r="J281" s="50" t="e">
        <f>I281/C281</f>
        <v>#DIV/0!</v>
      </c>
      <c r="K281" s="59" t="n">
        <f>Overview!AR277</f>
      </c>
      <c r="L281" s="50" t="e">
        <f>K281/C281</f>
        <v>#DIV/0!</v>
      </c>
      <c r="M281" s="59" t="n">
        <f>Overview!AU277</f>
      </c>
      <c r="N281" s="50" t="e">
        <f>M281/C281</f>
        <v>#DIV/0!</v>
      </c>
      <c r="O281" s="59" t="n">
        <f>Overview!AX277</f>
      </c>
      <c r="P281" s="50" t="e">
        <f>O281/C281</f>
        <v>#DIV/0!</v>
      </c>
      <c r="Q281" s="59" t="n">
        <f>Overview!AY277</f>
      </c>
      <c r="R281" s="50" t="e">
        <f>Q281/C281</f>
        <v>#DIV/0!</v>
      </c>
      <c r="S281" s="17" t="n">
        <f>C281-E281</f>
        <v>0</v>
      </c>
      <c r="T281" s="50" t="e">
        <f>S281/$C281</f>
        <v>#DIV/0!</v>
      </c>
    </row>
    <row r="282" ht="12.6" customHeight="true">
      <c r="C282" s="59" t="n">
        <f>Overview!C278</f>
      </c>
      <c r="D282" s="50" t="e">
        <f>F282+H282+J282+L282+N282+P282+R282</f>
        <v>#DIV/0!</v>
      </c>
      <c r="E282" s="59" t="n">
        <f>Overview!AH278</f>
      </c>
      <c r="F282" s="50" t="e">
        <f>E282/C282</f>
        <v>#DIV/0!</v>
      </c>
      <c r="G282" s="59" t="n">
        <f>Overview!AL278</f>
      </c>
      <c r="H282" s="50" t="e">
        <f>G282/C282</f>
        <v>#DIV/0!</v>
      </c>
      <c r="I282" s="59" t="n">
        <f>Overview!AO278</f>
      </c>
      <c r="J282" s="50" t="e">
        <f>I282/C282</f>
        <v>#DIV/0!</v>
      </c>
      <c r="K282" s="59" t="n">
        <f>Overview!AR278</f>
      </c>
      <c r="L282" s="50" t="e">
        <f>K282/C282</f>
        <v>#DIV/0!</v>
      </c>
      <c r="M282" s="59" t="n">
        <f>Overview!AU278</f>
      </c>
      <c r="N282" s="50" t="e">
        <f>M282/C282</f>
        <v>#DIV/0!</v>
      </c>
      <c r="O282" s="59" t="n">
        <f>Overview!AX278</f>
      </c>
      <c r="P282" s="50" t="e">
        <f>O282/C282</f>
        <v>#DIV/0!</v>
      </c>
      <c r="Q282" s="59" t="n">
        <f>Overview!AY278</f>
      </c>
      <c r="R282" s="50" t="e">
        <f>Q282/C282</f>
        <v>#DIV/0!</v>
      </c>
      <c r="S282" s="17" t="n">
        <f>C282-E282</f>
        <v>0</v>
      </c>
      <c r="T282" s="50" t="e">
        <f>S282/$C282</f>
        <v>#DIV/0!</v>
      </c>
    </row>
    <row r="283" ht="12.6" customHeight="true">
      <c r="C283" s="59" t="n">
        <f>Overview!C279</f>
      </c>
      <c r="D283" s="50" t="e">
        <f>F283+H283+J283+L283+N283+P283+R283</f>
        <v>#DIV/0!</v>
      </c>
      <c r="E283" s="59" t="n">
        <f>Overview!AH279</f>
      </c>
      <c r="F283" s="50" t="e">
        <f>E283/C283</f>
        <v>#DIV/0!</v>
      </c>
      <c r="G283" s="59" t="n">
        <f>Overview!AL279</f>
      </c>
      <c r="H283" s="50" t="e">
        <f>G283/C283</f>
        <v>#DIV/0!</v>
      </c>
      <c r="I283" s="59" t="n">
        <f>Overview!AO279</f>
      </c>
      <c r="J283" s="50" t="e">
        <f>I283/C283</f>
        <v>#DIV/0!</v>
      </c>
      <c r="K283" s="59" t="n">
        <f>Overview!AR279</f>
      </c>
      <c r="L283" s="50" t="e">
        <f>K283/C283</f>
        <v>#DIV/0!</v>
      </c>
      <c r="M283" s="59" t="n">
        <f>Overview!AU279</f>
      </c>
      <c r="N283" s="50" t="e">
        <f>M283/C283</f>
        <v>#DIV/0!</v>
      </c>
      <c r="O283" s="59" t="n">
        <f>Overview!AX279</f>
      </c>
      <c r="P283" s="50" t="e">
        <f>O283/C283</f>
        <v>#DIV/0!</v>
      </c>
      <c r="Q283" s="59" t="n">
        <f>Overview!AY279</f>
      </c>
      <c r="R283" s="50" t="e">
        <f>Q283/C283</f>
        <v>#DIV/0!</v>
      </c>
      <c r="S283" s="17" t="n">
        <f>C283-E283</f>
        <v>0</v>
      </c>
      <c r="T283" s="50" t="e">
        <f>S283/$C283</f>
        <v>#DIV/0!</v>
      </c>
    </row>
    <row r="284" ht="12.6" customHeight="true">
      <c r="C284" s="59" t="n">
        <f>Overview!C280</f>
      </c>
      <c r="D284" s="50" t="e">
        <f>F284+H284+J284+L284+N284+P284+R284</f>
        <v>#DIV/0!</v>
      </c>
      <c r="E284" s="59" t="n">
        <f>Overview!AH280</f>
      </c>
      <c r="F284" s="50" t="e">
        <f>E284/C284</f>
        <v>#DIV/0!</v>
      </c>
      <c r="G284" s="59" t="n">
        <f>Overview!AL280</f>
      </c>
      <c r="H284" s="50" t="e">
        <f>G284/C284</f>
        <v>#DIV/0!</v>
      </c>
      <c r="I284" s="59" t="n">
        <f>Overview!AO280</f>
      </c>
      <c r="J284" s="50" t="e">
        <f>I284/C284</f>
        <v>#DIV/0!</v>
      </c>
      <c r="K284" s="59" t="n">
        <f>Overview!AR280</f>
      </c>
      <c r="L284" s="50" t="e">
        <f>K284/C284</f>
        <v>#DIV/0!</v>
      </c>
      <c r="M284" s="59" t="n">
        <f>Overview!AU280</f>
      </c>
      <c r="N284" s="50" t="e">
        <f>M284/C284</f>
        <v>#DIV/0!</v>
      </c>
      <c r="O284" s="59" t="n">
        <f>Overview!AX280</f>
      </c>
      <c r="P284" s="50" t="e">
        <f>O284/C284</f>
        <v>#DIV/0!</v>
      </c>
      <c r="Q284" s="59" t="n">
        <f>Overview!AY280</f>
      </c>
      <c r="R284" s="50" t="e">
        <f>Q284/C284</f>
        <v>#DIV/0!</v>
      </c>
      <c r="S284" s="17" t="n">
        <f>C284-E284</f>
        <v>0</v>
      </c>
      <c r="T284" s="50" t="e">
        <f>S284/$C284</f>
        <v>#DIV/0!</v>
      </c>
    </row>
    <row r="285" ht="12.6" customHeight="true">
      <c r="C285" s="59" t="n">
        <f>Overview!C281</f>
      </c>
      <c r="D285" s="50" t="e">
        <f>F285+H285+J285+L285+N285+P285+R285</f>
        <v>#DIV/0!</v>
      </c>
      <c r="E285" s="59" t="n">
        <f>Overview!AH281</f>
      </c>
      <c r="F285" s="50" t="e">
        <f>E285/C285</f>
        <v>#DIV/0!</v>
      </c>
      <c r="G285" s="59" t="n">
        <f>Overview!AL281</f>
      </c>
      <c r="H285" s="50" t="e">
        <f>G285/C285</f>
        <v>#DIV/0!</v>
      </c>
      <c r="I285" s="59" t="n">
        <f>Overview!AO281</f>
      </c>
      <c r="J285" s="50" t="e">
        <f>I285/C285</f>
        <v>#DIV/0!</v>
      </c>
      <c r="K285" s="59" t="n">
        <f>Overview!AR281</f>
      </c>
      <c r="L285" s="50" t="e">
        <f>K285/C285</f>
        <v>#DIV/0!</v>
      </c>
      <c r="M285" s="59" t="n">
        <f>Overview!AU281</f>
      </c>
      <c r="N285" s="50" t="e">
        <f>M285/C285</f>
        <v>#DIV/0!</v>
      </c>
      <c r="O285" s="59" t="n">
        <f>Overview!AX281</f>
      </c>
      <c r="P285" s="50" t="e">
        <f>O285/C285</f>
        <v>#DIV/0!</v>
      </c>
      <c r="Q285" s="59" t="n">
        <f>Overview!AY281</f>
      </c>
      <c r="R285" s="50" t="e">
        <f>Q285/C285</f>
        <v>#DIV/0!</v>
      </c>
      <c r="S285" s="17" t="n">
        <f>C285-E285</f>
        <v>0</v>
      </c>
      <c r="T285" s="50" t="e">
        <f>S285/$C285</f>
        <v>#DIV/0!</v>
      </c>
    </row>
    <row r="286" ht="12.6" customHeight="true">
      <c r="C286" s="59" t="n">
        <f>Overview!C282</f>
      </c>
      <c r="D286" s="50" t="e">
        <f>F286+H286+J286+L286+N286+P286+R286</f>
        <v>#DIV/0!</v>
      </c>
      <c r="E286" s="59" t="n">
        <f>Overview!AH282</f>
      </c>
      <c r="F286" s="50" t="e">
        <f>E286/C286</f>
        <v>#DIV/0!</v>
      </c>
      <c r="G286" s="59" t="n">
        <f>Overview!AL282</f>
      </c>
      <c r="H286" s="50" t="e">
        <f>G286/C286</f>
        <v>#DIV/0!</v>
      </c>
      <c r="I286" s="59" t="n">
        <f>Overview!AO282</f>
      </c>
      <c r="J286" s="50" t="e">
        <f>I286/C286</f>
        <v>#DIV/0!</v>
      </c>
      <c r="K286" s="59" t="n">
        <f>Overview!AR282</f>
      </c>
      <c r="L286" s="50" t="e">
        <f>K286/C286</f>
        <v>#DIV/0!</v>
      </c>
      <c r="M286" s="59" t="n">
        <f>Overview!AU282</f>
      </c>
      <c r="N286" s="50" t="e">
        <f>M286/C286</f>
        <v>#DIV/0!</v>
      </c>
      <c r="O286" s="59" t="n">
        <f>Overview!AX282</f>
      </c>
      <c r="P286" s="50" t="e">
        <f>O286/C286</f>
        <v>#DIV/0!</v>
      </c>
      <c r="Q286" s="59" t="n">
        <f>Overview!AY282</f>
      </c>
      <c r="R286" s="50" t="e">
        <f>Q286/C286</f>
        <v>#DIV/0!</v>
      </c>
      <c r="S286" s="17" t="n">
        <f>C286-E286</f>
        <v>0</v>
      </c>
      <c r="T286" s="50" t="e">
        <f>S286/$C286</f>
        <v>#DIV/0!</v>
      </c>
    </row>
    <row r="287" ht="12.6" customHeight="true">
      <c r="C287" s="59" t="n">
        <f>Overview!C283</f>
      </c>
      <c r="D287" s="50" t="e">
        <f>F287+H287+J287+L287+N287+P287+R287</f>
        <v>#DIV/0!</v>
      </c>
      <c r="E287" s="59" t="n">
        <f>Overview!AH283</f>
      </c>
      <c r="F287" s="50" t="e">
        <f>E287/C287</f>
        <v>#DIV/0!</v>
      </c>
      <c r="G287" s="59" t="n">
        <f>Overview!AL283</f>
      </c>
      <c r="H287" s="50" t="e">
        <f>G287/C287</f>
        <v>#DIV/0!</v>
      </c>
      <c r="I287" s="59" t="n">
        <f>Overview!AO283</f>
      </c>
      <c r="J287" s="50" t="e">
        <f>I287/C287</f>
        <v>#DIV/0!</v>
      </c>
      <c r="K287" s="59" t="n">
        <f>Overview!AR283</f>
      </c>
      <c r="L287" s="50" t="e">
        <f>K287/C287</f>
        <v>#DIV/0!</v>
      </c>
      <c r="M287" s="59" t="n">
        <f>Overview!AU283</f>
      </c>
      <c r="N287" s="50" t="e">
        <f>M287/C287</f>
        <v>#DIV/0!</v>
      </c>
      <c r="O287" s="59" t="n">
        <f>Overview!AX283</f>
      </c>
      <c r="P287" s="50" t="e">
        <f>O287/C287</f>
        <v>#DIV/0!</v>
      </c>
      <c r="Q287" s="59" t="n">
        <f>Overview!AY283</f>
      </c>
      <c r="R287" s="50" t="e">
        <f>Q287/C287</f>
        <v>#DIV/0!</v>
      </c>
      <c r="S287" s="17" t="n">
        <f>C287-E287</f>
        <v>0</v>
      </c>
      <c r="T287" s="50" t="e">
        <f>S287/$C287</f>
        <v>#DIV/0!</v>
      </c>
    </row>
    <row r="288" ht="12.6" customHeight="true">
      <c r="C288" s="59" t="n">
        <f>Overview!C284</f>
      </c>
      <c r="D288" s="50" t="e">
        <f>F288+H288+J288+L288+N288+P288+R288</f>
        <v>#DIV/0!</v>
      </c>
      <c r="E288" s="59" t="n">
        <f>Overview!AH284</f>
      </c>
      <c r="F288" s="50" t="e">
        <f>E288/C288</f>
        <v>#DIV/0!</v>
      </c>
      <c r="G288" s="59" t="n">
        <f>Overview!AL284</f>
      </c>
      <c r="H288" s="50" t="e">
        <f>G288/C288</f>
        <v>#DIV/0!</v>
      </c>
      <c r="I288" s="59" t="n">
        <f>Overview!AO284</f>
      </c>
      <c r="J288" s="50" t="e">
        <f>I288/C288</f>
        <v>#DIV/0!</v>
      </c>
      <c r="K288" s="59" t="n">
        <f>Overview!AR284</f>
      </c>
      <c r="L288" s="50" t="e">
        <f>K288/C288</f>
        <v>#DIV/0!</v>
      </c>
      <c r="M288" s="59" t="n">
        <f>Overview!AU284</f>
      </c>
      <c r="N288" s="50" t="e">
        <f>M288/C288</f>
        <v>#DIV/0!</v>
      </c>
      <c r="O288" s="59" t="n">
        <f>Overview!AX284</f>
      </c>
      <c r="P288" s="50" t="e">
        <f>O288/C288</f>
        <v>#DIV/0!</v>
      </c>
      <c r="Q288" s="59" t="n">
        <f>Overview!AY284</f>
      </c>
      <c r="R288" s="50" t="e">
        <f>Q288/C288</f>
        <v>#DIV/0!</v>
      </c>
      <c r="S288" s="17" t="n">
        <f>C288-E288</f>
        <v>0</v>
      </c>
      <c r="T288" s="50" t="e">
        <f>S288/$C288</f>
        <v>#DIV/0!</v>
      </c>
    </row>
    <row r="289" ht="12.6" customHeight="true">
      <c r="C289" s="59" t="n">
        <f>Overview!C285</f>
      </c>
      <c r="D289" s="50" t="e">
        <f>F289+H289+J289+L289+N289+P289+R289</f>
        <v>#DIV/0!</v>
      </c>
      <c r="E289" s="59" t="n">
        <f>Overview!AH285</f>
      </c>
      <c r="F289" s="50" t="e">
        <f>E289/C289</f>
        <v>#DIV/0!</v>
      </c>
      <c r="G289" s="59" t="n">
        <f>Overview!AL285</f>
      </c>
      <c r="H289" s="50" t="e">
        <f>G289/C289</f>
        <v>#DIV/0!</v>
      </c>
      <c r="I289" s="59" t="n">
        <f>Overview!AO285</f>
      </c>
      <c r="J289" s="50" t="e">
        <f>I289/C289</f>
        <v>#DIV/0!</v>
      </c>
      <c r="K289" s="59" t="n">
        <f>Overview!AR285</f>
      </c>
      <c r="L289" s="50" t="e">
        <f>K289/C289</f>
        <v>#DIV/0!</v>
      </c>
      <c r="M289" s="59" t="n">
        <f>Overview!AU285</f>
      </c>
      <c r="N289" s="50" t="e">
        <f>M289/C289</f>
        <v>#DIV/0!</v>
      </c>
      <c r="O289" s="59" t="n">
        <f>Overview!AX285</f>
      </c>
      <c r="P289" s="50" t="e">
        <f>O289/C289</f>
        <v>#DIV/0!</v>
      </c>
      <c r="Q289" s="59" t="n">
        <f>Overview!AY285</f>
      </c>
      <c r="R289" s="50" t="e">
        <f>Q289/C289</f>
        <v>#DIV/0!</v>
      </c>
      <c r="S289" s="17" t="n">
        <f>C289-E289</f>
        <v>0</v>
      </c>
      <c r="T289" s="50" t="e">
        <f>S289/$C289</f>
        <v>#DIV/0!</v>
      </c>
    </row>
    <row r="290" ht="12.6" customHeight="true">
      <c r="C290" s="59" t="n">
        <f>Overview!C286</f>
      </c>
      <c r="D290" s="50" t="e">
        <f>F290+H290+J290+L290+N290+P290+R290</f>
        <v>#DIV/0!</v>
      </c>
      <c r="E290" s="59" t="n">
        <f>Overview!AH286</f>
      </c>
      <c r="F290" s="50" t="e">
        <f>E290/C290</f>
        <v>#DIV/0!</v>
      </c>
      <c r="G290" s="59" t="n">
        <f>Overview!AL286</f>
      </c>
      <c r="H290" s="50" t="e">
        <f>G290/C290</f>
        <v>#DIV/0!</v>
      </c>
      <c r="I290" s="59" t="n">
        <f>Overview!AO286</f>
      </c>
      <c r="J290" s="50" t="e">
        <f>I290/C290</f>
        <v>#DIV/0!</v>
      </c>
      <c r="K290" s="59" t="n">
        <f>Overview!AR286</f>
      </c>
      <c r="L290" s="50" t="e">
        <f>K290/C290</f>
        <v>#DIV/0!</v>
      </c>
      <c r="M290" s="59" t="n">
        <f>Overview!AU286</f>
      </c>
      <c r="N290" s="50" t="e">
        <f>M290/C290</f>
        <v>#DIV/0!</v>
      </c>
      <c r="O290" s="59" t="n">
        <f>Overview!AX286</f>
      </c>
      <c r="P290" s="50" t="e">
        <f>O290/C290</f>
        <v>#DIV/0!</v>
      </c>
      <c r="Q290" s="59" t="n">
        <f>Overview!AY286</f>
      </c>
      <c r="R290" s="50" t="e">
        <f>Q290/C290</f>
        <v>#DIV/0!</v>
      </c>
      <c r="S290" s="17" t="n">
        <f>C290-E290</f>
        <v>0</v>
      </c>
      <c r="T290" s="50" t="e">
        <f>S290/$C290</f>
        <v>#DIV/0!</v>
      </c>
    </row>
    <row r="291" ht="12.6" customHeight="true">
      <c r="C291" s="59" t="n">
        <f>Overview!C287</f>
      </c>
      <c r="D291" s="50" t="e">
        <f>F291+H291+J291+L291+N291+P291+R291</f>
        <v>#DIV/0!</v>
      </c>
      <c r="E291" s="59" t="n">
        <f>Overview!AH287</f>
      </c>
      <c r="F291" s="50" t="e">
        <f>E291/C291</f>
        <v>#DIV/0!</v>
      </c>
      <c r="G291" s="59" t="n">
        <f>Overview!AL287</f>
      </c>
      <c r="H291" s="50" t="e">
        <f>G291/C291</f>
        <v>#DIV/0!</v>
      </c>
      <c r="I291" s="59" t="n">
        <f>Overview!AO287</f>
      </c>
      <c r="J291" s="50" t="e">
        <f>I291/C291</f>
        <v>#DIV/0!</v>
      </c>
      <c r="K291" s="59" t="n">
        <f>Overview!AR287</f>
      </c>
      <c r="L291" s="50" t="e">
        <f>K291/C291</f>
        <v>#DIV/0!</v>
      </c>
      <c r="M291" s="59" t="n">
        <f>Overview!AU287</f>
      </c>
      <c r="N291" s="50" t="e">
        <f>M291/C291</f>
        <v>#DIV/0!</v>
      </c>
      <c r="O291" s="59" t="n">
        <f>Overview!AX287</f>
      </c>
      <c r="P291" s="50" t="e">
        <f>O291/C291</f>
        <v>#DIV/0!</v>
      </c>
      <c r="Q291" s="59" t="n">
        <f>Overview!AY287</f>
      </c>
      <c r="R291" s="50" t="e">
        <f>Q291/C291</f>
        <v>#DIV/0!</v>
      </c>
      <c r="S291" s="17" t="n">
        <f>C291-E291</f>
        <v>0</v>
      </c>
      <c r="T291" s="50" t="e">
        <f>S291/$C291</f>
        <v>#DIV/0!</v>
      </c>
    </row>
    <row r="292" ht="12.6" customHeight="true">
      <c r="C292" s="59" t="n">
        <f>Overview!C288</f>
      </c>
      <c r="D292" s="50" t="e">
        <f>F292+H292+J292+L292+N292+P292+R292</f>
        <v>#DIV/0!</v>
      </c>
      <c r="E292" s="59" t="n">
        <f>Overview!AH288</f>
      </c>
      <c r="F292" s="50" t="e">
        <f>E292/C292</f>
        <v>#DIV/0!</v>
      </c>
      <c r="G292" s="59" t="n">
        <f>Overview!AL288</f>
      </c>
      <c r="H292" s="50" t="e">
        <f>G292/C292</f>
        <v>#DIV/0!</v>
      </c>
      <c r="I292" s="59" t="n">
        <f>Overview!AO288</f>
      </c>
      <c r="J292" s="50" t="e">
        <f>I292/C292</f>
        <v>#DIV/0!</v>
      </c>
      <c r="K292" s="59" t="n">
        <f>Overview!AR288</f>
      </c>
      <c r="L292" s="50" t="e">
        <f>K292/C292</f>
        <v>#DIV/0!</v>
      </c>
      <c r="M292" s="59" t="n">
        <f>Overview!AU288</f>
      </c>
      <c r="N292" s="50" t="e">
        <f>M292/C292</f>
        <v>#DIV/0!</v>
      </c>
      <c r="O292" s="59" t="n">
        <f>Overview!AX288</f>
      </c>
      <c r="P292" s="50" t="e">
        <f>O292/C292</f>
        <v>#DIV/0!</v>
      </c>
      <c r="Q292" s="59" t="n">
        <f>Overview!AY288</f>
      </c>
      <c r="R292" s="50" t="e">
        <f>Q292/C292</f>
        <v>#DIV/0!</v>
      </c>
      <c r="S292" s="17" t="n">
        <f>C292-E292</f>
        <v>0</v>
      </c>
      <c r="T292" s="50" t="e">
        <f>S292/$C292</f>
        <v>#DIV/0!</v>
      </c>
    </row>
    <row r="293" ht="12.6" customHeight="true">
      <c r="C293" s="59" t="n">
        <f>Overview!C289</f>
      </c>
      <c r="D293" s="50" t="e">
        <f>F293+H293+J293+L293+N293+P293+R293</f>
        <v>#DIV/0!</v>
      </c>
      <c r="E293" s="59" t="n">
        <f>Overview!AH289</f>
      </c>
      <c r="F293" s="50" t="e">
        <f>E293/C293</f>
        <v>#DIV/0!</v>
      </c>
      <c r="G293" s="59" t="n">
        <f>Overview!AL289</f>
      </c>
      <c r="H293" s="50" t="e">
        <f>G293/C293</f>
        <v>#DIV/0!</v>
      </c>
      <c r="I293" s="59" t="n">
        <f>Overview!AO289</f>
      </c>
      <c r="J293" s="50" t="e">
        <f>I293/C293</f>
        <v>#DIV/0!</v>
      </c>
      <c r="K293" s="59" t="n">
        <f>Overview!AR289</f>
      </c>
      <c r="L293" s="50" t="e">
        <f>K293/C293</f>
        <v>#DIV/0!</v>
      </c>
      <c r="M293" s="59" t="n">
        <f>Overview!AU289</f>
      </c>
      <c r="N293" s="50" t="e">
        <f>M293/C293</f>
        <v>#DIV/0!</v>
      </c>
      <c r="O293" s="59" t="n">
        <f>Overview!AX289</f>
      </c>
      <c r="P293" s="50" t="e">
        <f>O293/C293</f>
        <v>#DIV/0!</v>
      </c>
      <c r="Q293" s="59" t="n">
        <f>Overview!AY289</f>
      </c>
      <c r="R293" s="50" t="e">
        <f>Q293/C293</f>
        <v>#DIV/0!</v>
      </c>
      <c r="S293" s="17" t="n">
        <f>C293-E293</f>
        <v>0</v>
      </c>
      <c r="T293" s="50" t="e">
        <f>S293/$C293</f>
        <v>#DIV/0!</v>
      </c>
    </row>
    <row r="294" ht="12.6" customHeight="true">
      <c r="C294" s="59" t="n">
        <f>Overview!C290</f>
      </c>
      <c r="D294" s="50" t="e">
        <f>F294+H294+J294+L294+N294+P294+R294</f>
        <v>#DIV/0!</v>
      </c>
      <c r="E294" s="59" t="n">
        <f>Overview!AH290</f>
      </c>
      <c r="F294" s="50" t="e">
        <f>E294/C294</f>
        <v>#DIV/0!</v>
      </c>
      <c r="G294" s="59" t="n">
        <f>Overview!AL290</f>
      </c>
      <c r="H294" s="50" t="e">
        <f>G294/C294</f>
        <v>#DIV/0!</v>
      </c>
      <c r="I294" s="59" t="n">
        <f>Overview!AO290</f>
      </c>
      <c r="J294" s="50" t="e">
        <f>I294/C294</f>
        <v>#DIV/0!</v>
      </c>
      <c r="K294" s="59" t="n">
        <f>Overview!AR290</f>
      </c>
      <c r="L294" s="50" t="e">
        <f>K294/C294</f>
        <v>#DIV/0!</v>
      </c>
      <c r="M294" s="59" t="n">
        <f>Overview!AU290</f>
      </c>
      <c r="N294" s="50" t="e">
        <f>M294/C294</f>
        <v>#DIV/0!</v>
      </c>
      <c r="O294" s="59" t="n">
        <f>Overview!AX290</f>
      </c>
      <c r="P294" s="50" t="e">
        <f>O294/C294</f>
        <v>#DIV/0!</v>
      </c>
      <c r="Q294" s="59" t="n">
        <f>Overview!AY290</f>
      </c>
      <c r="R294" s="50" t="e">
        <f>Q294/C294</f>
        <v>#DIV/0!</v>
      </c>
      <c r="S294" s="17" t="n">
        <f>C294-E294</f>
        <v>0</v>
      </c>
      <c r="T294" s="50" t="e">
        <f>S294/$C294</f>
        <v>#DIV/0!</v>
      </c>
    </row>
    <row r="295" ht="12.6" customHeight="true">
      <c r="C295" s="59" t="n">
        <f>Overview!C291</f>
      </c>
      <c r="D295" s="50" t="e">
        <f>F295+H295+J295+L295+N295+P295+R295</f>
        <v>#DIV/0!</v>
      </c>
      <c r="E295" s="59" t="n">
        <f>Overview!AH291</f>
      </c>
      <c r="F295" s="50" t="e">
        <f>E295/C295</f>
        <v>#DIV/0!</v>
      </c>
      <c r="G295" s="59" t="n">
        <f>Overview!AL291</f>
      </c>
      <c r="H295" s="50" t="e">
        <f>G295/C295</f>
        <v>#DIV/0!</v>
      </c>
      <c r="I295" s="59" t="n">
        <f>Overview!AO291</f>
      </c>
      <c r="J295" s="50" t="e">
        <f>I295/C295</f>
        <v>#DIV/0!</v>
      </c>
      <c r="K295" s="59" t="n">
        <f>Overview!AR291</f>
      </c>
      <c r="L295" s="50" t="e">
        <f>K295/C295</f>
        <v>#DIV/0!</v>
      </c>
      <c r="M295" s="59" t="n">
        <f>Overview!AU291</f>
      </c>
      <c r="N295" s="50" t="e">
        <f>M295/C295</f>
        <v>#DIV/0!</v>
      </c>
      <c r="O295" s="59" t="n">
        <f>Overview!AX291</f>
      </c>
      <c r="P295" s="50" t="e">
        <f>O295/C295</f>
        <v>#DIV/0!</v>
      </c>
      <c r="Q295" s="59" t="n">
        <f>Overview!AY291</f>
      </c>
      <c r="R295" s="50" t="e">
        <f>Q295/C295</f>
        <v>#DIV/0!</v>
      </c>
      <c r="S295" s="17" t="n">
        <f>C295-E295</f>
        <v>0</v>
      </c>
      <c r="T295" s="50" t="e">
        <f>S295/$C295</f>
        <v>#DIV/0!</v>
      </c>
    </row>
    <row r="296" ht="12.6" customHeight="true">
      <c r="C296" s="59" t="n">
        <f>Overview!C292</f>
      </c>
      <c r="D296" s="50" t="e">
        <f>F296+H296+J296+L296+N296+P296+R296</f>
        <v>#DIV/0!</v>
      </c>
      <c r="E296" s="59" t="n">
        <f>Overview!AH292</f>
      </c>
      <c r="F296" s="50" t="e">
        <f>E296/C296</f>
        <v>#DIV/0!</v>
      </c>
      <c r="G296" s="59" t="n">
        <f>Overview!AL292</f>
      </c>
      <c r="H296" s="50" t="e">
        <f>G296/C296</f>
        <v>#DIV/0!</v>
      </c>
      <c r="I296" s="59" t="n">
        <f>Overview!AO292</f>
      </c>
      <c r="J296" s="50" t="e">
        <f>I296/C296</f>
        <v>#DIV/0!</v>
      </c>
      <c r="K296" s="59" t="n">
        <f>Overview!AR292</f>
      </c>
      <c r="L296" s="50" t="e">
        <f>K296/C296</f>
        <v>#DIV/0!</v>
      </c>
      <c r="M296" s="59" t="n">
        <f>Overview!AU292</f>
      </c>
      <c r="N296" s="50" t="e">
        <f>M296/C296</f>
        <v>#DIV/0!</v>
      </c>
      <c r="O296" s="59" t="n">
        <f>Overview!AX292</f>
      </c>
      <c r="P296" s="50" t="e">
        <f>O296/C296</f>
        <v>#DIV/0!</v>
      </c>
      <c r="Q296" s="59" t="n">
        <f>Overview!AY292</f>
      </c>
      <c r="R296" s="50" t="e">
        <f>Q296/C296</f>
        <v>#DIV/0!</v>
      </c>
      <c r="S296" s="17" t="n">
        <f>C296-E296</f>
        <v>0</v>
      </c>
      <c r="T296" s="50" t="e">
        <f>S296/$C296</f>
        <v>#DIV/0!</v>
      </c>
    </row>
    <row r="297" ht="12.6" customHeight="true">
      <c r="C297" s="59" t="n">
        <f>Overview!C293</f>
      </c>
      <c r="D297" s="50" t="e">
        <f>F297+H297+J297+L297+N297+P297+R297</f>
        <v>#DIV/0!</v>
      </c>
      <c r="E297" s="59" t="n">
        <f>Overview!AH293</f>
      </c>
      <c r="F297" s="50" t="e">
        <f>E297/C297</f>
        <v>#DIV/0!</v>
      </c>
      <c r="G297" s="59" t="n">
        <f>Overview!AL293</f>
      </c>
      <c r="H297" s="50" t="e">
        <f>G297/C297</f>
        <v>#DIV/0!</v>
      </c>
      <c r="I297" s="59" t="n">
        <f>Overview!AO293</f>
      </c>
      <c r="J297" s="50" t="e">
        <f>I297/C297</f>
        <v>#DIV/0!</v>
      </c>
      <c r="K297" s="59" t="n">
        <f>Overview!AR293</f>
      </c>
      <c r="L297" s="50" t="e">
        <f>K297/C297</f>
        <v>#DIV/0!</v>
      </c>
      <c r="M297" s="59" t="n">
        <f>Overview!AU293</f>
      </c>
      <c r="N297" s="50" t="e">
        <f>M297/C297</f>
        <v>#DIV/0!</v>
      </c>
      <c r="O297" s="59" t="n">
        <f>Overview!AX293</f>
      </c>
      <c r="P297" s="50" t="e">
        <f>O297/C297</f>
        <v>#DIV/0!</v>
      </c>
      <c r="Q297" s="59" t="n">
        <f>Overview!AY293</f>
      </c>
      <c r="R297" s="50" t="e">
        <f>Q297/C297</f>
        <v>#DIV/0!</v>
      </c>
      <c r="S297" s="17" t="n">
        <f>C297-E297</f>
        <v>0</v>
      </c>
      <c r="T297" s="50" t="e">
        <f>S297/$C297</f>
        <v>#DIV/0!</v>
      </c>
    </row>
    <row r="298" ht="12.6" customHeight="true">
      <c r="C298" s="59" t="n">
        <f>Overview!C294</f>
      </c>
      <c r="D298" s="50" t="e">
        <f>F298+H298+J298+L298+N298+P298+R298</f>
        <v>#DIV/0!</v>
      </c>
      <c r="E298" s="59" t="n">
        <f>Overview!AH294</f>
      </c>
      <c r="F298" s="50" t="e">
        <f>E298/C298</f>
        <v>#DIV/0!</v>
      </c>
      <c r="G298" s="59" t="n">
        <f>Overview!AL294</f>
      </c>
      <c r="H298" s="50" t="e">
        <f>G298/C298</f>
        <v>#DIV/0!</v>
      </c>
      <c r="I298" s="59" t="n">
        <f>Overview!AO294</f>
      </c>
      <c r="J298" s="50" t="e">
        <f>I298/C298</f>
        <v>#DIV/0!</v>
      </c>
      <c r="K298" s="59" t="n">
        <f>Overview!AR294</f>
      </c>
      <c r="L298" s="50" t="e">
        <f>K298/C298</f>
        <v>#DIV/0!</v>
      </c>
      <c r="M298" s="59" t="n">
        <f>Overview!AU294</f>
      </c>
      <c r="N298" s="50" t="e">
        <f>M298/C298</f>
        <v>#DIV/0!</v>
      </c>
      <c r="O298" s="59" t="n">
        <f>Overview!AX294</f>
      </c>
      <c r="P298" s="50" t="e">
        <f>O298/C298</f>
        <v>#DIV/0!</v>
      </c>
      <c r="Q298" s="59" t="n">
        <f>Overview!AY294</f>
      </c>
      <c r="R298" s="50" t="e">
        <f>Q298/C298</f>
        <v>#DIV/0!</v>
      </c>
      <c r="S298" s="17" t="n">
        <f>C298-E298</f>
        <v>0</v>
      </c>
      <c r="T298" s="50" t="e">
        <f>S298/$C298</f>
        <v>#DIV/0!</v>
      </c>
    </row>
    <row r="299" ht="12.6" customHeight="true">
      <c r="C299" s="59" t="n">
        <f>Overview!C295</f>
      </c>
      <c r="D299" s="50" t="e">
        <f>F299+H299+J299+L299+N299+P299+R299</f>
        <v>#DIV/0!</v>
      </c>
      <c r="E299" s="59" t="n">
        <f>Overview!AH295</f>
      </c>
      <c r="F299" s="50" t="e">
        <f>E299/C299</f>
        <v>#DIV/0!</v>
      </c>
      <c r="G299" s="59" t="n">
        <f>Overview!AL295</f>
      </c>
      <c r="H299" s="50" t="e">
        <f>G299/C299</f>
        <v>#DIV/0!</v>
      </c>
      <c r="I299" s="59" t="n">
        <f>Overview!AO295</f>
      </c>
      <c r="J299" s="50" t="e">
        <f>I299/C299</f>
        <v>#DIV/0!</v>
      </c>
      <c r="K299" s="59" t="n">
        <f>Overview!AR295</f>
      </c>
      <c r="L299" s="50" t="e">
        <f>K299/C299</f>
        <v>#DIV/0!</v>
      </c>
      <c r="M299" s="59" t="n">
        <f>Overview!AU295</f>
      </c>
      <c r="N299" s="50" t="e">
        <f>M299/C299</f>
        <v>#DIV/0!</v>
      </c>
      <c r="O299" s="59" t="n">
        <f>Overview!AX295</f>
      </c>
      <c r="P299" s="50" t="e">
        <f>O299/C299</f>
        <v>#DIV/0!</v>
      </c>
      <c r="Q299" s="59" t="n">
        <f>Overview!AY295</f>
      </c>
      <c r="R299" s="50" t="e">
        <f>Q299/C299</f>
        <v>#DIV/0!</v>
      </c>
      <c r="S299" s="17" t="n">
        <f>C299-E299</f>
        <v>0</v>
      </c>
      <c r="T299" s="50" t="e">
        <f>S299/$C299</f>
        <v>#DIV/0!</v>
      </c>
    </row>
    <row r="300" ht="12.6" customHeight="true">
      <c r="C300" s="59" t="n">
        <f>Overview!C296</f>
      </c>
      <c r="D300" s="50" t="e">
        <f>F300+H300+J300+L300+N300+P300+R300</f>
        <v>#DIV/0!</v>
      </c>
      <c r="E300" s="59" t="n">
        <f>Overview!AH296</f>
      </c>
      <c r="F300" s="50" t="e">
        <f>E300/C300</f>
        <v>#DIV/0!</v>
      </c>
      <c r="G300" s="59" t="n">
        <f>Overview!AL296</f>
      </c>
      <c r="H300" s="50" t="e">
        <f>G300/C300</f>
        <v>#DIV/0!</v>
      </c>
      <c r="I300" s="59" t="n">
        <f>Overview!AO296</f>
      </c>
      <c r="J300" s="50" t="e">
        <f>I300/C300</f>
        <v>#DIV/0!</v>
      </c>
      <c r="K300" s="59" t="n">
        <f>Overview!AR296</f>
      </c>
      <c r="L300" s="50" t="e">
        <f>K300/C300</f>
        <v>#DIV/0!</v>
      </c>
      <c r="M300" s="59" t="n">
        <f>Overview!AU296</f>
      </c>
      <c r="N300" s="50" t="e">
        <f>M300/C300</f>
        <v>#DIV/0!</v>
      </c>
      <c r="O300" s="59" t="n">
        <f>Overview!AX296</f>
      </c>
      <c r="P300" s="50" t="e">
        <f>O300/C300</f>
        <v>#DIV/0!</v>
      </c>
      <c r="Q300" s="59" t="n">
        <f>Overview!AY296</f>
      </c>
      <c r="R300" s="50" t="e">
        <f>Q300/C300</f>
        <v>#DIV/0!</v>
      </c>
      <c r="S300" s="17" t="n">
        <f>C300-E300</f>
        <v>0</v>
      </c>
      <c r="T300" s="50" t="e">
        <f>S300/$C300</f>
        <v>#DIV/0!</v>
      </c>
    </row>
    <row r="301" ht="12.6" customHeight="true">
      <c r="C301" s="59" t="n">
        <f>Overview!C297</f>
      </c>
      <c r="D301" s="50" t="e">
        <f>F301+H301+J301+L301+N301+P301+R301</f>
        <v>#DIV/0!</v>
      </c>
      <c r="E301" s="59" t="n">
        <f>Overview!AH297</f>
      </c>
      <c r="F301" s="50" t="e">
        <f>E301/C301</f>
        <v>#DIV/0!</v>
      </c>
      <c r="G301" s="59" t="n">
        <f>Overview!AL297</f>
      </c>
      <c r="H301" s="50" t="e">
        <f>G301/C301</f>
        <v>#DIV/0!</v>
      </c>
      <c r="I301" s="59" t="n">
        <f>Overview!AO297</f>
      </c>
      <c r="J301" s="50" t="e">
        <f>I301/C301</f>
        <v>#DIV/0!</v>
      </c>
      <c r="K301" s="59" t="n">
        <f>Overview!AR297</f>
      </c>
      <c r="L301" s="50" t="e">
        <f>K301/C301</f>
        <v>#DIV/0!</v>
      </c>
      <c r="M301" s="59" t="n">
        <f>Overview!AU297</f>
      </c>
      <c r="N301" s="50" t="e">
        <f>M301/C301</f>
        <v>#DIV/0!</v>
      </c>
      <c r="O301" s="59" t="n">
        <f>Overview!AX297</f>
      </c>
      <c r="P301" s="50" t="e">
        <f>O301/C301</f>
        <v>#DIV/0!</v>
      </c>
      <c r="Q301" s="59" t="n">
        <f>Overview!AY297</f>
      </c>
      <c r="R301" s="50" t="e">
        <f>Q301/C301</f>
        <v>#DIV/0!</v>
      </c>
      <c r="S301" s="17" t="n">
        <f>C301-E301</f>
        <v>0</v>
      </c>
      <c r="T301" s="50" t="e">
        <f>S301/$C301</f>
        <v>#DIV/0!</v>
      </c>
    </row>
    <row r="302" ht="12.6" customHeight="true">
      <c r="C302" s="59" t="n">
        <f>Overview!C298</f>
      </c>
      <c r="D302" s="50" t="e">
        <f>F302+H302+J302+L302+N302+P302+R302</f>
        <v>#DIV/0!</v>
      </c>
      <c r="E302" s="59" t="n">
        <f>Overview!AH298</f>
      </c>
      <c r="F302" s="50" t="e">
        <f>E302/C302</f>
        <v>#DIV/0!</v>
      </c>
      <c r="G302" s="59" t="n">
        <f>Overview!AL298</f>
      </c>
      <c r="H302" s="50" t="e">
        <f>G302/C302</f>
        <v>#DIV/0!</v>
      </c>
      <c r="I302" s="59" t="n">
        <f>Overview!AO298</f>
      </c>
      <c r="J302" s="50" t="e">
        <f>I302/C302</f>
        <v>#DIV/0!</v>
      </c>
      <c r="K302" s="59" t="n">
        <f>Overview!AR298</f>
      </c>
      <c r="L302" s="50" t="e">
        <f>K302/C302</f>
        <v>#DIV/0!</v>
      </c>
      <c r="M302" s="59" t="n">
        <f>Overview!AU298</f>
      </c>
      <c r="N302" s="50" t="e">
        <f>M302/C302</f>
        <v>#DIV/0!</v>
      </c>
      <c r="O302" s="59" t="n">
        <f>Overview!AX298</f>
      </c>
      <c r="P302" s="50" t="e">
        <f>O302/C302</f>
        <v>#DIV/0!</v>
      </c>
      <c r="Q302" s="59" t="n">
        <f>Overview!AY298</f>
      </c>
      <c r="R302" s="50" t="e">
        <f>Q302/C302</f>
        <v>#DIV/0!</v>
      </c>
      <c r="S302" s="17" t="n">
        <f>C302-E302</f>
        <v>0</v>
      </c>
      <c r="T302" s="50" t="e">
        <f>S302/$C302</f>
        <v>#DIV/0!</v>
      </c>
    </row>
    <row r="303" ht="12.6" customHeight="true">
      <c r="C303" s="59" t="n">
        <f>Overview!C299</f>
      </c>
      <c r="D303" s="50" t="e">
        <f>F303+H303+J303+L303+N303+P303+R303</f>
        <v>#DIV/0!</v>
      </c>
      <c r="E303" s="59" t="n">
        <f>Overview!AH299</f>
      </c>
      <c r="F303" s="50" t="e">
        <f>E303/C303</f>
        <v>#DIV/0!</v>
      </c>
      <c r="G303" s="59" t="n">
        <f>Overview!AL299</f>
      </c>
      <c r="H303" s="50" t="e">
        <f>G303/C303</f>
        <v>#DIV/0!</v>
      </c>
      <c r="I303" s="59" t="n">
        <f>Overview!AO299</f>
      </c>
      <c r="J303" s="50" t="e">
        <f>I303/C303</f>
        <v>#DIV/0!</v>
      </c>
      <c r="K303" s="59" t="n">
        <f>Overview!AR299</f>
      </c>
      <c r="L303" s="50" t="e">
        <f>K303/C303</f>
        <v>#DIV/0!</v>
      </c>
      <c r="M303" s="59" t="n">
        <f>Overview!AU299</f>
      </c>
      <c r="N303" s="50" t="e">
        <f>M303/C303</f>
        <v>#DIV/0!</v>
      </c>
      <c r="O303" s="59" t="n">
        <f>Overview!AX299</f>
      </c>
      <c r="P303" s="50" t="e">
        <f>O303/C303</f>
        <v>#DIV/0!</v>
      </c>
      <c r="Q303" s="59" t="n">
        <f>Overview!AY299</f>
      </c>
      <c r="R303" s="50" t="e">
        <f>Q303/C303</f>
        <v>#DIV/0!</v>
      </c>
      <c r="S303" s="17" t="n">
        <f>C303-E303</f>
        <v>0</v>
      </c>
      <c r="T303" s="50" t="e">
        <f>S303/$C303</f>
        <v>#DIV/0!</v>
      </c>
    </row>
    <row r="304" ht="12.6" customHeight="true">
      <c r="C304" s="59" t="n">
        <f>Overview!C300</f>
      </c>
      <c r="D304" s="50" t="e">
        <f>F304+H304+J304+L304+N304+P304+R304</f>
        <v>#DIV/0!</v>
      </c>
      <c r="E304" s="59" t="n">
        <f>Overview!AH300</f>
      </c>
      <c r="F304" s="50" t="e">
        <f>E304/C304</f>
        <v>#DIV/0!</v>
      </c>
      <c r="G304" s="59" t="n">
        <f>Overview!AL300</f>
      </c>
      <c r="H304" s="50" t="e">
        <f>G304/C304</f>
        <v>#DIV/0!</v>
      </c>
      <c r="I304" s="59" t="n">
        <f>Overview!AO300</f>
      </c>
      <c r="J304" s="50" t="e">
        <f>I304/C304</f>
        <v>#DIV/0!</v>
      </c>
      <c r="K304" s="59" t="n">
        <f>Overview!AR300</f>
      </c>
      <c r="L304" s="50" t="e">
        <f>K304/C304</f>
        <v>#DIV/0!</v>
      </c>
      <c r="M304" s="59" t="n">
        <f>Overview!AU300</f>
      </c>
      <c r="N304" s="50" t="e">
        <f>M304/C304</f>
        <v>#DIV/0!</v>
      </c>
      <c r="O304" s="59" t="n">
        <f>Overview!AX300</f>
      </c>
      <c r="P304" s="50" t="e">
        <f>O304/C304</f>
        <v>#DIV/0!</v>
      </c>
      <c r="Q304" s="59" t="n">
        <f>Overview!AY300</f>
      </c>
      <c r="R304" s="50" t="e">
        <f>Q304/C304</f>
        <v>#DIV/0!</v>
      </c>
      <c r="S304" s="17" t="n">
        <f>C304-E304</f>
        <v>0</v>
      </c>
      <c r="T304" s="50" t="e">
        <f>S304/$C304</f>
        <v>#DIV/0!</v>
      </c>
    </row>
    <row r="305" ht="12.6" customHeight="true">
      <c r="C305" s="59" t="n">
        <f>Overview!C301</f>
      </c>
      <c r="D305" s="50" t="e">
        <f>F305+H305+J305+L305+N305+P305+R305</f>
        <v>#DIV/0!</v>
      </c>
      <c r="E305" s="59" t="n">
        <f>Overview!AH301</f>
      </c>
      <c r="F305" s="50" t="e">
        <f>E305/C305</f>
        <v>#DIV/0!</v>
      </c>
      <c r="G305" s="59" t="n">
        <f>Overview!AL301</f>
      </c>
      <c r="H305" s="50" t="e">
        <f>G305/C305</f>
        <v>#DIV/0!</v>
      </c>
      <c r="I305" s="59" t="n">
        <f>Overview!AO301</f>
      </c>
      <c r="J305" s="50" t="e">
        <f>I305/C305</f>
        <v>#DIV/0!</v>
      </c>
      <c r="K305" s="59" t="n">
        <f>Overview!AR301</f>
      </c>
      <c r="L305" s="50" t="e">
        <f>K305/C305</f>
        <v>#DIV/0!</v>
      </c>
      <c r="M305" s="59" t="n">
        <f>Overview!AU301</f>
      </c>
      <c r="N305" s="50" t="e">
        <f>M305/C305</f>
        <v>#DIV/0!</v>
      </c>
      <c r="O305" s="59" t="n">
        <f>Overview!AX301</f>
      </c>
      <c r="P305" s="50" t="e">
        <f>O305/C305</f>
        <v>#DIV/0!</v>
      </c>
      <c r="Q305" s="59" t="n">
        <f>Overview!AY301</f>
      </c>
      <c r="R305" s="50" t="e">
        <f>Q305/C305</f>
        <v>#DIV/0!</v>
      </c>
      <c r="S305" s="17" t="n">
        <f>C305-E305</f>
        <v>0</v>
      </c>
      <c r="T305" s="50" t="e">
        <f>S305/$C305</f>
        <v>#DIV/0!</v>
      </c>
    </row>
    <row r="306" ht="12.6" customHeight="true">
      <c r="C306" s="59" t="n">
        <f>Overview!C302</f>
      </c>
      <c r="D306" s="50" t="e">
        <f>F306+H306+J306+L306+N306+P306+R306</f>
        <v>#DIV/0!</v>
      </c>
      <c r="E306" s="59" t="n">
        <f>Overview!AH302</f>
      </c>
      <c r="F306" s="50" t="e">
        <f>E306/C306</f>
        <v>#DIV/0!</v>
      </c>
      <c r="G306" s="59" t="n">
        <f>Overview!AL302</f>
      </c>
      <c r="H306" s="50" t="e">
        <f>G306/C306</f>
        <v>#DIV/0!</v>
      </c>
      <c r="I306" s="59" t="n">
        <f>Overview!AO302</f>
      </c>
      <c r="J306" s="50" t="e">
        <f>I306/C306</f>
        <v>#DIV/0!</v>
      </c>
      <c r="K306" s="59" t="n">
        <f>Overview!AR302</f>
      </c>
      <c r="L306" s="50" t="e">
        <f>K306/C306</f>
        <v>#DIV/0!</v>
      </c>
      <c r="M306" s="59" t="n">
        <f>Overview!AU302</f>
      </c>
      <c r="N306" s="50" t="e">
        <f>M306/C306</f>
        <v>#DIV/0!</v>
      </c>
      <c r="O306" s="59" t="n">
        <f>Overview!AX302</f>
      </c>
      <c r="P306" s="50" t="e">
        <f>O306/C306</f>
        <v>#DIV/0!</v>
      </c>
      <c r="Q306" s="59" t="n">
        <f>Overview!AY302</f>
      </c>
      <c r="R306" s="50" t="e">
        <f>Q306/C306</f>
        <v>#DIV/0!</v>
      </c>
      <c r="S306" s="17" t="n">
        <f>C306-E306</f>
        <v>0</v>
      </c>
      <c r="T306" s="50" t="e">
        <f>S306/$C306</f>
        <v>#DIV/0!</v>
      </c>
    </row>
    <row r="307" ht="12.6" customHeight="true">
      <c r="C307" s="59" t="n">
        <f>Overview!C303</f>
      </c>
      <c r="D307" s="50" t="e">
        <f>F307+H307+J307+L307+N307+P307+R307</f>
        <v>#DIV/0!</v>
      </c>
      <c r="E307" s="59" t="n">
        <f>Overview!AH303</f>
      </c>
      <c r="F307" s="50" t="e">
        <f>E307/C307</f>
        <v>#DIV/0!</v>
      </c>
      <c r="G307" s="59" t="n">
        <f>Overview!AL303</f>
      </c>
      <c r="H307" s="50" t="e">
        <f>G307/C307</f>
        <v>#DIV/0!</v>
      </c>
      <c r="I307" s="59" t="n">
        <f>Overview!AO303</f>
      </c>
      <c r="J307" s="50" t="e">
        <f>I307/C307</f>
        <v>#DIV/0!</v>
      </c>
      <c r="K307" s="59" t="n">
        <f>Overview!AR303</f>
      </c>
      <c r="L307" s="50" t="e">
        <f>K307/C307</f>
        <v>#DIV/0!</v>
      </c>
      <c r="M307" s="59" t="n">
        <f>Overview!AU303</f>
      </c>
      <c r="N307" s="50" t="e">
        <f>M307/C307</f>
        <v>#DIV/0!</v>
      </c>
      <c r="O307" s="59" t="n">
        <f>Overview!AX303</f>
      </c>
      <c r="P307" s="50" t="e">
        <f>O307/C307</f>
        <v>#DIV/0!</v>
      </c>
      <c r="Q307" s="59" t="n">
        <f>Overview!AY303</f>
      </c>
      <c r="R307" s="50" t="e">
        <f>Q307/C307</f>
        <v>#DIV/0!</v>
      </c>
      <c r="S307" s="17" t="n">
        <f>C307-E307</f>
        <v>0</v>
      </c>
      <c r="T307" s="50" t="e">
        <f>S307/$C307</f>
        <v>#DIV/0!</v>
      </c>
    </row>
    <row r="308" ht="12.6" customHeight="true">
      <c r="C308" s="59" t="n">
        <f>Overview!C304</f>
      </c>
      <c r="D308" s="50" t="e">
        <f>F308+H308+J308+L308+N308+P308+R308</f>
        <v>#DIV/0!</v>
      </c>
      <c r="E308" s="59" t="n">
        <f>Overview!AH304</f>
      </c>
      <c r="F308" s="50" t="e">
        <f>E308/C308</f>
        <v>#DIV/0!</v>
      </c>
      <c r="G308" s="59" t="n">
        <f>Overview!AL304</f>
      </c>
      <c r="H308" s="50" t="e">
        <f>G308/C308</f>
        <v>#DIV/0!</v>
      </c>
      <c r="I308" s="59" t="n">
        <f>Overview!AO304</f>
      </c>
      <c r="J308" s="50" t="e">
        <f>I308/C308</f>
        <v>#DIV/0!</v>
      </c>
      <c r="K308" s="59" t="n">
        <f>Overview!AR304</f>
      </c>
      <c r="L308" s="50" t="e">
        <f>K308/C308</f>
        <v>#DIV/0!</v>
      </c>
      <c r="M308" s="59" t="n">
        <f>Overview!AU304</f>
      </c>
      <c r="N308" s="50" t="e">
        <f>M308/C308</f>
        <v>#DIV/0!</v>
      </c>
      <c r="O308" s="59" t="n">
        <f>Overview!AX304</f>
      </c>
      <c r="P308" s="50" t="e">
        <f>O308/C308</f>
        <v>#DIV/0!</v>
      </c>
      <c r="Q308" s="59" t="n">
        <f>Overview!AY304</f>
      </c>
      <c r="R308" s="50" t="e">
        <f>Q308/C308</f>
        <v>#DIV/0!</v>
      </c>
      <c r="S308" s="17" t="n">
        <f>C308-E308</f>
        <v>0</v>
      </c>
      <c r="T308" s="50" t="e">
        <f>S308/$C308</f>
        <v>#DIV/0!</v>
      </c>
    </row>
    <row r="309" ht="12.6" customHeight="true">
      <c r="C309" s="59" t="n">
        <f>Overview!C305</f>
      </c>
      <c r="D309" s="50" t="e">
        <f>F309+H309+J309+L309+N309+P309+R309</f>
        <v>#DIV/0!</v>
      </c>
      <c r="E309" s="59" t="n">
        <f>Overview!AH305</f>
      </c>
      <c r="F309" s="50" t="e">
        <f>E309/C309</f>
        <v>#DIV/0!</v>
      </c>
      <c r="G309" s="59" t="n">
        <f>Overview!AL305</f>
      </c>
      <c r="H309" s="50" t="e">
        <f>G309/C309</f>
        <v>#DIV/0!</v>
      </c>
      <c r="I309" s="59" t="n">
        <f>Overview!AO305</f>
      </c>
      <c r="J309" s="50" t="e">
        <f>I309/C309</f>
        <v>#DIV/0!</v>
      </c>
      <c r="K309" s="59" t="n">
        <f>Overview!AR305</f>
      </c>
      <c r="L309" s="50" t="e">
        <f>K309/C309</f>
        <v>#DIV/0!</v>
      </c>
      <c r="M309" s="59" t="n">
        <f>Overview!AU305</f>
      </c>
      <c r="N309" s="50" t="e">
        <f>M309/C309</f>
        <v>#DIV/0!</v>
      </c>
      <c r="O309" s="59" t="n">
        <f>Overview!AX305</f>
      </c>
      <c r="P309" s="50" t="e">
        <f>O309/C309</f>
        <v>#DIV/0!</v>
      </c>
      <c r="Q309" s="59" t="n">
        <f>Overview!AY305</f>
      </c>
      <c r="R309" s="50" t="e">
        <f>Q309/C309</f>
        <v>#DIV/0!</v>
      </c>
      <c r="S309" s="17" t="n">
        <f>C309-E309</f>
        <v>0</v>
      </c>
      <c r="T309" s="50" t="e">
        <f>S309/$C309</f>
        <v>#DIV/0!</v>
      </c>
    </row>
    <row r="310" ht="12.6" customHeight="true">
      <c r="C310" s="59" t="n">
        <f>Overview!C306</f>
      </c>
      <c r="D310" s="50" t="e">
        <f>F310+H310+J310+L310+N310+P310+R310</f>
        <v>#DIV/0!</v>
      </c>
      <c r="E310" s="59" t="n">
        <f>Overview!AH306</f>
      </c>
      <c r="F310" s="50" t="e">
        <f>E310/C310</f>
        <v>#DIV/0!</v>
      </c>
      <c r="G310" s="59" t="n">
        <f>Overview!AL306</f>
      </c>
      <c r="H310" s="50" t="e">
        <f>G310/C310</f>
        <v>#DIV/0!</v>
      </c>
      <c r="I310" s="59" t="n">
        <f>Overview!AO306</f>
      </c>
      <c r="J310" s="50" t="e">
        <f>I310/C310</f>
        <v>#DIV/0!</v>
      </c>
      <c r="K310" s="59" t="n">
        <f>Overview!AR306</f>
      </c>
      <c r="L310" s="50" t="e">
        <f>K310/C310</f>
        <v>#DIV/0!</v>
      </c>
      <c r="M310" s="59" t="n">
        <f>Overview!AU306</f>
      </c>
      <c r="N310" s="50" t="e">
        <f>M310/C310</f>
        <v>#DIV/0!</v>
      </c>
      <c r="O310" s="59" t="n">
        <f>Overview!AX306</f>
      </c>
      <c r="P310" s="50" t="e">
        <f>O310/C310</f>
        <v>#DIV/0!</v>
      </c>
      <c r="Q310" s="59" t="n">
        <f>Overview!AY306</f>
      </c>
      <c r="R310" s="50" t="e">
        <f>Q310/C310</f>
        <v>#DIV/0!</v>
      </c>
      <c r="S310" s="17" t="n">
        <f>C310-E310</f>
        <v>0</v>
      </c>
      <c r="T310" s="50" t="e">
        <f>S310/$C310</f>
        <v>#DIV/0!</v>
      </c>
    </row>
    <row r="311" ht="12.6" customHeight="true">
      <c r="C311" s="59" t="n">
        <f>Overview!C307</f>
      </c>
      <c r="D311" s="50" t="e">
        <f>F311+H311+J311+L311+N311+P311+R311</f>
        <v>#DIV/0!</v>
      </c>
      <c r="E311" s="59" t="n">
        <f>Overview!AH307</f>
      </c>
      <c r="F311" s="50" t="e">
        <f>E311/C311</f>
        <v>#DIV/0!</v>
      </c>
      <c r="G311" s="59" t="n">
        <f>Overview!AL307</f>
      </c>
      <c r="H311" s="50" t="e">
        <f>G311/C311</f>
        <v>#DIV/0!</v>
      </c>
      <c r="I311" s="59" t="n">
        <f>Overview!AO307</f>
      </c>
      <c r="J311" s="50" t="e">
        <f>I311/C311</f>
        <v>#DIV/0!</v>
      </c>
      <c r="K311" s="59" t="n">
        <f>Overview!AR307</f>
      </c>
      <c r="L311" s="50" t="e">
        <f>K311/C311</f>
        <v>#DIV/0!</v>
      </c>
      <c r="M311" s="59" t="n">
        <f>Overview!AU307</f>
      </c>
      <c r="N311" s="50" t="e">
        <f>M311/C311</f>
        <v>#DIV/0!</v>
      </c>
      <c r="O311" s="59" t="n">
        <f>Overview!AX307</f>
      </c>
      <c r="P311" s="50" t="e">
        <f>O311/C311</f>
        <v>#DIV/0!</v>
      </c>
      <c r="Q311" s="59" t="n">
        <f>Overview!AY307</f>
      </c>
      <c r="R311" s="50" t="e">
        <f>Q311/C311</f>
        <v>#DIV/0!</v>
      </c>
      <c r="S311" s="17" t="n">
        <f>C311-E311</f>
        <v>0</v>
      </c>
      <c r="T311" s="50" t="e">
        <f>S311/$C311</f>
        <v>#DIV/0!</v>
      </c>
    </row>
    <row r="312" ht="12.6" customHeight="true">
      <c r="C312" s="59" t="n">
        <f>Overview!C308</f>
      </c>
      <c r="D312" s="50" t="e">
        <f>F312+H312+J312+L312+N312+P312+R312</f>
        <v>#DIV/0!</v>
      </c>
      <c r="E312" s="59" t="n">
        <f>Overview!AH308</f>
      </c>
      <c r="F312" s="50" t="e">
        <f>E312/C312</f>
        <v>#DIV/0!</v>
      </c>
      <c r="G312" s="59" t="n">
        <f>Overview!AL308</f>
      </c>
      <c r="H312" s="50" t="e">
        <f>G312/C312</f>
        <v>#DIV/0!</v>
      </c>
      <c r="I312" s="59" t="n">
        <f>Overview!AO308</f>
      </c>
      <c r="J312" s="50" t="e">
        <f>I312/C312</f>
        <v>#DIV/0!</v>
      </c>
      <c r="K312" s="59" t="n">
        <f>Overview!AR308</f>
      </c>
      <c r="L312" s="50" t="e">
        <f>K312/C312</f>
        <v>#DIV/0!</v>
      </c>
      <c r="M312" s="59" t="n">
        <f>Overview!AU308</f>
      </c>
      <c r="N312" s="50" t="e">
        <f>M312/C312</f>
        <v>#DIV/0!</v>
      </c>
      <c r="O312" s="59" t="n">
        <f>Overview!AX308</f>
      </c>
      <c r="P312" s="50" t="e">
        <f>O312/C312</f>
        <v>#DIV/0!</v>
      </c>
      <c r="Q312" s="59" t="n">
        <f>Overview!AY308</f>
      </c>
      <c r="R312" s="50" t="e">
        <f>Q312/C312</f>
        <v>#DIV/0!</v>
      </c>
      <c r="S312" s="17" t="n">
        <f>C312-E312</f>
        <v>0</v>
      </c>
      <c r="T312" s="50" t="e">
        <f>S312/$C312</f>
        <v>#DIV/0!</v>
      </c>
    </row>
    <row r="313" ht="12.6" customHeight="true">
      <c r="C313" s="59" t="n">
        <f>Overview!C309</f>
      </c>
      <c r="D313" s="50" t="e">
        <f>F313+H313+J313+L313+N313+P313+R313</f>
        <v>#DIV/0!</v>
      </c>
      <c r="E313" s="59" t="n">
        <f>Overview!AH309</f>
      </c>
      <c r="F313" s="50" t="e">
        <f>E313/C313</f>
        <v>#DIV/0!</v>
      </c>
      <c r="G313" s="59" t="n">
        <f>Overview!AL309</f>
      </c>
      <c r="H313" s="50" t="e">
        <f>G313/C313</f>
        <v>#DIV/0!</v>
      </c>
      <c r="I313" s="59" t="n">
        <f>Overview!AO309</f>
      </c>
      <c r="J313" s="50" t="e">
        <f>I313/C313</f>
        <v>#DIV/0!</v>
      </c>
      <c r="K313" s="59" t="n">
        <f>Overview!AR309</f>
      </c>
      <c r="L313" s="50" t="e">
        <f>K313/C313</f>
        <v>#DIV/0!</v>
      </c>
      <c r="M313" s="59" t="n">
        <f>Overview!AU309</f>
      </c>
      <c r="N313" s="50" t="e">
        <f>M313/C313</f>
        <v>#DIV/0!</v>
      </c>
      <c r="O313" s="59" t="n">
        <f>Overview!AX309</f>
      </c>
      <c r="P313" s="50" t="e">
        <f>O313/C313</f>
        <v>#DIV/0!</v>
      </c>
      <c r="Q313" s="59" t="n">
        <f>Overview!AY309</f>
      </c>
      <c r="R313" s="50" t="e">
        <f>Q313/C313</f>
        <v>#DIV/0!</v>
      </c>
      <c r="S313" s="17" t="n">
        <f>C313-E313</f>
        <v>0</v>
      </c>
      <c r="T313" s="50" t="e">
        <f>S313/$C313</f>
        <v>#DIV/0!</v>
      </c>
    </row>
    <row r="314" ht="12.6" customHeight="true">
      <c r="C314" s="59" t="n">
        <f>Overview!C310</f>
      </c>
      <c r="D314" s="50" t="e">
        <f>F314+H314+J314+L314+N314+P314+R314</f>
        <v>#DIV/0!</v>
      </c>
      <c r="E314" s="59" t="n">
        <f>Overview!AH310</f>
      </c>
      <c r="F314" s="50" t="e">
        <f>E314/C314</f>
        <v>#DIV/0!</v>
      </c>
      <c r="G314" s="59" t="n">
        <f>Overview!AL310</f>
      </c>
      <c r="H314" s="50" t="e">
        <f>G314/C314</f>
        <v>#DIV/0!</v>
      </c>
      <c r="I314" s="59" t="n">
        <f>Overview!AO310</f>
      </c>
      <c r="J314" s="50" t="e">
        <f>I314/C314</f>
        <v>#DIV/0!</v>
      </c>
      <c r="K314" s="59" t="n">
        <f>Overview!AR310</f>
      </c>
      <c r="L314" s="50" t="e">
        <f>K314/C314</f>
        <v>#DIV/0!</v>
      </c>
      <c r="M314" s="59" t="n">
        <f>Overview!AU310</f>
      </c>
      <c r="N314" s="50" t="e">
        <f>M314/C314</f>
        <v>#DIV/0!</v>
      </c>
      <c r="O314" s="59" t="n">
        <f>Overview!AX310</f>
      </c>
      <c r="P314" s="50" t="e">
        <f>O314/C314</f>
        <v>#DIV/0!</v>
      </c>
      <c r="Q314" s="59" t="n">
        <f>Overview!AY310</f>
      </c>
      <c r="R314" s="50" t="e">
        <f>Q314/C314</f>
        <v>#DIV/0!</v>
      </c>
      <c r="S314" s="17" t="n">
        <f>C314-E314</f>
        <v>0</v>
      </c>
      <c r="T314" s="50" t="e">
        <f>S314/$C314</f>
        <v>#DIV/0!</v>
      </c>
    </row>
    <row r="315" ht="12.6" customHeight="true">
      <c r="C315" s="59" t="n">
        <f>Overview!C311</f>
      </c>
      <c r="D315" s="50" t="e">
        <f>F315+H315+J315+L315+N315+P315+R315</f>
        <v>#DIV/0!</v>
      </c>
      <c r="E315" s="59" t="n">
        <f>Overview!AH311</f>
      </c>
      <c r="F315" s="50" t="e">
        <f>E315/C315</f>
        <v>#DIV/0!</v>
      </c>
      <c r="G315" s="59" t="n">
        <f>Overview!AL311</f>
      </c>
      <c r="H315" s="50" t="e">
        <f>G315/C315</f>
        <v>#DIV/0!</v>
      </c>
      <c r="I315" s="59" t="n">
        <f>Overview!AO311</f>
      </c>
      <c r="J315" s="50" t="e">
        <f>I315/C315</f>
        <v>#DIV/0!</v>
      </c>
      <c r="K315" s="59" t="n">
        <f>Overview!AR311</f>
      </c>
      <c r="L315" s="50" t="e">
        <f>K315/C315</f>
        <v>#DIV/0!</v>
      </c>
      <c r="M315" s="59" t="n">
        <f>Overview!AU311</f>
      </c>
      <c r="N315" s="50" t="e">
        <f>M315/C315</f>
        <v>#DIV/0!</v>
      </c>
      <c r="O315" s="59" t="n">
        <f>Overview!AX311</f>
      </c>
      <c r="P315" s="50" t="e">
        <f>O315/C315</f>
        <v>#DIV/0!</v>
      </c>
      <c r="Q315" s="59" t="n">
        <f>Overview!AY311</f>
      </c>
      <c r="R315" s="50" t="e">
        <f>Q315/C315</f>
        <v>#DIV/0!</v>
      </c>
      <c r="S315" s="17" t="n">
        <f>C315-E315</f>
        <v>0</v>
      </c>
      <c r="T315" s="50" t="e">
        <f>S315/$C315</f>
        <v>#DIV/0!</v>
      </c>
    </row>
    <row r="316" ht="12.6" customHeight="true">
      <c r="C316" s="59" t="n">
        <f>Overview!C312</f>
      </c>
      <c r="D316" s="50" t="e">
        <f>F316+H316+J316+L316+N316+P316+R316</f>
        <v>#DIV/0!</v>
      </c>
      <c r="E316" s="59" t="n">
        <f>Overview!AH312</f>
      </c>
      <c r="F316" s="50" t="e">
        <f>E316/C316</f>
        <v>#DIV/0!</v>
      </c>
      <c r="G316" s="59" t="n">
        <f>Overview!AL312</f>
      </c>
      <c r="H316" s="50" t="e">
        <f>G316/C316</f>
        <v>#DIV/0!</v>
      </c>
      <c r="I316" s="59" t="n">
        <f>Overview!AO312</f>
      </c>
      <c r="J316" s="50" t="e">
        <f>I316/C316</f>
        <v>#DIV/0!</v>
      </c>
      <c r="K316" s="59" t="n">
        <f>Overview!AR312</f>
      </c>
      <c r="L316" s="50" t="e">
        <f>K316/C316</f>
        <v>#DIV/0!</v>
      </c>
      <c r="M316" s="59" t="n">
        <f>Overview!AU312</f>
      </c>
      <c r="N316" s="50" t="e">
        <f>M316/C316</f>
        <v>#DIV/0!</v>
      </c>
      <c r="O316" s="59" t="n">
        <f>Overview!AX312</f>
      </c>
      <c r="P316" s="50" t="e">
        <f>O316/C316</f>
        <v>#DIV/0!</v>
      </c>
      <c r="Q316" s="59" t="n">
        <f>Overview!AY312</f>
      </c>
      <c r="R316" s="50" t="e">
        <f>Q316/C316</f>
        <v>#DIV/0!</v>
      </c>
      <c r="S316" s="17" t="n">
        <f>C316-E316</f>
        <v>0</v>
      </c>
      <c r="T316" s="50" t="e">
        <f>S316/$C316</f>
        <v>#DIV/0!</v>
      </c>
    </row>
    <row r="317" ht="12.6" customHeight="true">
      <c r="C317" s="59" t="n">
        <f>Overview!C313</f>
      </c>
      <c r="D317" s="50" t="e">
        <f>F317+H317+J317+L317+N317+P317+R317</f>
        <v>#DIV/0!</v>
      </c>
      <c r="E317" s="59" t="n">
        <f>Overview!AH313</f>
      </c>
      <c r="F317" s="50" t="e">
        <f>E317/C317</f>
        <v>#DIV/0!</v>
      </c>
      <c r="G317" s="59" t="n">
        <f>Overview!AL313</f>
      </c>
      <c r="H317" s="50" t="e">
        <f>G317/C317</f>
        <v>#DIV/0!</v>
      </c>
      <c r="I317" s="59" t="n">
        <f>Overview!AO313</f>
      </c>
      <c r="J317" s="50" t="e">
        <f>I317/C317</f>
        <v>#DIV/0!</v>
      </c>
      <c r="K317" s="59" t="n">
        <f>Overview!AR313</f>
      </c>
      <c r="L317" s="50" t="e">
        <f>K317/C317</f>
        <v>#DIV/0!</v>
      </c>
      <c r="M317" s="59" t="n">
        <f>Overview!AU313</f>
      </c>
      <c r="N317" s="50" t="e">
        <f>M317/C317</f>
        <v>#DIV/0!</v>
      </c>
      <c r="O317" s="59" t="n">
        <f>Overview!AX313</f>
      </c>
      <c r="P317" s="50" t="e">
        <f>O317/C317</f>
        <v>#DIV/0!</v>
      </c>
      <c r="Q317" s="59" t="n">
        <f>Overview!AY313</f>
      </c>
      <c r="R317" s="50" t="e">
        <f>Q317/C317</f>
        <v>#DIV/0!</v>
      </c>
      <c r="S317" s="17" t="n">
        <f>C317-E317</f>
        <v>0</v>
      </c>
      <c r="T317" s="50" t="e">
        <f>S317/$C317</f>
        <v>#DIV/0!</v>
      </c>
    </row>
    <row r="318" ht="12.6" customHeight="true">
      <c r="C318" s="59" t="n">
        <f>Overview!C314</f>
      </c>
      <c r="D318" s="50" t="e">
        <f>F318+H318+J318+L318+N318+P318+R318</f>
        <v>#DIV/0!</v>
      </c>
      <c r="E318" s="59" t="n">
        <f>Overview!AH314</f>
      </c>
      <c r="F318" s="50" t="e">
        <f>E318/C318</f>
        <v>#DIV/0!</v>
      </c>
      <c r="G318" s="59" t="n">
        <f>Overview!AL314</f>
      </c>
      <c r="H318" s="50" t="e">
        <f>G318/C318</f>
        <v>#DIV/0!</v>
      </c>
      <c r="I318" s="59" t="n">
        <f>Overview!AO314</f>
      </c>
      <c r="J318" s="50" t="e">
        <f>I318/C318</f>
        <v>#DIV/0!</v>
      </c>
      <c r="K318" s="59" t="n">
        <f>Overview!AR314</f>
      </c>
      <c r="L318" s="50" t="e">
        <f>K318/C318</f>
        <v>#DIV/0!</v>
      </c>
      <c r="M318" s="59" t="n">
        <f>Overview!AU314</f>
      </c>
      <c r="N318" s="50" t="e">
        <f>M318/C318</f>
        <v>#DIV/0!</v>
      </c>
      <c r="O318" s="59" t="n">
        <f>Overview!AX314</f>
      </c>
      <c r="P318" s="50" t="e">
        <f>O318/C318</f>
        <v>#DIV/0!</v>
      </c>
      <c r="Q318" s="59" t="n">
        <f>Overview!AY314</f>
      </c>
      <c r="R318" s="50" t="e">
        <f>Q318/C318</f>
        <v>#DIV/0!</v>
      </c>
      <c r="S318" s="17" t="n">
        <f>C318-E318</f>
        <v>0</v>
      </c>
      <c r="T318" s="50" t="e">
        <f>S318/$C318</f>
        <v>#DIV/0!</v>
      </c>
    </row>
    <row r="319" ht="12.6" customHeight="true">
      <c r="C319" s="59" t="n">
        <f>Overview!C315</f>
      </c>
      <c r="D319" s="50" t="e">
        <f>F319+H319+J319+L319+N319+P319+R319</f>
        <v>#DIV/0!</v>
      </c>
      <c r="E319" s="59" t="n">
        <f>Overview!AH315</f>
      </c>
      <c r="F319" s="50" t="e">
        <f>E319/C319</f>
        <v>#DIV/0!</v>
      </c>
      <c r="G319" s="59" t="n">
        <f>Overview!AL315</f>
      </c>
      <c r="H319" s="50" t="e">
        <f>G319/C319</f>
        <v>#DIV/0!</v>
      </c>
      <c r="I319" s="59" t="n">
        <f>Overview!AO315</f>
      </c>
      <c r="J319" s="50" t="e">
        <f>I319/C319</f>
        <v>#DIV/0!</v>
      </c>
      <c r="K319" s="59" t="n">
        <f>Overview!AR315</f>
      </c>
      <c r="L319" s="50" t="e">
        <f>K319/C319</f>
        <v>#DIV/0!</v>
      </c>
      <c r="M319" s="59" t="n">
        <f>Overview!AU315</f>
      </c>
      <c r="N319" s="50" t="e">
        <f>M319/C319</f>
        <v>#DIV/0!</v>
      </c>
      <c r="O319" s="59" t="n">
        <f>Overview!AX315</f>
      </c>
      <c r="P319" s="50" t="e">
        <f>O319/C319</f>
        <v>#DIV/0!</v>
      </c>
      <c r="Q319" s="59" t="n">
        <f>Overview!AY315</f>
      </c>
      <c r="R319" s="50" t="e">
        <f>Q319/C319</f>
        <v>#DIV/0!</v>
      </c>
      <c r="S319" s="17" t="n">
        <f>C319-E319</f>
        <v>0</v>
      </c>
      <c r="T319" s="50" t="e">
        <f>S319/$C319</f>
        <v>#DIV/0!</v>
      </c>
    </row>
    <row r="320" ht="12.6" customHeight="true">
      <c r="C320" s="59" t="n">
        <f>Overview!C316</f>
      </c>
      <c r="D320" s="50" t="e">
        <f>F320+H320+J320+L320+N320+P320+R320</f>
        <v>#DIV/0!</v>
      </c>
      <c r="E320" s="59" t="n">
        <f>Overview!AH316</f>
      </c>
      <c r="F320" s="50" t="e">
        <f>E320/C320</f>
        <v>#DIV/0!</v>
      </c>
      <c r="G320" s="59" t="n">
        <f>Overview!AL316</f>
      </c>
      <c r="H320" s="50" t="e">
        <f>G320/C320</f>
        <v>#DIV/0!</v>
      </c>
      <c r="I320" s="59" t="n">
        <f>Overview!AO316</f>
      </c>
      <c r="J320" s="50" t="e">
        <f>I320/C320</f>
        <v>#DIV/0!</v>
      </c>
      <c r="K320" s="59" t="n">
        <f>Overview!AR316</f>
      </c>
      <c r="L320" s="50" t="e">
        <f>K320/C320</f>
        <v>#DIV/0!</v>
      </c>
      <c r="M320" s="59" t="n">
        <f>Overview!AU316</f>
      </c>
      <c r="N320" s="50" t="e">
        <f>M320/C320</f>
        <v>#DIV/0!</v>
      </c>
      <c r="O320" s="59" t="n">
        <f>Overview!AX316</f>
      </c>
      <c r="P320" s="50" t="e">
        <f>O320/C320</f>
        <v>#DIV/0!</v>
      </c>
      <c r="Q320" s="59" t="n">
        <f>Overview!AY316</f>
      </c>
      <c r="R320" s="50" t="e">
        <f>Q320/C320</f>
        <v>#DIV/0!</v>
      </c>
      <c r="S320" s="17" t="n">
        <f>C320-E320</f>
        <v>0</v>
      </c>
      <c r="T320" s="50" t="e">
        <f>S320/$C320</f>
        <v>#DIV/0!</v>
      </c>
    </row>
    <row r="321" ht="12.6" customHeight="true">
      <c r="C321" s="59" t="n">
        <f>Overview!C317</f>
      </c>
      <c r="D321" s="50" t="e">
        <f>F321+H321+J321+L321+N321+P321+R321</f>
        <v>#DIV/0!</v>
      </c>
      <c r="E321" s="59" t="n">
        <f>Overview!AH317</f>
      </c>
      <c r="F321" s="50" t="e">
        <f>E321/C321</f>
        <v>#DIV/0!</v>
      </c>
      <c r="G321" s="59" t="n">
        <f>Overview!AL317</f>
      </c>
      <c r="H321" s="50" t="e">
        <f>G321/C321</f>
        <v>#DIV/0!</v>
      </c>
      <c r="I321" s="59" t="n">
        <f>Overview!AO317</f>
      </c>
      <c r="J321" s="50" t="e">
        <f>I321/C321</f>
        <v>#DIV/0!</v>
      </c>
      <c r="K321" s="59" t="n">
        <f>Overview!AR317</f>
      </c>
      <c r="L321" s="50" t="e">
        <f>K321/C321</f>
        <v>#DIV/0!</v>
      </c>
      <c r="M321" s="59" t="n">
        <f>Overview!AU317</f>
      </c>
      <c r="N321" s="50" t="e">
        <f>M321/C321</f>
        <v>#DIV/0!</v>
      </c>
      <c r="O321" s="59" t="n">
        <f>Overview!AX317</f>
      </c>
      <c r="P321" s="50" t="e">
        <f>O321/C321</f>
        <v>#DIV/0!</v>
      </c>
      <c r="Q321" s="59" t="n">
        <f>Overview!AY317</f>
      </c>
      <c r="R321" s="50" t="e">
        <f>Q321/C321</f>
        <v>#DIV/0!</v>
      </c>
      <c r="S321" s="17" t="n">
        <f>C321-E321</f>
        <v>0</v>
      </c>
      <c r="T321" s="50" t="e">
        <f>S321/$C321</f>
        <v>#DIV/0!</v>
      </c>
    </row>
    <row r="322" ht="12.6" customHeight="true">
      <c r="C322" s="59" t="n">
        <f>Overview!C318</f>
      </c>
      <c r="D322" s="50" t="e">
        <f>F322+H322+J322+L322+N322+P322+R322</f>
        <v>#DIV/0!</v>
      </c>
      <c r="E322" s="59" t="n">
        <f>Overview!AH318</f>
      </c>
      <c r="F322" s="50" t="e">
        <f>E322/C322</f>
        <v>#DIV/0!</v>
      </c>
      <c r="G322" s="59" t="n">
        <f>Overview!AL318</f>
      </c>
      <c r="H322" s="50" t="e">
        <f>G322/C322</f>
        <v>#DIV/0!</v>
      </c>
      <c r="I322" s="59" t="n">
        <f>Overview!AO318</f>
      </c>
      <c r="J322" s="50" t="e">
        <f>I322/C322</f>
        <v>#DIV/0!</v>
      </c>
      <c r="K322" s="59" t="n">
        <f>Overview!AR318</f>
      </c>
      <c r="L322" s="50" t="e">
        <f>K322/C322</f>
        <v>#DIV/0!</v>
      </c>
      <c r="M322" s="59" t="n">
        <f>Overview!AU318</f>
      </c>
      <c r="N322" s="50" t="e">
        <f>M322/C322</f>
        <v>#DIV/0!</v>
      </c>
      <c r="O322" s="59" t="n">
        <f>Overview!AX318</f>
      </c>
      <c r="P322" s="50" t="e">
        <f>O322/C322</f>
        <v>#DIV/0!</v>
      </c>
      <c r="Q322" s="59" t="n">
        <f>Overview!AY318</f>
      </c>
      <c r="R322" s="50" t="e">
        <f>Q322/C322</f>
        <v>#DIV/0!</v>
      </c>
      <c r="S322" s="17" t="n">
        <f>C322-E322</f>
        <v>0</v>
      </c>
      <c r="T322" s="50" t="e">
        <f>S322/$C322</f>
        <v>#DIV/0!</v>
      </c>
    </row>
    <row r="323" ht="12.6" customHeight="true">
      <c r="C323" s="59" t="n">
        <f>Overview!C319</f>
      </c>
      <c r="D323" s="50" t="e">
        <f>F323+H323+J323+L323+N323+P323+R323</f>
        <v>#DIV/0!</v>
      </c>
      <c r="E323" s="59" t="n">
        <f>Overview!AH319</f>
      </c>
      <c r="F323" s="50" t="e">
        <f>E323/C323</f>
        <v>#DIV/0!</v>
      </c>
      <c r="G323" s="59" t="n">
        <f>Overview!AL319</f>
      </c>
      <c r="H323" s="50" t="e">
        <f>G323/C323</f>
        <v>#DIV/0!</v>
      </c>
      <c r="I323" s="59" t="n">
        <f>Overview!AO319</f>
      </c>
      <c r="J323" s="50" t="e">
        <f>I323/C323</f>
        <v>#DIV/0!</v>
      </c>
      <c r="K323" s="59" t="n">
        <f>Overview!AR319</f>
      </c>
      <c r="L323" s="50" t="e">
        <f>K323/C323</f>
        <v>#DIV/0!</v>
      </c>
      <c r="M323" s="59" t="n">
        <f>Overview!AU319</f>
      </c>
      <c r="N323" s="50" t="e">
        <f>M323/C323</f>
        <v>#DIV/0!</v>
      </c>
      <c r="O323" s="59" t="n">
        <f>Overview!AX319</f>
      </c>
      <c r="P323" s="50" t="e">
        <f>O323/C323</f>
        <v>#DIV/0!</v>
      </c>
      <c r="Q323" s="59" t="n">
        <f>Overview!AY319</f>
      </c>
      <c r="R323" s="50" t="e">
        <f>Q323/C323</f>
        <v>#DIV/0!</v>
      </c>
      <c r="S323" s="17" t="n">
        <f>C323-E323</f>
        <v>0</v>
      </c>
      <c r="T323" s="50" t="e">
        <f>S323/$C323</f>
        <v>#DIV/0!</v>
      </c>
    </row>
    <row r="324" ht="12.6" customHeight="true">
      <c r="C324" s="59" t="n">
        <f>Overview!C320</f>
      </c>
      <c r="D324" s="50" t="e">
        <f>F324+H324+J324+L324+N324+P324+R324</f>
        <v>#DIV/0!</v>
      </c>
      <c r="E324" s="59" t="n">
        <f>Overview!AH320</f>
      </c>
      <c r="F324" s="50" t="e">
        <f>E324/C324</f>
        <v>#DIV/0!</v>
      </c>
      <c r="G324" s="59" t="n">
        <f>Overview!AL320</f>
      </c>
      <c r="H324" s="50" t="e">
        <f>G324/C324</f>
        <v>#DIV/0!</v>
      </c>
      <c r="I324" s="59" t="n">
        <f>Overview!AO320</f>
      </c>
      <c r="J324" s="50" t="e">
        <f>I324/C324</f>
        <v>#DIV/0!</v>
      </c>
      <c r="K324" s="59" t="n">
        <f>Overview!AR320</f>
      </c>
      <c r="L324" s="50" t="e">
        <f>K324/C324</f>
        <v>#DIV/0!</v>
      </c>
      <c r="M324" s="59" t="n">
        <f>Overview!AU320</f>
      </c>
      <c r="N324" s="50" t="e">
        <f>M324/C324</f>
        <v>#DIV/0!</v>
      </c>
      <c r="O324" s="59" t="n">
        <f>Overview!AX320</f>
      </c>
      <c r="P324" s="50" t="e">
        <f>O324/C324</f>
        <v>#DIV/0!</v>
      </c>
      <c r="Q324" s="59" t="n">
        <f>Overview!AY320</f>
      </c>
      <c r="R324" s="50" t="e">
        <f>Q324/C324</f>
        <v>#DIV/0!</v>
      </c>
      <c r="S324" s="17" t="n">
        <f>C324-E324</f>
        <v>0</v>
      </c>
      <c r="T324" s="50" t="e">
        <f>S324/$C324</f>
        <v>#DIV/0!</v>
      </c>
    </row>
    <row r="325" ht="12.6" customHeight="true">
      <c r="C325" s="59" t="n">
        <f>Overview!C321</f>
      </c>
      <c r="D325" s="50" t="e">
        <f>F325+H325+J325+L325+N325+P325+R325</f>
        <v>#DIV/0!</v>
      </c>
      <c r="E325" s="59" t="n">
        <f>Overview!AH321</f>
      </c>
      <c r="F325" s="50" t="e">
        <f>E325/C325</f>
        <v>#DIV/0!</v>
      </c>
      <c r="G325" s="59" t="n">
        <f>Overview!AL321</f>
      </c>
      <c r="H325" s="50" t="e">
        <f>G325/C325</f>
        <v>#DIV/0!</v>
      </c>
      <c r="I325" s="59" t="n">
        <f>Overview!AO321</f>
      </c>
      <c r="J325" s="50" t="e">
        <f>I325/C325</f>
        <v>#DIV/0!</v>
      </c>
      <c r="K325" s="59" t="n">
        <f>Overview!AR321</f>
      </c>
      <c r="L325" s="50" t="e">
        <f>K325/C325</f>
        <v>#DIV/0!</v>
      </c>
      <c r="M325" s="59" t="n">
        <f>Overview!AU321</f>
      </c>
      <c r="N325" s="50" t="e">
        <f>M325/C325</f>
        <v>#DIV/0!</v>
      </c>
      <c r="O325" s="59" t="n">
        <f>Overview!AX321</f>
      </c>
      <c r="P325" s="50" t="e">
        <f>O325/C325</f>
        <v>#DIV/0!</v>
      </c>
      <c r="Q325" s="59" t="n">
        <f>Overview!AY321</f>
      </c>
      <c r="R325" s="50" t="e">
        <f>Q325/C325</f>
        <v>#DIV/0!</v>
      </c>
      <c r="S325" s="17" t="n">
        <f>C325-E325</f>
        <v>0</v>
      </c>
      <c r="T325" s="50" t="e">
        <f>S325/$C325</f>
        <v>#DIV/0!</v>
      </c>
    </row>
    <row r="326" ht="12.6" customHeight="true">
      <c r="C326" s="59" t="n">
        <f>Overview!C322</f>
      </c>
      <c r="D326" s="50" t="e">
        <f>F326+H326+J326+L326+N326+P326+R326</f>
        <v>#DIV/0!</v>
      </c>
      <c r="E326" s="59" t="n">
        <f>Overview!AH322</f>
      </c>
      <c r="F326" s="50" t="e">
        <f>E326/C326</f>
        <v>#DIV/0!</v>
      </c>
      <c r="G326" s="59" t="n">
        <f>Overview!AL322</f>
      </c>
      <c r="H326" s="50" t="e">
        <f>G326/C326</f>
        <v>#DIV/0!</v>
      </c>
      <c r="I326" s="59" t="n">
        <f>Overview!AO322</f>
      </c>
      <c r="J326" s="50" t="e">
        <f>I326/C326</f>
        <v>#DIV/0!</v>
      </c>
      <c r="K326" s="59" t="n">
        <f>Overview!AR322</f>
      </c>
      <c r="L326" s="50" t="e">
        <f>K326/C326</f>
        <v>#DIV/0!</v>
      </c>
      <c r="M326" s="59" t="n">
        <f>Overview!AU322</f>
      </c>
      <c r="N326" s="50" t="e">
        <f>M326/C326</f>
        <v>#DIV/0!</v>
      </c>
      <c r="O326" s="59" t="n">
        <f>Overview!AX322</f>
      </c>
      <c r="P326" s="50" t="e">
        <f>O326/C326</f>
        <v>#DIV/0!</v>
      </c>
      <c r="Q326" s="59" t="n">
        <f>Overview!AY322</f>
      </c>
      <c r="R326" s="50" t="e">
        <f>Q326/C326</f>
        <v>#DIV/0!</v>
      </c>
      <c r="S326" s="17" t="n">
        <f>C326-E326</f>
        <v>0</v>
      </c>
      <c r="T326" s="50" t="e">
        <f>S326/$C326</f>
        <v>#DIV/0!</v>
      </c>
    </row>
    <row r="327" ht="12.6" customHeight="true">
      <c r="C327" s="59" t="n">
        <f>Overview!C323</f>
      </c>
      <c r="D327" s="50" t="e">
        <f>F327+H327+J327+L327+N327+P327+R327</f>
        <v>#DIV/0!</v>
      </c>
      <c r="E327" s="59" t="n">
        <f>Overview!AH323</f>
      </c>
      <c r="F327" s="50" t="e">
        <f>E327/C327</f>
        <v>#DIV/0!</v>
      </c>
      <c r="G327" s="59" t="n">
        <f>Overview!AL323</f>
      </c>
      <c r="H327" s="50" t="e">
        <f>G327/C327</f>
        <v>#DIV/0!</v>
      </c>
      <c r="I327" s="59" t="n">
        <f>Overview!AO323</f>
      </c>
      <c r="J327" s="50" t="e">
        <f>I327/C327</f>
        <v>#DIV/0!</v>
      </c>
      <c r="K327" s="59" t="n">
        <f>Overview!AR323</f>
      </c>
      <c r="L327" s="50" t="e">
        <f>K327/C327</f>
        <v>#DIV/0!</v>
      </c>
      <c r="M327" s="59" t="n">
        <f>Overview!AU323</f>
      </c>
      <c r="N327" s="50" t="e">
        <f>M327/C327</f>
        <v>#DIV/0!</v>
      </c>
      <c r="O327" s="59" t="n">
        <f>Overview!AX323</f>
      </c>
      <c r="P327" s="50" t="e">
        <f>O327/C327</f>
        <v>#DIV/0!</v>
      </c>
      <c r="Q327" s="59" t="n">
        <f>Overview!AY323</f>
      </c>
      <c r="R327" s="50" t="e">
        <f>Q327/C327</f>
        <v>#DIV/0!</v>
      </c>
      <c r="S327" s="17" t="n">
        <f>C327-E327</f>
        <v>0</v>
      </c>
      <c r="T327" s="50" t="e">
        <f>S327/$C327</f>
        <v>#DIV/0!</v>
      </c>
    </row>
    <row r="328" ht="12.6" customHeight="true">
      <c r="C328" s="59" t="n">
        <f>Overview!C324</f>
      </c>
      <c r="D328" s="50" t="e">
        <f>F328+H328+J328+L328+N328+P328+R328</f>
        <v>#DIV/0!</v>
      </c>
      <c r="E328" s="59" t="n">
        <f>Overview!AH324</f>
      </c>
      <c r="F328" s="50" t="e">
        <f>E328/C328</f>
        <v>#DIV/0!</v>
      </c>
      <c r="G328" s="59" t="n">
        <f>Overview!AL324</f>
      </c>
      <c r="H328" s="50" t="e">
        <f>G328/C328</f>
        <v>#DIV/0!</v>
      </c>
      <c r="I328" s="59" t="n">
        <f>Overview!AO324</f>
      </c>
      <c r="J328" s="50" t="e">
        <f>I328/C328</f>
        <v>#DIV/0!</v>
      </c>
      <c r="K328" s="59" t="n">
        <f>Overview!AR324</f>
      </c>
      <c r="L328" s="50" t="e">
        <f>K328/C328</f>
        <v>#DIV/0!</v>
      </c>
      <c r="M328" s="59" t="n">
        <f>Overview!AU324</f>
      </c>
      <c r="N328" s="50" t="e">
        <f>M328/C328</f>
        <v>#DIV/0!</v>
      </c>
      <c r="O328" s="59" t="n">
        <f>Overview!AX324</f>
      </c>
      <c r="P328" s="50" t="e">
        <f>O328/C328</f>
        <v>#DIV/0!</v>
      </c>
      <c r="Q328" s="59" t="n">
        <f>Overview!AY324</f>
      </c>
      <c r="R328" s="50" t="e">
        <f>Q328/C328</f>
        <v>#DIV/0!</v>
      </c>
      <c r="S328" s="17" t="n">
        <f>C328-E328</f>
        <v>0</v>
      </c>
      <c r="T328" s="50" t="e">
        <f>S328/$C328</f>
        <v>#DIV/0!</v>
      </c>
    </row>
    <row r="329" ht="12.6" customHeight="true">
      <c r="C329" s="59" t="n">
        <f>Overview!C325</f>
      </c>
      <c r="D329" s="50" t="e">
        <f>F329+H329+J329+L329+N329+P329+R329</f>
        <v>#DIV/0!</v>
      </c>
      <c r="E329" s="59" t="n">
        <f>Overview!AH325</f>
      </c>
      <c r="F329" s="50" t="e">
        <f>E329/C329</f>
        <v>#DIV/0!</v>
      </c>
      <c r="G329" s="59" t="n">
        <f>Overview!AL325</f>
      </c>
      <c r="H329" s="50" t="e">
        <f>G329/C329</f>
        <v>#DIV/0!</v>
      </c>
      <c r="I329" s="59" t="n">
        <f>Overview!AO325</f>
      </c>
      <c r="J329" s="50" t="e">
        <f>I329/C329</f>
        <v>#DIV/0!</v>
      </c>
      <c r="K329" s="59" t="n">
        <f>Overview!AR325</f>
      </c>
      <c r="L329" s="50" t="e">
        <f>K329/C329</f>
        <v>#DIV/0!</v>
      </c>
      <c r="M329" s="59" t="n">
        <f>Overview!AU325</f>
      </c>
      <c r="N329" s="50" t="e">
        <f>M329/C329</f>
        <v>#DIV/0!</v>
      </c>
      <c r="O329" s="59" t="n">
        <f>Overview!AX325</f>
      </c>
      <c r="P329" s="50" t="e">
        <f>O329/C329</f>
        <v>#DIV/0!</v>
      </c>
      <c r="Q329" s="59" t="n">
        <f>Overview!AY325</f>
      </c>
      <c r="R329" s="50" t="e">
        <f>Q329/C329</f>
        <v>#DIV/0!</v>
      </c>
      <c r="S329" s="17" t="n">
        <f>C329-E329</f>
        <v>0</v>
      </c>
      <c r="T329" s="50" t="e">
        <f>S329/$C329</f>
        <v>#DIV/0!</v>
      </c>
    </row>
    <row r="330" ht="12.6" customHeight="true">
      <c r="C330" s="59" t="n">
        <f>Overview!C326</f>
      </c>
      <c r="D330" s="50" t="e">
        <f>F330+H330+J330+L330+N330+P330+R330</f>
        <v>#DIV/0!</v>
      </c>
      <c r="E330" s="59" t="n">
        <f>Overview!AH326</f>
      </c>
      <c r="F330" s="50" t="e">
        <f>E330/C330</f>
        <v>#DIV/0!</v>
      </c>
      <c r="G330" s="59" t="n">
        <f>Overview!AL326</f>
      </c>
      <c r="H330" s="50" t="e">
        <f>G330/C330</f>
        <v>#DIV/0!</v>
      </c>
      <c r="I330" s="59" t="n">
        <f>Overview!AO326</f>
      </c>
      <c r="J330" s="50" t="e">
        <f>I330/C330</f>
        <v>#DIV/0!</v>
      </c>
      <c r="K330" s="59" t="n">
        <f>Overview!AR326</f>
      </c>
      <c r="L330" s="50" t="e">
        <f>K330/C330</f>
        <v>#DIV/0!</v>
      </c>
      <c r="M330" s="59" t="n">
        <f>Overview!AU326</f>
      </c>
      <c r="N330" s="50" t="e">
        <f>M330/C330</f>
        <v>#DIV/0!</v>
      </c>
      <c r="O330" s="59" t="n">
        <f>Overview!AX326</f>
      </c>
      <c r="P330" s="50" t="e">
        <f>O330/C330</f>
        <v>#DIV/0!</v>
      </c>
      <c r="Q330" s="59" t="n">
        <f>Overview!AY326</f>
      </c>
      <c r="R330" s="50" t="e">
        <f>Q330/C330</f>
        <v>#DIV/0!</v>
      </c>
      <c r="S330" s="17" t="n">
        <f>C330-E330</f>
        <v>0</v>
      </c>
      <c r="T330" s="50" t="e">
        <f>S330/$C330</f>
        <v>#DIV/0!</v>
      </c>
    </row>
    <row r="331" ht="12.6" customHeight="true">
      <c r="C331" s="59" t="n">
        <f>Overview!C327</f>
      </c>
      <c r="D331" s="50" t="e">
        <f>F331+H331+J331+L331+N331+P331+R331</f>
        <v>#DIV/0!</v>
      </c>
      <c r="E331" s="59" t="n">
        <f>Overview!AH327</f>
      </c>
      <c r="F331" s="50" t="e">
        <f>E331/C331</f>
        <v>#DIV/0!</v>
      </c>
      <c r="G331" s="59" t="n">
        <f>Overview!AL327</f>
      </c>
      <c r="H331" s="50" t="e">
        <f>G331/C331</f>
        <v>#DIV/0!</v>
      </c>
      <c r="I331" s="59" t="n">
        <f>Overview!AO327</f>
      </c>
      <c r="J331" s="50" t="e">
        <f>I331/C331</f>
        <v>#DIV/0!</v>
      </c>
      <c r="K331" s="59" t="n">
        <f>Overview!AR327</f>
      </c>
      <c r="L331" s="50" t="e">
        <f>K331/C331</f>
        <v>#DIV/0!</v>
      </c>
      <c r="M331" s="59" t="n">
        <f>Overview!AU327</f>
      </c>
      <c r="N331" s="50" t="e">
        <f>M331/C331</f>
        <v>#DIV/0!</v>
      </c>
      <c r="O331" s="59" t="n">
        <f>Overview!AX327</f>
      </c>
      <c r="P331" s="50" t="e">
        <f>O331/C331</f>
        <v>#DIV/0!</v>
      </c>
      <c r="Q331" s="59" t="n">
        <f>Overview!AY327</f>
      </c>
      <c r="R331" s="50" t="e">
        <f>Q331/C331</f>
        <v>#DIV/0!</v>
      </c>
      <c r="S331" s="17" t="n">
        <f>C331-E331</f>
        <v>0</v>
      </c>
      <c r="T331" s="50" t="e">
        <f>S331/$C331</f>
        <v>#DIV/0!</v>
      </c>
    </row>
    <row r="332" ht="12.6" customHeight="true">
      <c r="C332" s="59" t="n">
        <f>Overview!C328</f>
      </c>
      <c r="D332" s="50" t="e">
        <f>F332+H332+J332+L332+N332+P332+R332</f>
        <v>#DIV/0!</v>
      </c>
      <c r="E332" s="59" t="n">
        <f>Overview!AH328</f>
      </c>
      <c r="F332" s="50" t="e">
        <f>E332/C332</f>
        <v>#DIV/0!</v>
      </c>
      <c r="G332" s="59" t="n">
        <f>Overview!AL328</f>
      </c>
      <c r="H332" s="50" t="e">
        <f>G332/C332</f>
        <v>#DIV/0!</v>
      </c>
      <c r="I332" s="59" t="n">
        <f>Overview!AO328</f>
      </c>
      <c r="J332" s="50" t="e">
        <f>I332/C332</f>
        <v>#DIV/0!</v>
      </c>
      <c r="K332" s="59" t="n">
        <f>Overview!AR328</f>
      </c>
      <c r="L332" s="50" t="e">
        <f>K332/C332</f>
        <v>#DIV/0!</v>
      </c>
      <c r="M332" s="59" t="n">
        <f>Overview!AU328</f>
      </c>
      <c r="N332" s="50" t="e">
        <f>M332/C332</f>
        <v>#DIV/0!</v>
      </c>
      <c r="O332" s="59" t="n">
        <f>Overview!AX328</f>
      </c>
      <c r="P332" s="50" t="e">
        <f>O332/C332</f>
        <v>#DIV/0!</v>
      </c>
      <c r="Q332" s="59" t="n">
        <f>Overview!AY328</f>
      </c>
      <c r="R332" s="50" t="e">
        <f>Q332/C332</f>
        <v>#DIV/0!</v>
      </c>
      <c r="S332" s="17" t="n">
        <f>C332-E332</f>
        <v>0</v>
      </c>
      <c r="T332" s="50" t="e">
        <f>S332/$C332</f>
        <v>#DIV/0!</v>
      </c>
    </row>
    <row r="333" ht="12.6" customHeight="true">
      <c r="C333" s="59" t="n">
        <f>Overview!C329</f>
      </c>
      <c r="D333" s="50" t="e">
        <f>F333+H333+J333+L333+N333+P333+R333</f>
        <v>#DIV/0!</v>
      </c>
      <c r="E333" s="59" t="n">
        <f>Overview!AH329</f>
      </c>
      <c r="F333" s="50" t="e">
        <f>E333/C333</f>
        <v>#DIV/0!</v>
      </c>
      <c r="G333" s="59" t="n">
        <f>Overview!AL329</f>
      </c>
      <c r="H333" s="50" t="e">
        <f>G333/C333</f>
        <v>#DIV/0!</v>
      </c>
      <c r="I333" s="59" t="n">
        <f>Overview!AO329</f>
      </c>
      <c r="J333" s="50" t="e">
        <f>I333/C333</f>
        <v>#DIV/0!</v>
      </c>
      <c r="K333" s="59" t="n">
        <f>Overview!AR329</f>
      </c>
      <c r="L333" s="50" t="e">
        <f>K333/C333</f>
        <v>#DIV/0!</v>
      </c>
      <c r="M333" s="59" t="n">
        <f>Overview!AU329</f>
      </c>
      <c r="N333" s="50" t="e">
        <f>M333/C333</f>
        <v>#DIV/0!</v>
      </c>
      <c r="O333" s="59" t="n">
        <f>Overview!AX329</f>
      </c>
      <c r="P333" s="50" t="e">
        <f>O333/C333</f>
        <v>#DIV/0!</v>
      </c>
      <c r="Q333" s="59" t="n">
        <f>Overview!AY329</f>
      </c>
      <c r="R333" s="50" t="e">
        <f>Q333/C333</f>
        <v>#DIV/0!</v>
      </c>
      <c r="S333" s="17" t="n">
        <f>C333-E333</f>
        <v>0</v>
      </c>
      <c r="T333" s="50" t="e">
        <f>S333/$C333</f>
        <v>#DIV/0!</v>
      </c>
    </row>
    <row r="334" ht="12.6" customHeight="true">
      <c r="C334" s="59" t="n">
        <f>Overview!C330</f>
      </c>
      <c r="D334" s="50" t="e">
        <f>F334+H334+J334+L334+N334+P334+R334</f>
        <v>#DIV/0!</v>
      </c>
      <c r="E334" s="59" t="n">
        <f>Overview!AH330</f>
      </c>
      <c r="F334" s="50" t="e">
        <f>E334/C334</f>
        <v>#DIV/0!</v>
      </c>
      <c r="G334" s="59" t="n">
        <f>Overview!AL330</f>
      </c>
      <c r="H334" s="50" t="e">
        <f>G334/C334</f>
        <v>#DIV/0!</v>
      </c>
      <c r="I334" s="59" t="n">
        <f>Overview!AO330</f>
      </c>
      <c r="J334" s="50" t="e">
        <f>I334/C334</f>
        <v>#DIV/0!</v>
      </c>
      <c r="K334" s="59" t="n">
        <f>Overview!AR330</f>
      </c>
      <c r="L334" s="50" t="e">
        <f>K334/C334</f>
        <v>#DIV/0!</v>
      </c>
      <c r="M334" s="59" t="n">
        <f>Overview!AU330</f>
      </c>
      <c r="N334" s="50" t="e">
        <f>M334/C334</f>
        <v>#DIV/0!</v>
      </c>
      <c r="O334" s="59" t="n">
        <f>Overview!AX330</f>
      </c>
      <c r="P334" s="50" t="e">
        <f>O334/C334</f>
        <v>#DIV/0!</v>
      </c>
      <c r="Q334" s="59" t="n">
        <f>Overview!AY330</f>
      </c>
      <c r="R334" s="50" t="e">
        <f>Q334/C334</f>
        <v>#DIV/0!</v>
      </c>
      <c r="S334" s="17" t="n">
        <f>C334-E334</f>
        <v>0</v>
      </c>
      <c r="T334" s="50" t="e">
        <f>S334/$C334</f>
        <v>#DIV/0!</v>
      </c>
    </row>
    <row r="335" ht="12.6" customHeight="true">
      <c r="C335" s="59" t="n">
        <f>Overview!C331</f>
      </c>
      <c r="D335" s="50" t="e">
        <f>F335+H335+J335+L335+N335+P335+R335</f>
        <v>#DIV/0!</v>
      </c>
      <c r="E335" s="59" t="n">
        <f>Overview!AH331</f>
      </c>
      <c r="F335" s="50" t="e">
        <f>E335/C335</f>
        <v>#DIV/0!</v>
      </c>
      <c r="G335" s="59" t="n">
        <f>Overview!AL331</f>
      </c>
      <c r="H335" s="50" t="e">
        <f>G335/C335</f>
        <v>#DIV/0!</v>
      </c>
      <c r="I335" s="59" t="n">
        <f>Overview!AO331</f>
      </c>
      <c r="J335" s="50" t="e">
        <f>I335/C335</f>
        <v>#DIV/0!</v>
      </c>
      <c r="K335" s="59" t="n">
        <f>Overview!AR331</f>
      </c>
      <c r="L335" s="50" t="e">
        <f>K335/C335</f>
        <v>#DIV/0!</v>
      </c>
      <c r="M335" s="59" t="n">
        <f>Overview!AU331</f>
      </c>
      <c r="N335" s="50" t="e">
        <f>M335/C335</f>
        <v>#DIV/0!</v>
      </c>
      <c r="O335" s="59" t="n">
        <f>Overview!AX331</f>
      </c>
      <c r="P335" s="50" t="e">
        <f>O335/C335</f>
        <v>#DIV/0!</v>
      </c>
      <c r="Q335" s="59" t="n">
        <f>Overview!AY331</f>
      </c>
      <c r="R335" s="50" t="e">
        <f>Q335/C335</f>
        <v>#DIV/0!</v>
      </c>
      <c r="S335" s="17" t="n">
        <f>C335-E335</f>
        <v>0</v>
      </c>
      <c r="T335" s="50" t="e">
        <f>S335/$C335</f>
        <v>#DIV/0!</v>
      </c>
    </row>
    <row r="336" ht="12.6" customHeight="true">
      <c r="C336" s="59" t="n">
        <f>Overview!C332</f>
      </c>
      <c r="D336" s="50" t="e">
        <f>F336+H336+J336+L336+N336+P336+R336</f>
        <v>#DIV/0!</v>
      </c>
      <c r="E336" s="59" t="n">
        <f>Overview!AH332</f>
      </c>
      <c r="F336" s="50" t="e">
        <f>E336/C336</f>
        <v>#DIV/0!</v>
      </c>
      <c r="G336" s="59" t="n">
        <f>Overview!AL332</f>
      </c>
      <c r="H336" s="50" t="e">
        <f>G336/C336</f>
        <v>#DIV/0!</v>
      </c>
      <c r="I336" s="59" t="n">
        <f>Overview!AO332</f>
      </c>
      <c r="J336" s="50" t="e">
        <f>I336/C336</f>
        <v>#DIV/0!</v>
      </c>
      <c r="K336" s="59" t="n">
        <f>Overview!AR332</f>
      </c>
      <c r="L336" s="50" t="e">
        <f>K336/C336</f>
        <v>#DIV/0!</v>
      </c>
      <c r="M336" s="59" t="n">
        <f>Overview!AU332</f>
      </c>
      <c r="N336" s="50" t="e">
        <f>M336/C336</f>
        <v>#DIV/0!</v>
      </c>
      <c r="O336" s="59" t="n">
        <f>Overview!AX332</f>
      </c>
      <c r="P336" s="50" t="e">
        <f>O336/C336</f>
        <v>#DIV/0!</v>
      </c>
      <c r="Q336" s="59" t="n">
        <f>Overview!AY332</f>
      </c>
      <c r="R336" s="50" t="e">
        <f>Q336/C336</f>
        <v>#DIV/0!</v>
      </c>
      <c r="S336" s="17" t="n">
        <f>C336-E336</f>
        <v>0</v>
      </c>
      <c r="T336" s="50" t="e">
        <f>S336/$C336</f>
        <v>#DIV/0!</v>
      </c>
    </row>
    <row r="337" ht="12.6" customHeight="true">
      <c r="C337" s="59" t="n">
        <f>Overview!C333</f>
      </c>
      <c r="D337" s="50" t="e">
        <f>F337+H337+J337+L337+N337+P337+R337</f>
        <v>#DIV/0!</v>
      </c>
      <c r="E337" s="59" t="n">
        <f>Overview!AH333</f>
      </c>
      <c r="F337" s="50" t="e">
        <f>E337/C337</f>
        <v>#DIV/0!</v>
      </c>
      <c r="G337" s="59" t="n">
        <f>Overview!AL333</f>
      </c>
      <c r="H337" s="50" t="e">
        <f>G337/C337</f>
        <v>#DIV/0!</v>
      </c>
      <c r="I337" s="59" t="n">
        <f>Overview!AO333</f>
      </c>
      <c r="J337" s="50" t="e">
        <f>I337/C337</f>
        <v>#DIV/0!</v>
      </c>
      <c r="K337" s="59" t="n">
        <f>Overview!AR333</f>
      </c>
      <c r="L337" s="50" t="e">
        <f>K337/C337</f>
        <v>#DIV/0!</v>
      </c>
      <c r="M337" s="59" t="n">
        <f>Overview!AU333</f>
      </c>
      <c r="N337" s="50" t="e">
        <f>M337/C337</f>
        <v>#DIV/0!</v>
      </c>
      <c r="O337" s="59" t="n">
        <f>Overview!AX333</f>
      </c>
      <c r="P337" s="50" t="e">
        <f>O337/C337</f>
        <v>#DIV/0!</v>
      </c>
      <c r="Q337" s="59" t="n">
        <f>Overview!AY333</f>
      </c>
      <c r="R337" s="50" t="e">
        <f>Q337/C337</f>
        <v>#DIV/0!</v>
      </c>
      <c r="S337" s="17" t="n">
        <f>C337-E337</f>
        <v>0</v>
      </c>
      <c r="T337" s="50" t="e">
        <f>S337/$C337</f>
        <v>#DIV/0!</v>
      </c>
    </row>
    <row r="338" ht="12.6" customHeight="true">
      <c r="C338" s="59" t="n">
        <f>Overview!C334</f>
      </c>
      <c r="D338" s="50" t="e">
        <f>F338+H338+J338+L338+N338+P338+R338</f>
        <v>#DIV/0!</v>
      </c>
      <c r="E338" s="59" t="n">
        <f>Overview!AH334</f>
      </c>
      <c r="F338" s="50" t="e">
        <f>E338/C338</f>
        <v>#DIV/0!</v>
      </c>
      <c r="G338" s="59" t="n">
        <f>Overview!AL334</f>
      </c>
      <c r="H338" s="50" t="e">
        <f>G338/C338</f>
        <v>#DIV/0!</v>
      </c>
      <c r="I338" s="59" t="n">
        <f>Overview!AO334</f>
      </c>
      <c r="J338" s="50" t="e">
        <f>I338/C338</f>
        <v>#DIV/0!</v>
      </c>
      <c r="K338" s="59" t="n">
        <f>Overview!AR334</f>
      </c>
      <c r="L338" s="50" t="e">
        <f>K338/C338</f>
        <v>#DIV/0!</v>
      </c>
      <c r="M338" s="59" t="n">
        <f>Overview!AU334</f>
      </c>
      <c r="N338" s="50" t="e">
        <f>M338/C338</f>
        <v>#DIV/0!</v>
      </c>
      <c r="O338" s="59" t="n">
        <f>Overview!AX334</f>
      </c>
      <c r="P338" s="50" t="e">
        <f>O338/C338</f>
        <v>#DIV/0!</v>
      </c>
      <c r="Q338" s="59" t="n">
        <f>Overview!AY334</f>
      </c>
      <c r="R338" s="50" t="e">
        <f>Q338/C338</f>
        <v>#DIV/0!</v>
      </c>
      <c r="S338" s="17" t="n">
        <f>C338-E338</f>
        <v>0</v>
      </c>
      <c r="T338" s="50" t="e">
        <f>S338/$C338</f>
        <v>#DIV/0!</v>
      </c>
    </row>
    <row r="339" ht="12.6" customHeight="true">
      <c r="C339" s="59" t="n">
        <f>Overview!C335</f>
      </c>
      <c r="D339" s="50" t="e">
        <f>F339+H339+J339+L339+N339+P339+R339</f>
        <v>#DIV/0!</v>
      </c>
      <c r="E339" s="59" t="n">
        <f>Overview!AH335</f>
      </c>
      <c r="F339" s="50" t="e">
        <f>E339/C339</f>
        <v>#DIV/0!</v>
      </c>
      <c r="G339" s="59" t="n">
        <f>Overview!AL335</f>
      </c>
      <c r="H339" s="50" t="e">
        <f>G339/C339</f>
        <v>#DIV/0!</v>
      </c>
      <c r="I339" s="59" t="n">
        <f>Overview!AO335</f>
      </c>
      <c r="J339" s="50" t="e">
        <f>I339/C339</f>
        <v>#DIV/0!</v>
      </c>
      <c r="K339" s="59" t="n">
        <f>Overview!AR335</f>
      </c>
      <c r="L339" s="50" t="e">
        <f>K339/C339</f>
        <v>#DIV/0!</v>
      </c>
      <c r="M339" s="59" t="n">
        <f>Overview!AU335</f>
      </c>
      <c r="N339" s="50" t="e">
        <f>M339/C339</f>
        <v>#DIV/0!</v>
      </c>
      <c r="O339" s="59" t="n">
        <f>Overview!AX335</f>
      </c>
      <c r="P339" s="50" t="e">
        <f>O339/C339</f>
        <v>#DIV/0!</v>
      </c>
      <c r="Q339" s="59" t="n">
        <f>Overview!AY335</f>
      </c>
      <c r="R339" s="50" t="e">
        <f>Q339/C339</f>
        <v>#DIV/0!</v>
      </c>
      <c r="S339" s="17" t="n">
        <f>C339-E339</f>
        <v>0</v>
      </c>
      <c r="T339" s="50" t="e">
        <f>S339/$C339</f>
        <v>#DIV/0!</v>
      </c>
    </row>
    <row r="340" ht="12.6" customHeight="true">
      <c r="C340" s="59" t="n">
        <f>Overview!C336</f>
      </c>
      <c r="D340" s="50" t="e">
        <f>F340+H340+J340+L340+N340+P340+R340</f>
        <v>#DIV/0!</v>
      </c>
      <c r="E340" s="59" t="n">
        <f>Overview!AH336</f>
      </c>
      <c r="F340" s="50" t="e">
        <f>E340/C340</f>
        <v>#DIV/0!</v>
      </c>
      <c r="G340" s="59" t="n">
        <f>Overview!AL336</f>
      </c>
      <c r="H340" s="50" t="e">
        <f>G340/C340</f>
        <v>#DIV/0!</v>
      </c>
      <c r="I340" s="59" t="n">
        <f>Overview!AO336</f>
      </c>
      <c r="J340" s="50" t="e">
        <f>I340/C340</f>
        <v>#DIV/0!</v>
      </c>
      <c r="K340" s="59" t="n">
        <f>Overview!AR336</f>
      </c>
      <c r="L340" s="50" t="e">
        <f>K340/C340</f>
        <v>#DIV/0!</v>
      </c>
      <c r="M340" s="59" t="n">
        <f>Overview!AU336</f>
      </c>
      <c r="N340" s="50" t="e">
        <f>M340/C340</f>
        <v>#DIV/0!</v>
      </c>
      <c r="O340" s="59" t="n">
        <f>Overview!AX336</f>
      </c>
      <c r="P340" s="50" t="e">
        <f>O340/C340</f>
        <v>#DIV/0!</v>
      </c>
      <c r="Q340" s="59" t="n">
        <f>Overview!AY336</f>
      </c>
      <c r="R340" s="50" t="e">
        <f>Q340/C340</f>
        <v>#DIV/0!</v>
      </c>
      <c r="S340" s="17" t="n">
        <f>C340-E340</f>
        <v>0</v>
      </c>
      <c r="T340" s="50" t="e">
        <f>S340/$C340</f>
        <v>#DIV/0!</v>
      </c>
    </row>
    <row r="341" ht="12.6" customHeight="true">
      <c r="C341" s="59" t="n">
        <f>Overview!C337</f>
      </c>
      <c r="D341" s="50" t="e">
        <f>F341+H341+J341+L341+N341+P341+R341</f>
        <v>#DIV/0!</v>
      </c>
      <c r="E341" s="59" t="n">
        <f>Overview!AH337</f>
      </c>
      <c r="F341" s="50" t="e">
        <f>E341/C341</f>
        <v>#DIV/0!</v>
      </c>
      <c r="G341" s="59" t="n">
        <f>Overview!AL337</f>
      </c>
      <c r="H341" s="50" t="e">
        <f>G341/C341</f>
        <v>#DIV/0!</v>
      </c>
      <c r="I341" s="59" t="n">
        <f>Overview!AO337</f>
      </c>
      <c r="J341" s="50" t="e">
        <f>I341/C341</f>
        <v>#DIV/0!</v>
      </c>
      <c r="K341" s="59" t="n">
        <f>Overview!AR337</f>
      </c>
      <c r="L341" s="50" t="e">
        <f>K341/C341</f>
        <v>#DIV/0!</v>
      </c>
      <c r="M341" s="59" t="n">
        <f>Overview!AU337</f>
      </c>
      <c r="N341" s="50" t="e">
        <f>M341/C341</f>
        <v>#DIV/0!</v>
      </c>
      <c r="O341" s="59" t="n">
        <f>Overview!AX337</f>
      </c>
      <c r="P341" s="50" t="e">
        <f>O341/C341</f>
        <v>#DIV/0!</v>
      </c>
      <c r="Q341" s="59" t="n">
        <f>Overview!AY337</f>
      </c>
      <c r="R341" s="50" t="e">
        <f>Q341/C341</f>
        <v>#DIV/0!</v>
      </c>
      <c r="S341" s="17" t="n">
        <f>C341-E341</f>
        <v>0</v>
      </c>
      <c r="T341" s="50" t="e">
        <f>S341/$C341</f>
        <v>#DIV/0!</v>
      </c>
    </row>
    <row r="342" ht="12.6" customHeight="true">
      <c r="C342" s="59" t="n">
        <f>Overview!C338</f>
      </c>
      <c r="D342" s="50" t="e">
        <f>F342+H342+J342+L342+N342+P342+R342</f>
        <v>#DIV/0!</v>
      </c>
      <c r="E342" s="59" t="n">
        <f>Overview!AH338</f>
      </c>
      <c r="F342" s="50" t="e">
        <f>E342/C342</f>
        <v>#DIV/0!</v>
      </c>
      <c r="G342" s="59" t="n">
        <f>Overview!AL338</f>
      </c>
      <c r="H342" s="50" t="e">
        <f>G342/C342</f>
        <v>#DIV/0!</v>
      </c>
      <c r="I342" s="59" t="n">
        <f>Overview!AO338</f>
      </c>
      <c r="J342" s="50" t="e">
        <f>I342/C342</f>
        <v>#DIV/0!</v>
      </c>
      <c r="K342" s="59" t="n">
        <f>Overview!AR338</f>
      </c>
      <c r="L342" s="50" t="e">
        <f>K342/C342</f>
        <v>#DIV/0!</v>
      </c>
      <c r="M342" s="59" t="n">
        <f>Overview!AU338</f>
      </c>
      <c r="N342" s="50" t="e">
        <f>M342/C342</f>
        <v>#DIV/0!</v>
      </c>
      <c r="O342" s="59" t="n">
        <f>Overview!AX338</f>
      </c>
      <c r="P342" s="50" t="e">
        <f>O342/C342</f>
        <v>#DIV/0!</v>
      </c>
      <c r="Q342" s="59" t="n">
        <f>Overview!AY338</f>
      </c>
      <c r="R342" s="50" t="e">
        <f>Q342/C342</f>
        <v>#DIV/0!</v>
      </c>
      <c r="S342" s="17" t="n">
        <f>C342-E342</f>
        <v>0</v>
      </c>
      <c r="T342" s="50" t="e">
        <f>S342/$C342</f>
        <v>#DIV/0!</v>
      </c>
    </row>
    <row r="343" ht="12.6" customHeight="true">
      <c r="C343" s="59" t="n">
        <f>Overview!C339</f>
      </c>
      <c r="D343" s="50" t="e">
        <f>F343+H343+J343+L343+N343+P343+R343</f>
        <v>#DIV/0!</v>
      </c>
      <c r="E343" s="59" t="n">
        <f>Overview!AH339</f>
      </c>
      <c r="F343" s="50" t="e">
        <f>E343/C343</f>
        <v>#DIV/0!</v>
      </c>
      <c r="G343" s="59" t="n">
        <f>Overview!AL339</f>
      </c>
      <c r="H343" s="50" t="e">
        <f>G343/C343</f>
        <v>#DIV/0!</v>
      </c>
      <c r="I343" s="59" t="n">
        <f>Overview!AO339</f>
      </c>
      <c r="J343" s="50" t="e">
        <f>I343/C343</f>
        <v>#DIV/0!</v>
      </c>
      <c r="K343" s="59" t="n">
        <f>Overview!AR339</f>
      </c>
      <c r="L343" s="50" t="e">
        <f>K343/C343</f>
        <v>#DIV/0!</v>
      </c>
      <c r="M343" s="59" t="n">
        <f>Overview!AU339</f>
      </c>
      <c r="N343" s="50" t="e">
        <f>M343/C343</f>
        <v>#DIV/0!</v>
      </c>
      <c r="O343" s="59" t="n">
        <f>Overview!AX339</f>
      </c>
      <c r="P343" s="50" t="e">
        <f>O343/C343</f>
        <v>#DIV/0!</v>
      </c>
      <c r="Q343" s="59" t="n">
        <f>Overview!AY339</f>
      </c>
      <c r="R343" s="50" t="e">
        <f>Q343/C343</f>
        <v>#DIV/0!</v>
      </c>
      <c r="S343" s="17" t="n">
        <f>C343-E343</f>
        <v>0</v>
      </c>
      <c r="T343" s="50" t="e">
        <f>S343/$C343</f>
        <v>#DIV/0!</v>
      </c>
    </row>
    <row r="344" ht="12.6" customHeight="true">
      <c r="C344" s="59" t="n">
        <f>Overview!C340</f>
      </c>
      <c r="D344" s="50" t="e">
        <f>F344+H344+J344+L344+N344+P344+R344</f>
        <v>#DIV/0!</v>
      </c>
      <c r="E344" s="59" t="n">
        <f>Overview!AH340</f>
      </c>
      <c r="F344" s="50" t="e">
        <f>E344/C344</f>
        <v>#DIV/0!</v>
      </c>
      <c r="G344" s="59" t="n">
        <f>Overview!AL340</f>
      </c>
      <c r="H344" s="50" t="e">
        <f>G344/C344</f>
        <v>#DIV/0!</v>
      </c>
      <c r="I344" s="59" t="n">
        <f>Overview!AO340</f>
      </c>
      <c r="J344" s="50" t="e">
        <f>I344/C344</f>
        <v>#DIV/0!</v>
      </c>
      <c r="K344" s="59" t="n">
        <f>Overview!AR340</f>
      </c>
      <c r="L344" s="50" t="e">
        <f>K344/C344</f>
        <v>#DIV/0!</v>
      </c>
      <c r="M344" s="59" t="n">
        <f>Overview!AU340</f>
      </c>
      <c r="N344" s="50" t="e">
        <f>M344/C344</f>
        <v>#DIV/0!</v>
      </c>
      <c r="O344" s="59" t="n">
        <f>Overview!AX340</f>
      </c>
      <c r="P344" s="50" t="e">
        <f>O344/C344</f>
        <v>#DIV/0!</v>
      </c>
      <c r="Q344" s="59" t="n">
        <f>Overview!AY340</f>
      </c>
      <c r="R344" s="50" t="e">
        <f>Q344/C344</f>
        <v>#DIV/0!</v>
      </c>
      <c r="S344" s="17" t="n">
        <f>C344-E344</f>
        <v>0</v>
      </c>
      <c r="T344" s="50" t="e">
        <f>S344/$C344</f>
        <v>#DIV/0!</v>
      </c>
    </row>
    <row r="345" ht="12.6" customHeight="true">
      <c r="C345" s="59" t="n">
        <f>Overview!C341</f>
      </c>
      <c r="D345" s="50" t="e">
        <f>F345+H345+J345+L345+N345+P345+R345</f>
        <v>#DIV/0!</v>
      </c>
      <c r="E345" s="59" t="n">
        <f>Overview!AH341</f>
      </c>
      <c r="F345" s="50" t="e">
        <f>E345/C345</f>
        <v>#DIV/0!</v>
      </c>
      <c r="G345" s="59" t="n">
        <f>Overview!AL341</f>
      </c>
      <c r="H345" s="50" t="e">
        <f>G345/C345</f>
        <v>#DIV/0!</v>
      </c>
      <c r="I345" s="59" t="n">
        <f>Overview!AO341</f>
      </c>
      <c r="J345" s="50" t="e">
        <f>I345/C345</f>
        <v>#DIV/0!</v>
      </c>
      <c r="K345" s="59" t="n">
        <f>Overview!AR341</f>
      </c>
      <c r="L345" s="50" t="e">
        <f>K345/C345</f>
        <v>#DIV/0!</v>
      </c>
      <c r="M345" s="59" t="n">
        <f>Overview!AU341</f>
      </c>
      <c r="N345" s="50" t="e">
        <f>M345/C345</f>
        <v>#DIV/0!</v>
      </c>
      <c r="O345" s="59" t="n">
        <f>Overview!AX341</f>
      </c>
      <c r="P345" s="50" t="e">
        <f>O345/C345</f>
        <v>#DIV/0!</v>
      </c>
      <c r="Q345" s="59" t="n">
        <f>Overview!AY341</f>
      </c>
      <c r="R345" s="50" t="e">
        <f>Q345/C345</f>
        <v>#DIV/0!</v>
      </c>
      <c r="S345" s="17" t="n">
        <f>C345-E345</f>
        <v>0</v>
      </c>
      <c r="T345" s="50" t="e">
        <f>S345/$C345</f>
        <v>#DIV/0!</v>
      </c>
    </row>
    <row r="346" ht="12.6" customHeight="true">
      <c r="C346" s="59" t="n">
        <f>Overview!C342</f>
      </c>
      <c r="D346" s="50" t="e">
        <f>F346+H346+J346+L346+N346+P346+R346</f>
        <v>#DIV/0!</v>
      </c>
      <c r="E346" s="59" t="n">
        <f>Overview!AH342</f>
      </c>
      <c r="F346" s="50" t="e">
        <f>E346/C346</f>
        <v>#DIV/0!</v>
      </c>
      <c r="G346" s="59" t="n">
        <f>Overview!AL342</f>
      </c>
      <c r="H346" s="50" t="e">
        <f>G346/C346</f>
        <v>#DIV/0!</v>
      </c>
      <c r="I346" s="59" t="n">
        <f>Overview!AO342</f>
      </c>
      <c r="J346" s="50" t="e">
        <f>I346/C346</f>
        <v>#DIV/0!</v>
      </c>
      <c r="K346" s="59" t="n">
        <f>Overview!AR342</f>
      </c>
      <c r="L346" s="50" t="e">
        <f>K346/C346</f>
        <v>#DIV/0!</v>
      </c>
      <c r="M346" s="59" t="n">
        <f>Overview!AU342</f>
      </c>
      <c r="N346" s="50" t="e">
        <f>M346/C346</f>
        <v>#DIV/0!</v>
      </c>
      <c r="O346" s="59" t="n">
        <f>Overview!AX342</f>
      </c>
      <c r="P346" s="50" t="e">
        <f>O346/C346</f>
        <v>#DIV/0!</v>
      </c>
      <c r="Q346" s="59" t="n">
        <f>Overview!AY342</f>
      </c>
      <c r="R346" s="50" t="e">
        <f>Q346/C346</f>
        <v>#DIV/0!</v>
      </c>
      <c r="S346" s="17" t="n">
        <f>C346-E346</f>
        <v>0</v>
      </c>
      <c r="T346" s="50" t="e">
        <f>S346/$C346</f>
        <v>#DIV/0!</v>
      </c>
    </row>
    <row r="347" ht="12.6" customHeight="true">
      <c r="C347" s="59" t="n">
        <f>Overview!C343</f>
      </c>
      <c r="D347" s="50" t="e">
        <f>F347+H347+J347+L347+N347+P347+R347</f>
        <v>#DIV/0!</v>
      </c>
      <c r="E347" s="59" t="n">
        <f>Overview!AH343</f>
      </c>
      <c r="F347" s="50" t="e">
        <f>E347/C347</f>
        <v>#DIV/0!</v>
      </c>
      <c r="G347" s="59" t="n">
        <f>Overview!AL343</f>
      </c>
      <c r="H347" s="50" t="e">
        <f>G347/C347</f>
        <v>#DIV/0!</v>
      </c>
      <c r="I347" s="59" t="n">
        <f>Overview!AO343</f>
      </c>
      <c r="J347" s="50" t="e">
        <f>I347/C347</f>
        <v>#DIV/0!</v>
      </c>
      <c r="K347" s="59" t="n">
        <f>Overview!AR343</f>
      </c>
      <c r="L347" s="50" t="e">
        <f>K347/C347</f>
        <v>#DIV/0!</v>
      </c>
      <c r="M347" s="59" t="n">
        <f>Overview!AU343</f>
      </c>
      <c r="N347" s="50" t="e">
        <f>M347/C347</f>
        <v>#DIV/0!</v>
      </c>
      <c r="O347" s="59" t="n">
        <f>Overview!AX343</f>
      </c>
      <c r="P347" s="50" t="e">
        <f>O347/C347</f>
        <v>#DIV/0!</v>
      </c>
      <c r="Q347" s="59" t="n">
        <f>Overview!AY343</f>
      </c>
      <c r="R347" s="50" t="e">
        <f>Q347/C347</f>
        <v>#DIV/0!</v>
      </c>
      <c r="S347" s="17" t="n">
        <f>C347-E347</f>
        <v>0</v>
      </c>
      <c r="T347" s="50" t="e">
        <f>S347/$C347</f>
        <v>#DIV/0!</v>
      </c>
    </row>
    <row r="348" ht="12.6" customHeight="true">
      <c r="C348" s="59" t="n">
        <f>Overview!C344</f>
      </c>
      <c r="D348" s="50" t="e">
        <f>F348+H348+J348+L348+N348+P348+R348</f>
        <v>#DIV/0!</v>
      </c>
      <c r="E348" s="59" t="n">
        <f>Overview!AH344</f>
      </c>
      <c r="F348" s="50" t="e">
        <f>E348/C348</f>
        <v>#DIV/0!</v>
      </c>
      <c r="G348" s="59" t="n">
        <f>Overview!AL344</f>
      </c>
      <c r="H348" s="50" t="e">
        <f>G348/C348</f>
        <v>#DIV/0!</v>
      </c>
      <c r="I348" s="59" t="n">
        <f>Overview!AO344</f>
      </c>
      <c r="J348" s="50" t="e">
        <f>I348/C348</f>
        <v>#DIV/0!</v>
      </c>
      <c r="K348" s="59" t="n">
        <f>Overview!AR344</f>
      </c>
      <c r="L348" s="50" t="e">
        <f>K348/C348</f>
        <v>#DIV/0!</v>
      </c>
      <c r="M348" s="59" t="n">
        <f>Overview!AU344</f>
      </c>
      <c r="N348" s="50" t="e">
        <f>M348/C348</f>
        <v>#DIV/0!</v>
      </c>
      <c r="O348" s="59" t="n">
        <f>Overview!AX344</f>
      </c>
      <c r="P348" s="50" t="e">
        <f>O348/C348</f>
        <v>#DIV/0!</v>
      </c>
      <c r="Q348" s="59" t="n">
        <f>Overview!AY344</f>
      </c>
      <c r="R348" s="50" t="e">
        <f>Q348/C348</f>
        <v>#DIV/0!</v>
      </c>
      <c r="S348" s="17" t="n">
        <f>C348-E348</f>
        <v>0</v>
      </c>
      <c r="T348" s="50" t="e">
        <f>S348/$C348</f>
        <v>#DIV/0!</v>
      </c>
    </row>
    <row r="349" ht="12.6" customHeight="true">
      <c r="C349" s="59" t="n">
        <f>Overview!C345</f>
      </c>
      <c r="D349" s="50" t="e">
        <f>F349+H349+J349+L349+N349+P349+R349</f>
        <v>#DIV/0!</v>
      </c>
      <c r="E349" s="59" t="n">
        <f>Overview!AH345</f>
      </c>
      <c r="F349" s="50" t="e">
        <f>E349/C349</f>
        <v>#DIV/0!</v>
      </c>
      <c r="G349" s="59" t="n">
        <f>Overview!AL345</f>
      </c>
      <c r="H349" s="50" t="e">
        <f>G349/C349</f>
        <v>#DIV/0!</v>
      </c>
      <c r="I349" s="59" t="n">
        <f>Overview!AO345</f>
      </c>
      <c r="J349" s="50" t="e">
        <f>I349/C349</f>
        <v>#DIV/0!</v>
      </c>
      <c r="K349" s="59" t="n">
        <f>Overview!AR345</f>
      </c>
      <c r="L349" s="50" t="e">
        <f>K349/C349</f>
        <v>#DIV/0!</v>
      </c>
      <c r="M349" s="59" t="n">
        <f>Overview!AU345</f>
      </c>
      <c r="N349" s="50" t="e">
        <f>M349/C349</f>
        <v>#DIV/0!</v>
      </c>
      <c r="O349" s="59" t="n">
        <f>Overview!AX345</f>
      </c>
      <c r="P349" s="50" t="e">
        <f>O349/C349</f>
        <v>#DIV/0!</v>
      </c>
      <c r="Q349" s="59" t="n">
        <f>Overview!AY345</f>
      </c>
      <c r="R349" s="50" t="e">
        <f>Q349/C349</f>
        <v>#DIV/0!</v>
      </c>
      <c r="S349" s="17" t="n">
        <f>C349-E349</f>
        <v>0</v>
      </c>
      <c r="T349" s="50" t="e">
        <f>S349/$C349</f>
        <v>#DIV/0!</v>
      </c>
    </row>
    <row r="350" ht="12.6" customHeight="true">
      <c r="C350" s="59" t="n">
        <f>Overview!C346</f>
      </c>
      <c r="D350" s="50" t="e">
        <f>F350+H350+J350+L350+N350+P350+R350</f>
        <v>#DIV/0!</v>
      </c>
      <c r="E350" s="59" t="n">
        <f>Overview!AH346</f>
      </c>
      <c r="F350" s="50" t="e">
        <f>E350/C350</f>
        <v>#DIV/0!</v>
      </c>
      <c r="G350" s="59" t="n">
        <f>Overview!AL346</f>
      </c>
      <c r="H350" s="50" t="e">
        <f>G350/C350</f>
        <v>#DIV/0!</v>
      </c>
      <c r="I350" s="59" t="n">
        <f>Overview!AO346</f>
      </c>
      <c r="J350" s="50" t="e">
        <f>I350/C350</f>
        <v>#DIV/0!</v>
      </c>
      <c r="K350" s="59" t="n">
        <f>Overview!AR346</f>
      </c>
      <c r="L350" s="50" t="e">
        <f>K350/C350</f>
        <v>#DIV/0!</v>
      </c>
      <c r="M350" s="59" t="n">
        <f>Overview!AU346</f>
      </c>
      <c r="N350" s="50" t="e">
        <f>M350/C350</f>
        <v>#DIV/0!</v>
      </c>
      <c r="O350" s="59" t="n">
        <f>Overview!AX346</f>
      </c>
      <c r="P350" s="50" t="e">
        <f>O350/C350</f>
        <v>#DIV/0!</v>
      </c>
      <c r="Q350" s="59" t="n">
        <f>Overview!AY346</f>
      </c>
      <c r="R350" s="50" t="e">
        <f>Q350/C350</f>
        <v>#DIV/0!</v>
      </c>
      <c r="S350" s="17" t="n">
        <f>C350-E350</f>
        <v>0</v>
      </c>
      <c r="T350" s="50" t="e">
        <f>S350/$C350</f>
        <v>#DIV/0!</v>
      </c>
    </row>
    <row r="351" ht="12.6" customHeight="true">
      <c r="C351" s="59" t="n">
        <f>Overview!C347</f>
      </c>
      <c r="D351" s="50" t="e">
        <f>F351+H351+J351+L351+N351+P351+R351</f>
        <v>#DIV/0!</v>
      </c>
      <c r="E351" s="59" t="n">
        <f>Overview!AH347</f>
      </c>
      <c r="F351" s="50" t="e">
        <f>E351/C351</f>
        <v>#DIV/0!</v>
      </c>
      <c r="G351" s="59" t="n">
        <f>Overview!AL347</f>
      </c>
      <c r="H351" s="50" t="e">
        <f>G351/C351</f>
        <v>#DIV/0!</v>
      </c>
      <c r="I351" s="59" t="n">
        <f>Overview!AO347</f>
      </c>
      <c r="J351" s="50" t="e">
        <f>I351/C351</f>
        <v>#DIV/0!</v>
      </c>
      <c r="K351" s="59" t="n">
        <f>Overview!AR347</f>
      </c>
      <c r="L351" s="50" t="e">
        <f>K351/C351</f>
        <v>#DIV/0!</v>
      </c>
      <c r="M351" s="59" t="n">
        <f>Overview!AU347</f>
      </c>
      <c r="N351" s="50" t="e">
        <f>M351/C351</f>
        <v>#DIV/0!</v>
      </c>
      <c r="O351" s="59" t="n">
        <f>Overview!AX347</f>
      </c>
      <c r="P351" s="50" t="e">
        <f>O351/C351</f>
        <v>#DIV/0!</v>
      </c>
      <c r="Q351" s="59" t="n">
        <f>Overview!AY347</f>
      </c>
      <c r="R351" s="50" t="e">
        <f>Q351/C351</f>
        <v>#DIV/0!</v>
      </c>
      <c r="S351" s="17" t="n">
        <f>C351-E351</f>
        <v>0</v>
      </c>
      <c r="T351" s="50" t="e">
        <f>S351/$C351</f>
        <v>#DIV/0!</v>
      </c>
    </row>
    <row r="352" ht="12.6" customHeight="true">
      <c r="C352" s="59" t="n">
        <f>Overview!C348</f>
      </c>
      <c r="D352" s="50" t="e">
        <f>F352+H352+J352+L352+N352+P352+R352</f>
        <v>#DIV/0!</v>
      </c>
      <c r="E352" s="59" t="n">
        <f>Overview!AH348</f>
      </c>
      <c r="F352" s="50" t="e">
        <f>E352/C352</f>
        <v>#DIV/0!</v>
      </c>
      <c r="G352" s="59" t="n">
        <f>Overview!AL348</f>
      </c>
      <c r="H352" s="50" t="e">
        <f>G352/C352</f>
        <v>#DIV/0!</v>
      </c>
      <c r="I352" s="59" t="n">
        <f>Overview!AO348</f>
      </c>
      <c r="J352" s="50" t="e">
        <f>I352/C352</f>
        <v>#DIV/0!</v>
      </c>
      <c r="K352" s="59" t="n">
        <f>Overview!AR348</f>
      </c>
      <c r="L352" s="50" t="e">
        <f>K352/C352</f>
        <v>#DIV/0!</v>
      </c>
      <c r="M352" s="59" t="n">
        <f>Overview!AU348</f>
      </c>
      <c r="N352" s="50" t="e">
        <f>M352/C352</f>
        <v>#DIV/0!</v>
      </c>
      <c r="O352" s="59" t="n">
        <f>Overview!AX348</f>
      </c>
      <c r="P352" s="50" t="e">
        <f>O352/C352</f>
        <v>#DIV/0!</v>
      </c>
      <c r="Q352" s="59" t="n">
        <f>Overview!AY348</f>
      </c>
      <c r="R352" s="50" t="e">
        <f>Q352/C352</f>
        <v>#DIV/0!</v>
      </c>
      <c r="S352" s="17" t="n">
        <f>C352-E352</f>
        <v>0</v>
      </c>
      <c r="T352" s="50" t="e">
        <f>S352/$C352</f>
        <v>#DIV/0!</v>
      </c>
    </row>
    <row r="353" ht="12.6" customHeight="true">
      <c r="C353" s="59" t="n">
        <f>Overview!C349</f>
      </c>
      <c r="D353" s="50" t="e">
        <f>F353+H353+J353+L353+N353+P353+R353</f>
        <v>#DIV/0!</v>
      </c>
      <c r="E353" s="59" t="n">
        <f>Overview!AH349</f>
      </c>
      <c r="F353" s="50" t="e">
        <f>E353/C353</f>
        <v>#DIV/0!</v>
      </c>
      <c r="G353" s="59" t="n">
        <f>Overview!AL349</f>
      </c>
      <c r="H353" s="50" t="e">
        <f>G353/C353</f>
        <v>#DIV/0!</v>
      </c>
      <c r="I353" s="59" t="n">
        <f>Overview!AO349</f>
      </c>
      <c r="J353" s="50" t="e">
        <f>I353/C353</f>
        <v>#DIV/0!</v>
      </c>
      <c r="K353" s="59" t="n">
        <f>Overview!AR349</f>
      </c>
      <c r="L353" s="50" t="e">
        <f>K353/C353</f>
        <v>#DIV/0!</v>
      </c>
      <c r="M353" s="59" t="n">
        <f>Overview!AU349</f>
      </c>
      <c r="N353" s="50" t="e">
        <f>M353/C353</f>
        <v>#DIV/0!</v>
      </c>
      <c r="O353" s="59" t="n">
        <f>Overview!AX349</f>
      </c>
      <c r="P353" s="50" t="e">
        <f>O353/C353</f>
        <v>#DIV/0!</v>
      </c>
      <c r="Q353" s="59" t="n">
        <f>Overview!AY349</f>
      </c>
      <c r="R353" s="50" t="e">
        <f>Q353/C353</f>
        <v>#DIV/0!</v>
      </c>
      <c r="S353" s="17" t="n">
        <f>C353-E353</f>
        <v>0</v>
      </c>
      <c r="T353" s="50" t="e">
        <f>S353/$C353</f>
        <v>#DIV/0!</v>
      </c>
    </row>
    <row r="354" ht="12.6" customHeight="true">
      <c r="C354" s="59" t="n">
        <f>Overview!C350</f>
      </c>
      <c r="D354" s="50" t="e">
        <f>F354+H354+J354+L354+N354+P354+R354</f>
        <v>#DIV/0!</v>
      </c>
      <c r="E354" s="59" t="n">
        <f>Overview!AH350</f>
      </c>
      <c r="F354" s="50" t="e">
        <f>E354/C354</f>
        <v>#DIV/0!</v>
      </c>
      <c r="G354" s="59" t="n">
        <f>Overview!AL350</f>
      </c>
      <c r="H354" s="50" t="e">
        <f>G354/C354</f>
        <v>#DIV/0!</v>
      </c>
      <c r="I354" s="59" t="n">
        <f>Overview!AO350</f>
      </c>
      <c r="J354" s="50" t="e">
        <f>I354/C354</f>
        <v>#DIV/0!</v>
      </c>
      <c r="K354" s="59" t="n">
        <f>Overview!AR350</f>
      </c>
      <c r="L354" s="50" t="e">
        <f>K354/C354</f>
        <v>#DIV/0!</v>
      </c>
      <c r="M354" s="59" t="n">
        <f>Overview!AU350</f>
      </c>
      <c r="N354" s="50" t="e">
        <f>M354/C354</f>
        <v>#DIV/0!</v>
      </c>
      <c r="O354" s="59" t="n">
        <f>Overview!AX350</f>
      </c>
      <c r="P354" s="50" t="e">
        <f>O354/C354</f>
        <v>#DIV/0!</v>
      </c>
      <c r="Q354" s="59" t="n">
        <f>Overview!AY350</f>
      </c>
      <c r="R354" s="50" t="e">
        <f>Q354/C354</f>
        <v>#DIV/0!</v>
      </c>
      <c r="S354" s="17" t="n">
        <f>C354-E354</f>
        <v>0</v>
      </c>
      <c r="T354" s="50" t="e">
        <f>S354/$C354</f>
        <v>#DIV/0!</v>
      </c>
    </row>
    <row r="355" ht="12.6" customHeight="true">
      <c r="C355" s="59" t="n">
        <f>Overview!C351</f>
      </c>
      <c r="D355" s="50" t="e">
        <f>F355+H355+J355+L355+N355+P355+R355</f>
        <v>#DIV/0!</v>
      </c>
      <c r="E355" s="59" t="n">
        <f>Overview!AH351</f>
      </c>
      <c r="F355" s="50" t="e">
        <f>E355/C355</f>
        <v>#DIV/0!</v>
      </c>
      <c r="G355" s="59" t="n">
        <f>Overview!AL351</f>
      </c>
      <c r="H355" s="50" t="e">
        <f>G355/C355</f>
        <v>#DIV/0!</v>
      </c>
      <c r="I355" s="59" t="n">
        <f>Overview!AO351</f>
      </c>
      <c r="J355" s="50" t="e">
        <f>I355/C355</f>
        <v>#DIV/0!</v>
      </c>
      <c r="K355" s="59" t="n">
        <f>Overview!AR351</f>
      </c>
      <c r="L355" s="50" t="e">
        <f>K355/C355</f>
        <v>#DIV/0!</v>
      </c>
      <c r="M355" s="59" t="n">
        <f>Overview!AU351</f>
      </c>
      <c r="N355" s="50" t="e">
        <f>M355/C355</f>
        <v>#DIV/0!</v>
      </c>
      <c r="O355" s="59" t="n">
        <f>Overview!AX351</f>
      </c>
      <c r="P355" s="50" t="e">
        <f>O355/C355</f>
        <v>#DIV/0!</v>
      </c>
      <c r="Q355" s="59" t="n">
        <f>Overview!AY351</f>
      </c>
      <c r="R355" s="50" t="e">
        <f>Q355/C355</f>
        <v>#DIV/0!</v>
      </c>
      <c r="S355" s="17" t="n">
        <f>C355-E355</f>
        <v>0</v>
      </c>
      <c r="T355" s="50" t="e">
        <f>S355/$C355</f>
        <v>#DIV/0!</v>
      </c>
    </row>
    <row r="356" ht="12.6" customHeight="true">
      <c r="C356" s="59" t="n">
        <f>Overview!C352</f>
      </c>
      <c r="D356" s="50" t="e">
        <f>F356+H356+J356+L356+N356+P356+R356</f>
        <v>#DIV/0!</v>
      </c>
      <c r="E356" s="59" t="n">
        <f>Overview!AH352</f>
      </c>
      <c r="F356" s="50" t="e">
        <f>E356/C356</f>
        <v>#DIV/0!</v>
      </c>
      <c r="G356" s="59" t="n">
        <f>Overview!AL352</f>
      </c>
      <c r="H356" s="50" t="e">
        <f>G356/C356</f>
        <v>#DIV/0!</v>
      </c>
      <c r="I356" s="59" t="n">
        <f>Overview!AO352</f>
      </c>
      <c r="J356" s="50" t="e">
        <f>I356/C356</f>
        <v>#DIV/0!</v>
      </c>
      <c r="K356" s="59" t="n">
        <f>Overview!AR352</f>
      </c>
      <c r="L356" s="50" t="e">
        <f>K356/C356</f>
        <v>#DIV/0!</v>
      </c>
      <c r="M356" s="59" t="n">
        <f>Overview!AU352</f>
      </c>
      <c r="N356" s="50" t="e">
        <f>M356/C356</f>
        <v>#DIV/0!</v>
      </c>
      <c r="O356" s="59" t="n">
        <f>Overview!AX352</f>
      </c>
      <c r="P356" s="50" t="e">
        <f>O356/C356</f>
        <v>#DIV/0!</v>
      </c>
      <c r="Q356" s="59" t="n">
        <f>Overview!AY352</f>
      </c>
      <c r="R356" s="50" t="e">
        <f>Q356/C356</f>
        <v>#DIV/0!</v>
      </c>
      <c r="S356" s="17" t="n">
        <f>C356-E356</f>
        <v>0</v>
      </c>
      <c r="T356" s="50" t="e">
        <f>S356/$C356</f>
        <v>#DIV/0!</v>
      </c>
    </row>
    <row r="357" ht="12.6" customHeight="true">
      <c r="C357" s="59" t="n">
        <f>Overview!C353</f>
      </c>
      <c r="D357" s="50" t="e">
        <f>F357+H357+J357+L357+N357+P357+R357</f>
        <v>#DIV/0!</v>
      </c>
      <c r="E357" s="59" t="n">
        <f>Overview!AH353</f>
      </c>
      <c r="F357" s="50" t="e">
        <f>E357/C357</f>
        <v>#DIV/0!</v>
      </c>
      <c r="G357" s="59" t="n">
        <f>Overview!AL353</f>
      </c>
      <c r="H357" s="50" t="e">
        <f>G357/C357</f>
        <v>#DIV/0!</v>
      </c>
      <c r="I357" s="59" t="n">
        <f>Overview!AO353</f>
      </c>
      <c r="J357" s="50" t="e">
        <f>I357/C357</f>
        <v>#DIV/0!</v>
      </c>
      <c r="K357" s="59" t="n">
        <f>Overview!AR353</f>
      </c>
      <c r="L357" s="50" t="e">
        <f>K357/C357</f>
        <v>#DIV/0!</v>
      </c>
      <c r="M357" s="59" t="n">
        <f>Overview!AU353</f>
      </c>
      <c r="N357" s="50" t="e">
        <f>M357/C357</f>
        <v>#DIV/0!</v>
      </c>
      <c r="O357" s="59" t="n">
        <f>Overview!AX353</f>
      </c>
      <c r="P357" s="50" t="e">
        <f>O357/C357</f>
        <v>#DIV/0!</v>
      </c>
      <c r="Q357" s="59" t="n">
        <f>Overview!AY353</f>
      </c>
      <c r="R357" s="50" t="e">
        <f>Q357/C357</f>
        <v>#DIV/0!</v>
      </c>
      <c r="S357" s="17" t="n">
        <f>C357-E357</f>
        <v>0</v>
      </c>
      <c r="T357" s="50" t="e">
        <f>S357/$C357</f>
        <v>#DIV/0!</v>
      </c>
    </row>
    <row r="358" ht="12.6" customHeight="true">
      <c r="C358" s="59" t="n">
        <f>Overview!C354</f>
      </c>
      <c r="D358" s="50" t="e">
        <f>F358+H358+J358+L358+N358+P358+R358</f>
        <v>#DIV/0!</v>
      </c>
      <c r="E358" s="59" t="n">
        <f>Overview!AH354</f>
      </c>
      <c r="F358" s="50" t="e">
        <f>E358/C358</f>
        <v>#DIV/0!</v>
      </c>
      <c r="G358" s="59" t="n">
        <f>Overview!AL354</f>
      </c>
      <c r="H358" s="50" t="e">
        <f>G358/C358</f>
        <v>#DIV/0!</v>
      </c>
      <c r="I358" s="59" t="n">
        <f>Overview!AO354</f>
      </c>
      <c r="J358" s="50" t="e">
        <f>I358/C358</f>
        <v>#DIV/0!</v>
      </c>
      <c r="K358" s="59" t="n">
        <f>Overview!AR354</f>
      </c>
      <c r="L358" s="50" t="e">
        <f>K358/C358</f>
        <v>#DIV/0!</v>
      </c>
      <c r="M358" s="59" t="n">
        <f>Overview!AU354</f>
      </c>
      <c r="N358" s="50" t="e">
        <f>M358/C358</f>
        <v>#DIV/0!</v>
      </c>
      <c r="O358" s="59" t="n">
        <f>Overview!AX354</f>
      </c>
      <c r="P358" s="50" t="e">
        <f>O358/C358</f>
        <v>#DIV/0!</v>
      </c>
      <c r="Q358" s="59" t="n">
        <f>Overview!AY354</f>
      </c>
      <c r="R358" s="50" t="e">
        <f>Q358/C358</f>
        <v>#DIV/0!</v>
      </c>
      <c r="S358" s="17" t="n">
        <f>C358-E358</f>
        <v>0</v>
      </c>
      <c r="T358" s="50" t="e">
        <f>S358/$C358</f>
        <v>#DIV/0!</v>
      </c>
    </row>
    <row r="359" ht="12.6" customHeight="true">
      <c r="C359" s="59" t="n">
        <f>Overview!C355</f>
      </c>
      <c r="D359" s="50" t="e">
        <f>F359+H359+J359+L359+N359+P359+R359</f>
        <v>#DIV/0!</v>
      </c>
      <c r="E359" s="59" t="n">
        <f>Overview!AH355</f>
      </c>
      <c r="F359" s="50" t="e">
        <f>E359/C359</f>
        <v>#DIV/0!</v>
      </c>
      <c r="G359" s="59" t="n">
        <f>Overview!AL355</f>
      </c>
      <c r="H359" s="50" t="e">
        <f>G359/C359</f>
        <v>#DIV/0!</v>
      </c>
      <c r="I359" s="59" t="n">
        <f>Overview!AO355</f>
      </c>
      <c r="J359" s="50" t="e">
        <f>I359/C359</f>
        <v>#DIV/0!</v>
      </c>
      <c r="K359" s="59" t="n">
        <f>Overview!AR355</f>
      </c>
      <c r="L359" s="50" t="e">
        <f>K359/C359</f>
        <v>#DIV/0!</v>
      </c>
      <c r="M359" s="59" t="n">
        <f>Overview!AU355</f>
      </c>
      <c r="N359" s="50" t="e">
        <f>M359/C359</f>
        <v>#DIV/0!</v>
      </c>
      <c r="O359" s="59" t="n">
        <f>Overview!AX355</f>
      </c>
      <c r="P359" s="50" t="e">
        <f>O359/C359</f>
        <v>#DIV/0!</v>
      </c>
      <c r="Q359" s="59" t="n">
        <f>Overview!AY355</f>
      </c>
      <c r="R359" s="50" t="e">
        <f>Q359/C359</f>
        <v>#DIV/0!</v>
      </c>
      <c r="S359" s="17" t="n">
        <f>C359-E359</f>
        <v>0</v>
      </c>
      <c r="T359" s="50" t="e">
        <f>S359/$C359</f>
        <v>#DIV/0!</v>
      </c>
    </row>
    <row r="360" ht="12.6" customHeight="true">
      <c r="C360" s="59" t="n">
        <f>Overview!C356</f>
      </c>
      <c r="D360" s="50" t="e">
        <f>F360+H360+J360+L360+N360+P360+R360</f>
        <v>#DIV/0!</v>
      </c>
      <c r="E360" s="59" t="n">
        <f>Overview!AH356</f>
      </c>
      <c r="F360" s="50" t="e">
        <f>E360/C360</f>
        <v>#DIV/0!</v>
      </c>
      <c r="G360" s="59" t="n">
        <f>Overview!AL356</f>
      </c>
      <c r="H360" s="50" t="e">
        <f>G360/C360</f>
        <v>#DIV/0!</v>
      </c>
      <c r="I360" s="59" t="n">
        <f>Overview!AO356</f>
      </c>
      <c r="J360" s="50" t="e">
        <f>I360/C360</f>
        <v>#DIV/0!</v>
      </c>
      <c r="K360" s="59" t="n">
        <f>Overview!AR356</f>
      </c>
      <c r="L360" s="50" t="e">
        <f>K360/C360</f>
        <v>#DIV/0!</v>
      </c>
      <c r="M360" s="59" t="n">
        <f>Overview!AU356</f>
      </c>
      <c r="N360" s="50" t="e">
        <f>M360/C360</f>
        <v>#DIV/0!</v>
      </c>
      <c r="O360" s="59" t="n">
        <f>Overview!AX356</f>
      </c>
      <c r="P360" s="50" t="e">
        <f>O360/C360</f>
        <v>#DIV/0!</v>
      </c>
      <c r="Q360" s="59" t="n">
        <f>Overview!AY356</f>
      </c>
      <c r="R360" s="50" t="e">
        <f>Q360/C360</f>
        <v>#DIV/0!</v>
      </c>
      <c r="S360" s="17" t="n">
        <f>C360-E360</f>
        <v>0</v>
      </c>
      <c r="T360" s="50" t="e">
        <f>S360/$C360</f>
        <v>#DIV/0!</v>
      </c>
    </row>
    <row r="361" ht="12.6" customHeight="true">
      <c r="C361" s="59" t="n">
        <f>Overview!C357</f>
      </c>
      <c r="D361" s="50" t="e">
        <f>F361+H361+J361+L361+N361+P361+R361</f>
        <v>#DIV/0!</v>
      </c>
      <c r="E361" s="59" t="n">
        <f>Overview!AH357</f>
      </c>
      <c r="F361" s="50" t="e">
        <f>E361/C361</f>
        <v>#DIV/0!</v>
      </c>
      <c r="G361" s="59" t="n">
        <f>Overview!AL357</f>
      </c>
      <c r="H361" s="50" t="e">
        <f>G361/C361</f>
        <v>#DIV/0!</v>
      </c>
      <c r="I361" s="59" t="n">
        <f>Overview!AO357</f>
      </c>
      <c r="J361" s="50" t="e">
        <f>I361/C361</f>
        <v>#DIV/0!</v>
      </c>
      <c r="K361" s="59" t="n">
        <f>Overview!AR357</f>
      </c>
      <c r="L361" s="50" t="e">
        <f>K361/C361</f>
        <v>#DIV/0!</v>
      </c>
      <c r="M361" s="59" t="n">
        <f>Overview!AU357</f>
      </c>
      <c r="N361" s="50" t="e">
        <f>M361/C361</f>
        <v>#DIV/0!</v>
      </c>
      <c r="O361" s="59" t="n">
        <f>Overview!AX357</f>
      </c>
      <c r="P361" s="50" t="e">
        <f>O361/C361</f>
        <v>#DIV/0!</v>
      </c>
      <c r="Q361" s="59" t="n">
        <f>Overview!AY357</f>
      </c>
      <c r="R361" s="50" t="e">
        <f>Q361/C361</f>
        <v>#DIV/0!</v>
      </c>
      <c r="S361" s="17" t="n">
        <f>C361-E361</f>
        <v>0</v>
      </c>
      <c r="T361" s="50" t="e">
        <f>S361/$C361</f>
        <v>#DIV/0!</v>
      </c>
    </row>
    <row r="362" ht="12.6" customHeight="true">
      <c r="C362" s="59" t="n">
        <f>Overview!C358</f>
      </c>
      <c r="D362" s="50" t="e">
        <f>F362+H362+J362+L362+N362+P362+R362</f>
        <v>#DIV/0!</v>
      </c>
      <c r="E362" s="59" t="n">
        <f>Overview!AH358</f>
      </c>
      <c r="F362" s="50" t="e">
        <f>E362/C362</f>
        <v>#DIV/0!</v>
      </c>
      <c r="G362" s="59" t="n">
        <f>Overview!AL358</f>
      </c>
      <c r="H362" s="50" t="e">
        <f>G362/C362</f>
        <v>#DIV/0!</v>
      </c>
      <c r="I362" s="59" t="n">
        <f>Overview!AO358</f>
      </c>
      <c r="J362" s="50" t="e">
        <f>I362/C362</f>
        <v>#DIV/0!</v>
      </c>
      <c r="K362" s="59" t="n">
        <f>Overview!AR358</f>
      </c>
      <c r="L362" s="50" t="e">
        <f>K362/C362</f>
        <v>#DIV/0!</v>
      </c>
      <c r="M362" s="59" t="n">
        <f>Overview!AU358</f>
      </c>
      <c r="N362" s="50" t="e">
        <f>M362/C362</f>
        <v>#DIV/0!</v>
      </c>
      <c r="O362" s="59" t="n">
        <f>Overview!AX358</f>
      </c>
      <c r="P362" s="50" t="e">
        <f>O362/C362</f>
        <v>#DIV/0!</v>
      </c>
      <c r="Q362" s="59" t="n">
        <f>Overview!AY358</f>
      </c>
      <c r="R362" s="50" t="e">
        <f>Q362/C362</f>
        <v>#DIV/0!</v>
      </c>
      <c r="S362" s="17" t="n">
        <f>C362-E362</f>
        <v>0</v>
      </c>
      <c r="T362" s="50" t="e">
        <f>S362/$C362</f>
        <v>#DIV/0!</v>
      </c>
    </row>
    <row r="363" ht="12.6" customHeight="true">
      <c r="C363" s="59" t="n">
        <f>Overview!C359</f>
      </c>
      <c r="D363" s="50" t="e">
        <f>F363+H363+J363+L363+N363+P363+R363</f>
        <v>#DIV/0!</v>
      </c>
      <c r="E363" s="59" t="n">
        <f>Overview!AH359</f>
      </c>
      <c r="F363" s="50" t="e">
        <f>E363/C363</f>
        <v>#DIV/0!</v>
      </c>
      <c r="G363" s="59" t="n">
        <f>Overview!AL359</f>
      </c>
      <c r="H363" s="50" t="e">
        <f>G363/C363</f>
        <v>#DIV/0!</v>
      </c>
      <c r="I363" s="59" t="n">
        <f>Overview!AO359</f>
      </c>
      <c r="J363" s="50" t="e">
        <f>I363/C363</f>
        <v>#DIV/0!</v>
      </c>
      <c r="K363" s="59" t="n">
        <f>Overview!AR359</f>
      </c>
      <c r="L363" s="50" t="e">
        <f>K363/C363</f>
        <v>#DIV/0!</v>
      </c>
      <c r="M363" s="59" t="n">
        <f>Overview!AU359</f>
      </c>
      <c r="N363" s="50" t="e">
        <f>M363/C363</f>
        <v>#DIV/0!</v>
      </c>
      <c r="O363" s="59" t="n">
        <f>Overview!AX359</f>
      </c>
      <c r="P363" s="50" t="e">
        <f>O363/C363</f>
        <v>#DIV/0!</v>
      </c>
      <c r="Q363" s="59" t="n">
        <f>Overview!AY359</f>
      </c>
      <c r="R363" s="50" t="e">
        <f>Q363/C363</f>
        <v>#DIV/0!</v>
      </c>
      <c r="S363" s="17" t="n">
        <f>C363-E363</f>
        <v>0</v>
      </c>
      <c r="T363" s="50" t="e">
        <f>S363/$C363</f>
        <v>#DIV/0!</v>
      </c>
    </row>
    <row r="364" ht="12.6" customHeight="true">
      <c r="C364" s="59" t="n">
        <f>Overview!C360</f>
      </c>
      <c r="D364" s="50" t="e">
        <f>F364+H364+J364+L364+N364+P364+R364</f>
        <v>#DIV/0!</v>
      </c>
      <c r="E364" s="59" t="n">
        <f>Overview!AH360</f>
      </c>
      <c r="F364" s="50" t="e">
        <f>E364/C364</f>
        <v>#DIV/0!</v>
      </c>
      <c r="G364" s="59" t="n">
        <f>Overview!AL360</f>
      </c>
      <c r="H364" s="50" t="e">
        <f>G364/C364</f>
        <v>#DIV/0!</v>
      </c>
      <c r="I364" s="59" t="n">
        <f>Overview!AO360</f>
      </c>
      <c r="J364" s="50" t="e">
        <f>I364/C364</f>
        <v>#DIV/0!</v>
      </c>
      <c r="K364" s="59" t="n">
        <f>Overview!AR360</f>
      </c>
      <c r="L364" s="50" t="e">
        <f>K364/C364</f>
        <v>#DIV/0!</v>
      </c>
      <c r="M364" s="59" t="n">
        <f>Overview!AU360</f>
      </c>
      <c r="N364" s="50" t="e">
        <f>M364/C364</f>
        <v>#DIV/0!</v>
      </c>
      <c r="O364" s="59" t="n">
        <f>Overview!AX360</f>
      </c>
      <c r="P364" s="50" t="e">
        <f>O364/C364</f>
        <v>#DIV/0!</v>
      </c>
      <c r="Q364" s="59" t="n">
        <f>Overview!AY360</f>
      </c>
      <c r="R364" s="50" t="e">
        <f>Q364/C364</f>
        <v>#DIV/0!</v>
      </c>
      <c r="S364" s="17" t="n">
        <f>C364-E364</f>
        <v>0</v>
      </c>
      <c r="T364" s="50" t="e">
        <f>S364/$C364</f>
        <v>#DIV/0!</v>
      </c>
    </row>
    <row r="365" ht="12.6" customHeight="true">
      <c r="C365" s="59" t="n">
        <f>Overview!C361</f>
      </c>
      <c r="D365" s="50" t="e">
        <f>F365+H365+J365+L365+N365+P365+R365</f>
        <v>#DIV/0!</v>
      </c>
      <c r="E365" s="59" t="n">
        <f>Overview!AH361</f>
      </c>
      <c r="F365" s="50" t="e">
        <f>E365/C365</f>
        <v>#DIV/0!</v>
      </c>
      <c r="G365" s="59" t="n">
        <f>Overview!AL361</f>
      </c>
      <c r="H365" s="50" t="e">
        <f>G365/C365</f>
        <v>#DIV/0!</v>
      </c>
      <c r="I365" s="59" t="n">
        <f>Overview!AO361</f>
      </c>
      <c r="J365" s="50" t="e">
        <f>I365/C365</f>
        <v>#DIV/0!</v>
      </c>
      <c r="K365" s="59" t="n">
        <f>Overview!AR361</f>
      </c>
      <c r="L365" s="50" t="e">
        <f>K365/C365</f>
        <v>#DIV/0!</v>
      </c>
      <c r="M365" s="59" t="n">
        <f>Overview!AU361</f>
      </c>
      <c r="N365" s="50" t="e">
        <f>M365/C365</f>
        <v>#DIV/0!</v>
      </c>
      <c r="O365" s="59" t="n">
        <f>Overview!AX361</f>
      </c>
      <c r="P365" s="50" t="e">
        <f>O365/C365</f>
        <v>#DIV/0!</v>
      </c>
      <c r="Q365" s="59" t="n">
        <f>Overview!AY361</f>
      </c>
      <c r="R365" s="50" t="e">
        <f>Q365/C365</f>
        <v>#DIV/0!</v>
      </c>
      <c r="S365" s="17" t="n">
        <f>C365-E365</f>
        <v>0</v>
      </c>
      <c r="T365" s="50" t="e">
        <f>S365/$C365</f>
        <v>#DIV/0!</v>
      </c>
    </row>
    <row r="366" ht="12.6" customHeight="true">
      <c r="C366" s="59" t="n">
        <f>Overview!C362</f>
      </c>
      <c r="D366" s="50" t="e">
        <f>F366+H366+J366+L366+N366+P366+R366</f>
        <v>#DIV/0!</v>
      </c>
      <c r="E366" s="59" t="n">
        <f>Overview!AH362</f>
      </c>
      <c r="F366" s="50" t="e">
        <f>E366/C366</f>
        <v>#DIV/0!</v>
      </c>
      <c r="G366" s="59" t="n">
        <f>Overview!AL362</f>
      </c>
      <c r="H366" s="50" t="e">
        <f>G366/C366</f>
        <v>#DIV/0!</v>
      </c>
      <c r="I366" s="59" t="n">
        <f>Overview!AO362</f>
      </c>
      <c r="J366" s="50" t="e">
        <f>I366/C366</f>
        <v>#DIV/0!</v>
      </c>
      <c r="K366" s="59" t="n">
        <f>Overview!AR362</f>
      </c>
      <c r="L366" s="50" t="e">
        <f>K366/C366</f>
        <v>#DIV/0!</v>
      </c>
      <c r="M366" s="59" t="n">
        <f>Overview!AU362</f>
      </c>
      <c r="N366" s="50" t="e">
        <f>M366/C366</f>
        <v>#DIV/0!</v>
      </c>
      <c r="O366" s="59" t="n">
        <f>Overview!AX362</f>
      </c>
      <c r="P366" s="50" t="e">
        <f>O366/C366</f>
        <v>#DIV/0!</v>
      </c>
      <c r="Q366" s="59" t="n">
        <f>Overview!AY362</f>
      </c>
      <c r="R366" s="50" t="e">
        <f>Q366/C366</f>
        <v>#DIV/0!</v>
      </c>
      <c r="S366" s="17" t="n">
        <f>C366-E366</f>
        <v>0</v>
      </c>
      <c r="T366" s="50" t="e">
        <f>S366/$C366</f>
        <v>#DIV/0!</v>
      </c>
    </row>
    <row r="367" ht="12.6" customHeight="true">
      <c r="C367" s="59" t="n">
        <f>Overview!C363</f>
      </c>
      <c r="D367" s="50" t="e">
        <f>F367+H367+J367+L367+N367+P367+R367</f>
        <v>#DIV/0!</v>
      </c>
      <c r="E367" s="59" t="n">
        <f>Overview!AH363</f>
      </c>
      <c r="F367" s="50" t="e">
        <f>E367/C367</f>
        <v>#DIV/0!</v>
      </c>
      <c r="G367" s="59" t="n">
        <f>Overview!AL363</f>
      </c>
      <c r="H367" s="50" t="e">
        <f>G367/C367</f>
        <v>#DIV/0!</v>
      </c>
      <c r="I367" s="59" t="n">
        <f>Overview!AO363</f>
      </c>
      <c r="J367" s="50" t="e">
        <f>I367/C367</f>
        <v>#DIV/0!</v>
      </c>
      <c r="K367" s="59" t="n">
        <f>Overview!AR363</f>
      </c>
      <c r="L367" s="50" t="e">
        <f>K367/C367</f>
        <v>#DIV/0!</v>
      </c>
      <c r="M367" s="59" t="n">
        <f>Overview!AU363</f>
      </c>
      <c r="N367" s="50" t="e">
        <f>M367/C367</f>
        <v>#DIV/0!</v>
      </c>
      <c r="O367" s="59" t="n">
        <f>Overview!AX363</f>
      </c>
      <c r="P367" s="50" t="e">
        <f>O367/C367</f>
        <v>#DIV/0!</v>
      </c>
      <c r="Q367" s="59" t="n">
        <f>Overview!AY363</f>
      </c>
      <c r="R367" s="50" t="e">
        <f>Q367/C367</f>
        <v>#DIV/0!</v>
      </c>
      <c r="S367" s="17" t="n">
        <f>C367-E367</f>
        <v>0</v>
      </c>
      <c r="T367" s="50" t="e">
        <f>S367/$C367</f>
        <v>#DIV/0!</v>
      </c>
    </row>
    <row r="368" ht="12.6" customHeight="true">
      <c r="C368" s="59" t="n">
        <f>Overview!C364</f>
      </c>
      <c r="D368" s="50" t="e">
        <f>F368+H368+J368+L368+N368+P368+R368</f>
        <v>#DIV/0!</v>
      </c>
      <c r="E368" s="59" t="n">
        <f>Overview!AH364</f>
      </c>
      <c r="F368" s="50" t="e">
        <f>E368/C368</f>
        <v>#DIV/0!</v>
      </c>
      <c r="G368" s="59" t="n">
        <f>Overview!AL364</f>
      </c>
      <c r="H368" s="50" t="e">
        <f>G368/C368</f>
        <v>#DIV/0!</v>
      </c>
      <c r="I368" s="59" t="n">
        <f>Overview!AO364</f>
      </c>
      <c r="J368" s="50" t="e">
        <f>I368/C368</f>
        <v>#DIV/0!</v>
      </c>
      <c r="K368" s="59" t="n">
        <f>Overview!AR364</f>
      </c>
      <c r="L368" s="50" t="e">
        <f>K368/C368</f>
        <v>#DIV/0!</v>
      </c>
      <c r="M368" s="59" t="n">
        <f>Overview!AU364</f>
      </c>
      <c r="N368" s="50" t="e">
        <f>M368/C368</f>
        <v>#DIV/0!</v>
      </c>
      <c r="O368" s="59" t="n">
        <f>Overview!AX364</f>
      </c>
      <c r="P368" s="50" t="e">
        <f>O368/C368</f>
        <v>#DIV/0!</v>
      </c>
      <c r="Q368" s="59" t="n">
        <f>Overview!AY364</f>
      </c>
      <c r="R368" s="50" t="e">
        <f>Q368/C368</f>
        <v>#DIV/0!</v>
      </c>
      <c r="S368" s="17" t="n">
        <f>C368-E368</f>
        <v>0</v>
      </c>
      <c r="T368" s="50" t="e">
        <f>S368/$C368</f>
        <v>#DIV/0!</v>
      </c>
    </row>
    <row r="369" ht="12.6" customHeight="true">
      <c r="C369" s="59" t="n">
        <f>Overview!C365</f>
      </c>
      <c r="D369" s="50" t="e">
        <f>F369+H369+J369+L369+N369+P369+R369</f>
        <v>#DIV/0!</v>
      </c>
      <c r="E369" s="59" t="n">
        <f>Overview!AH365</f>
      </c>
      <c r="F369" s="50" t="e">
        <f>E369/C369</f>
        <v>#DIV/0!</v>
      </c>
      <c r="G369" s="59" t="n">
        <f>Overview!AL365</f>
      </c>
      <c r="H369" s="50" t="e">
        <f>G369/C369</f>
        <v>#DIV/0!</v>
      </c>
      <c r="I369" s="59" t="n">
        <f>Overview!AO365</f>
      </c>
      <c r="J369" s="50" t="e">
        <f>I369/C369</f>
        <v>#DIV/0!</v>
      </c>
      <c r="K369" s="59" t="n">
        <f>Overview!AR365</f>
      </c>
      <c r="L369" s="50" t="e">
        <f>K369/C369</f>
        <v>#DIV/0!</v>
      </c>
      <c r="M369" s="59" t="n">
        <f>Overview!AU365</f>
      </c>
      <c r="N369" s="50" t="e">
        <f>M369/C369</f>
        <v>#DIV/0!</v>
      </c>
      <c r="O369" s="59" t="n">
        <f>Overview!AX365</f>
      </c>
      <c r="P369" s="50" t="e">
        <f>O369/C369</f>
        <v>#DIV/0!</v>
      </c>
      <c r="Q369" s="59" t="n">
        <f>Overview!AY365</f>
      </c>
      <c r="R369" s="50" t="e">
        <f>Q369/C369</f>
        <v>#DIV/0!</v>
      </c>
      <c r="S369" s="17" t="n">
        <f>C369-E369</f>
        <v>0</v>
      </c>
      <c r="T369" s="50" t="e">
        <f>S369/$C369</f>
        <v>#DIV/0!</v>
      </c>
    </row>
    <row r="370" ht="12.6" customHeight="true">
      <c r="C370" s="59" t="n">
        <f>Overview!C366</f>
      </c>
      <c r="D370" s="50" t="e">
        <f>F370+H370+J370+L370+N370+P370+R370</f>
        <v>#DIV/0!</v>
      </c>
      <c r="E370" s="59" t="n">
        <f>Overview!AH366</f>
      </c>
      <c r="F370" s="50" t="e">
        <f>E370/C370</f>
        <v>#DIV/0!</v>
      </c>
      <c r="G370" s="59" t="n">
        <f>Overview!AL366</f>
      </c>
      <c r="H370" s="50" t="e">
        <f>G370/C370</f>
        <v>#DIV/0!</v>
      </c>
      <c r="I370" s="59" t="n">
        <f>Overview!AO366</f>
      </c>
      <c r="J370" s="50" t="e">
        <f>I370/C370</f>
        <v>#DIV/0!</v>
      </c>
      <c r="K370" s="59" t="n">
        <f>Overview!AR366</f>
      </c>
      <c r="L370" s="50" t="e">
        <f>K370/C370</f>
        <v>#DIV/0!</v>
      </c>
      <c r="M370" s="59" t="n">
        <f>Overview!AU366</f>
      </c>
      <c r="N370" s="50" t="e">
        <f>M370/C370</f>
        <v>#DIV/0!</v>
      </c>
      <c r="O370" s="59" t="n">
        <f>Overview!AX366</f>
      </c>
      <c r="P370" s="50" t="e">
        <f>O370/C370</f>
        <v>#DIV/0!</v>
      </c>
      <c r="Q370" s="59" t="n">
        <f>Overview!AY366</f>
      </c>
      <c r="R370" s="50" t="e">
        <f>Q370/C370</f>
        <v>#DIV/0!</v>
      </c>
      <c r="S370" s="17" t="n">
        <f>C370-E370</f>
        <v>0</v>
      </c>
      <c r="T370" s="50" t="e">
        <f>S370/$C370</f>
        <v>#DIV/0!</v>
      </c>
    </row>
    <row r="371" ht="12.6" customHeight="true">
      <c r="C371" s="59" t="n">
        <f>Overview!C367</f>
      </c>
      <c r="D371" s="50" t="e">
        <f>F371+H371+J371+L371+N371+P371+R371</f>
        <v>#DIV/0!</v>
      </c>
      <c r="E371" s="59" t="n">
        <f>Overview!AH367</f>
      </c>
      <c r="F371" s="50" t="e">
        <f>E371/C371</f>
        <v>#DIV/0!</v>
      </c>
      <c r="G371" s="59" t="n">
        <f>Overview!AL367</f>
      </c>
      <c r="H371" s="50" t="e">
        <f>G371/C371</f>
        <v>#DIV/0!</v>
      </c>
      <c r="I371" s="59" t="n">
        <f>Overview!AO367</f>
      </c>
      <c r="J371" s="50" t="e">
        <f>I371/C371</f>
        <v>#DIV/0!</v>
      </c>
      <c r="K371" s="59" t="n">
        <f>Overview!AR367</f>
      </c>
      <c r="L371" s="50" t="e">
        <f>K371/C371</f>
        <v>#DIV/0!</v>
      </c>
      <c r="M371" s="59" t="n">
        <f>Overview!AU367</f>
      </c>
      <c r="N371" s="50" t="e">
        <f>M371/C371</f>
        <v>#DIV/0!</v>
      </c>
      <c r="O371" s="59" t="n">
        <f>Overview!AX367</f>
      </c>
      <c r="P371" s="50" t="e">
        <f>O371/C371</f>
        <v>#DIV/0!</v>
      </c>
      <c r="Q371" s="59" t="n">
        <f>Overview!AY367</f>
      </c>
      <c r="R371" s="50" t="e">
        <f>Q371/C371</f>
        <v>#DIV/0!</v>
      </c>
      <c r="S371" s="17" t="n">
        <f>C371-E371</f>
        <v>0</v>
      </c>
      <c r="T371" s="50" t="e">
        <f>S371/$C371</f>
        <v>#DIV/0!</v>
      </c>
    </row>
    <row r="372" ht="12.6" customHeight="true">
      <c r="C372" s="59" t="n">
        <f>Overview!C368</f>
      </c>
      <c r="D372" s="50" t="e">
        <f>F372+H372+J372+L372+N372+P372+R372</f>
        <v>#DIV/0!</v>
      </c>
      <c r="E372" s="59" t="n">
        <f>Overview!AH368</f>
      </c>
      <c r="F372" s="50" t="e">
        <f>E372/C372</f>
        <v>#DIV/0!</v>
      </c>
      <c r="G372" s="59" t="n">
        <f>Overview!AL368</f>
      </c>
      <c r="H372" s="50" t="e">
        <f>G372/C372</f>
        <v>#DIV/0!</v>
      </c>
      <c r="I372" s="59" t="n">
        <f>Overview!AO368</f>
      </c>
      <c r="J372" s="50" t="e">
        <f>I372/C372</f>
        <v>#DIV/0!</v>
      </c>
      <c r="K372" s="59" t="n">
        <f>Overview!AR368</f>
      </c>
      <c r="L372" s="50" t="e">
        <f>K372/C372</f>
        <v>#DIV/0!</v>
      </c>
      <c r="M372" s="59" t="n">
        <f>Overview!AU368</f>
      </c>
      <c r="N372" s="50" t="e">
        <f>M372/C372</f>
        <v>#DIV/0!</v>
      </c>
      <c r="O372" s="59" t="n">
        <f>Overview!AX368</f>
      </c>
      <c r="P372" s="50" t="e">
        <f>O372/C372</f>
        <v>#DIV/0!</v>
      </c>
      <c r="Q372" s="59" t="n">
        <f>Overview!AY368</f>
      </c>
      <c r="R372" s="50" t="e">
        <f>Q372/C372</f>
        <v>#DIV/0!</v>
      </c>
      <c r="S372" s="17" t="n">
        <f>C372-E372</f>
        <v>0</v>
      </c>
      <c r="T372" s="50" t="e">
        <f>S372/$C372</f>
        <v>#DIV/0!</v>
      </c>
    </row>
    <row r="373" ht="12.6" customHeight="true">
      <c r="C373" s="59" t="n">
        <f>Overview!C369</f>
      </c>
      <c r="D373" s="50" t="e">
        <f>F373+H373+J373+L373+N373+P373+R373</f>
        <v>#DIV/0!</v>
      </c>
      <c r="E373" s="59" t="n">
        <f>Overview!AH369</f>
      </c>
      <c r="F373" s="50" t="e">
        <f>E373/C373</f>
        <v>#DIV/0!</v>
      </c>
      <c r="G373" s="59" t="n">
        <f>Overview!AL369</f>
      </c>
      <c r="H373" s="50" t="e">
        <f>G373/C373</f>
        <v>#DIV/0!</v>
      </c>
      <c r="I373" s="59" t="n">
        <f>Overview!AO369</f>
      </c>
      <c r="J373" s="50" t="e">
        <f>I373/C373</f>
        <v>#DIV/0!</v>
      </c>
      <c r="K373" s="59" t="n">
        <f>Overview!AR369</f>
      </c>
      <c r="L373" s="50" t="e">
        <f>K373/C373</f>
        <v>#DIV/0!</v>
      </c>
      <c r="M373" s="59" t="n">
        <f>Overview!AU369</f>
      </c>
      <c r="N373" s="50" t="e">
        <f>M373/C373</f>
        <v>#DIV/0!</v>
      </c>
      <c r="O373" s="59" t="n">
        <f>Overview!AX369</f>
      </c>
      <c r="P373" s="50" t="e">
        <f>O373/C373</f>
        <v>#DIV/0!</v>
      </c>
      <c r="Q373" s="59" t="n">
        <f>Overview!AY369</f>
      </c>
      <c r="R373" s="50" t="e">
        <f>Q373/C373</f>
        <v>#DIV/0!</v>
      </c>
      <c r="S373" s="17" t="n">
        <f>C373-E373</f>
        <v>0</v>
      </c>
      <c r="T373" s="50" t="e">
        <f>S373/$C373</f>
        <v>#DIV/0!</v>
      </c>
    </row>
    <row r="374" ht="12.6" customHeight="true">
      <c r="C374" s="59" t="n">
        <f>Overview!C370</f>
      </c>
      <c r="D374" s="50" t="e">
        <f>F374+H374+J374+L374+N374+P374+R374</f>
        <v>#DIV/0!</v>
      </c>
      <c r="E374" s="59" t="n">
        <f>Overview!AH370</f>
      </c>
      <c r="F374" s="50" t="e">
        <f>E374/C374</f>
        <v>#DIV/0!</v>
      </c>
      <c r="G374" s="59" t="n">
        <f>Overview!AL370</f>
      </c>
      <c r="H374" s="50" t="e">
        <f>G374/C374</f>
        <v>#DIV/0!</v>
      </c>
      <c r="I374" s="59" t="n">
        <f>Overview!AO370</f>
      </c>
      <c r="J374" s="50" t="e">
        <f>I374/C374</f>
        <v>#DIV/0!</v>
      </c>
      <c r="K374" s="59" t="n">
        <f>Overview!AR370</f>
      </c>
      <c r="L374" s="50" t="e">
        <f>K374/C374</f>
        <v>#DIV/0!</v>
      </c>
      <c r="M374" s="59" t="n">
        <f>Overview!AU370</f>
      </c>
      <c r="N374" s="50" t="e">
        <f>M374/C374</f>
        <v>#DIV/0!</v>
      </c>
      <c r="O374" s="59" t="n">
        <f>Overview!AX370</f>
      </c>
      <c r="P374" s="50" t="e">
        <f>O374/C374</f>
        <v>#DIV/0!</v>
      </c>
      <c r="Q374" s="59" t="n">
        <f>Overview!AY370</f>
      </c>
      <c r="R374" s="50" t="e">
        <f>Q374/C374</f>
        <v>#DIV/0!</v>
      </c>
      <c r="S374" s="17" t="n">
        <f>C374-E374</f>
        <v>0</v>
      </c>
      <c r="T374" s="50" t="e">
        <f>S374/$C374</f>
        <v>#DIV/0!</v>
      </c>
    </row>
    <row r="375" ht="12.6" customHeight="true">
      <c r="C375" s="59" t="n">
        <f>Overview!C371</f>
      </c>
      <c r="D375" s="50" t="e">
        <f>F375+H375+J375+L375+N375+P375+R375</f>
        <v>#DIV/0!</v>
      </c>
      <c r="E375" s="59" t="n">
        <f>Overview!AH371</f>
      </c>
      <c r="F375" s="50" t="e">
        <f>E375/C375</f>
        <v>#DIV/0!</v>
      </c>
      <c r="G375" s="59" t="n">
        <f>Overview!AL371</f>
      </c>
      <c r="H375" s="50" t="e">
        <f>G375/C375</f>
        <v>#DIV/0!</v>
      </c>
      <c r="I375" s="59" t="n">
        <f>Overview!AO371</f>
      </c>
      <c r="J375" s="50" t="e">
        <f>I375/C375</f>
        <v>#DIV/0!</v>
      </c>
      <c r="K375" s="59" t="n">
        <f>Overview!AR371</f>
      </c>
      <c r="L375" s="50" t="e">
        <f>K375/C375</f>
        <v>#DIV/0!</v>
      </c>
      <c r="M375" s="59" t="n">
        <f>Overview!AU371</f>
      </c>
      <c r="N375" s="50" t="e">
        <f>M375/C375</f>
        <v>#DIV/0!</v>
      </c>
      <c r="O375" s="59" t="n">
        <f>Overview!AX371</f>
      </c>
      <c r="P375" s="50" t="e">
        <f>O375/C375</f>
        <v>#DIV/0!</v>
      </c>
      <c r="Q375" s="59" t="n">
        <f>Overview!AY371</f>
      </c>
      <c r="R375" s="50" t="e">
        <f>Q375/C375</f>
        <v>#DIV/0!</v>
      </c>
      <c r="S375" s="17" t="n">
        <f>C375-E375</f>
        <v>0</v>
      </c>
      <c r="T375" s="50" t="e">
        <f>S375/$C375</f>
        <v>#DIV/0!</v>
      </c>
    </row>
    <row r="376" ht="12.6" customHeight="true">
      <c r="C376" s="59" t="n">
        <f>Overview!C372</f>
      </c>
      <c r="D376" s="50" t="e">
        <f>F376+H376+J376+L376+N376+P376+R376</f>
        <v>#DIV/0!</v>
      </c>
      <c r="E376" s="59" t="n">
        <f>Overview!AH372</f>
      </c>
      <c r="F376" s="50" t="e">
        <f>E376/C376</f>
        <v>#DIV/0!</v>
      </c>
      <c r="G376" s="59" t="n">
        <f>Overview!AL372</f>
      </c>
      <c r="H376" s="50" t="e">
        <f>G376/C376</f>
        <v>#DIV/0!</v>
      </c>
      <c r="I376" s="59" t="n">
        <f>Overview!AO372</f>
      </c>
      <c r="J376" s="50" t="e">
        <f>I376/C376</f>
        <v>#DIV/0!</v>
      </c>
      <c r="K376" s="59" t="n">
        <f>Overview!AR372</f>
      </c>
      <c r="L376" s="50" t="e">
        <f>K376/C376</f>
        <v>#DIV/0!</v>
      </c>
      <c r="M376" s="59" t="n">
        <f>Overview!AU372</f>
      </c>
      <c r="N376" s="50" t="e">
        <f>M376/C376</f>
        <v>#DIV/0!</v>
      </c>
      <c r="O376" s="59" t="n">
        <f>Overview!AX372</f>
      </c>
      <c r="P376" s="50" t="e">
        <f>O376/C376</f>
        <v>#DIV/0!</v>
      </c>
      <c r="Q376" s="59" t="n">
        <f>Overview!AY372</f>
      </c>
      <c r="R376" s="50" t="e">
        <f>Q376/C376</f>
        <v>#DIV/0!</v>
      </c>
      <c r="S376" s="17" t="n">
        <f>C376-E376</f>
        <v>0</v>
      </c>
      <c r="T376" s="50" t="e">
        <f>S376/$C376</f>
        <v>#DIV/0!</v>
      </c>
    </row>
    <row r="377" ht="12.6" customHeight="true">
      <c r="C377" s="59" t="n">
        <f>Overview!C373</f>
      </c>
      <c r="D377" s="50" t="e">
        <f>F377+H377+J377+L377+N377+P377+R377</f>
        <v>#DIV/0!</v>
      </c>
      <c r="E377" s="59" t="n">
        <f>Overview!AH373</f>
      </c>
      <c r="F377" s="50" t="e">
        <f>E377/C377</f>
        <v>#DIV/0!</v>
      </c>
      <c r="G377" s="59" t="n">
        <f>Overview!AL373</f>
      </c>
      <c r="H377" s="50" t="e">
        <f>G377/C377</f>
        <v>#DIV/0!</v>
      </c>
      <c r="I377" s="59" t="n">
        <f>Overview!AO373</f>
      </c>
      <c r="J377" s="50" t="e">
        <f>I377/C377</f>
        <v>#DIV/0!</v>
      </c>
      <c r="K377" s="59" t="n">
        <f>Overview!AR373</f>
      </c>
      <c r="L377" s="50" t="e">
        <f>K377/C377</f>
        <v>#DIV/0!</v>
      </c>
      <c r="M377" s="59" t="n">
        <f>Overview!AU373</f>
      </c>
      <c r="N377" s="50" t="e">
        <f>M377/C377</f>
        <v>#DIV/0!</v>
      </c>
      <c r="O377" s="59" t="n">
        <f>Overview!AX373</f>
      </c>
      <c r="P377" s="50" t="e">
        <f>O377/C377</f>
        <v>#DIV/0!</v>
      </c>
      <c r="Q377" s="59" t="n">
        <f>Overview!AY373</f>
      </c>
      <c r="R377" s="50" t="e">
        <f>Q377/C377</f>
        <v>#DIV/0!</v>
      </c>
      <c r="S377" s="17" t="n">
        <f>C377-E377</f>
        <v>0</v>
      </c>
      <c r="T377" s="50" t="e">
        <f>S377/$C377</f>
        <v>#DIV/0!</v>
      </c>
    </row>
    <row r="378" ht="12.6" customHeight="true">
      <c r="C378" s="59" t="n">
        <f>Overview!C374</f>
      </c>
      <c r="D378" s="50" t="e">
        <f>F378+H378+J378+L378+N378+P378+R378</f>
        <v>#DIV/0!</v>
      </c>
      <c r="E378" s="59" t="n">
        <f>Overview!AH374</f>
      </c>
      <c r="F378" s="50" t="e">
        <f>E378/C378</f>
        <v>#DIV/0!</v>
      </c>
      <c r="G378" s="59" t="n">
        <f>Overview!AL374</f>
      </c>
      <c r="H378" s="50" t="e">
        <f>G378/C378</f>
        <v>#DIV/0!</v>
      </c>
      <c r="I378" s="59" t="n">
        <f>Overview!AO374</f>
      </c>
      <c r="J378" s="50" t="e">
        <f>I378/C378</f>
        <v>#DIV/0!</v>
      </c>
      <c r="K378" s="59" t="n">
        <f>Overview!AR374</f>
      </c>
      <c r="L378" s="50" t="e">
        <f>K378/C378</f>
        <v>#DIV/0!</v>
      </c>
      <c r="M378" s="59" t="n">
        <f>Overview!AU374</f>
      </c>
      <c r="N378" s="50" t="e">
        <f>M378/C378</f>
        <v>#DIV/0!</v>
      </c>
      <c r="O378" s="59" t="n">
        <f>Overview!AX374</f>
      </c>
      <c r="P378" s="50" t="e">
        <f>O378/C378</f>
        <v>#DIV/0!</v>
      </c>
      <c r="Q378" s="59" t="n">
        <f>Overview!AY374</f>
      </c>
      <c r="R378" s="50" t="e">
        <f>Q378/C378</f>
        <v>#DIV/0!</v>
      </c>
      <c r="S378" s="17" t="n">
        <f>C378-E378</f>
        <v>0</v>
      </c>
      <c r="T378" s="50" t="e">
        <f>S378/$C378</f>
        <v>#DIV/0!</v>
      </c>
    </row>
    <row r="379" ht="12.6" customHeight="true">
      <c r="C379" s="59" t="n">
        <f>Overview!C375</f>
      </c>
      <c r="D379" s="50" t="e">
        <f>F379+H379+J379+L379+N379+P379+R379</f>
        <v>#DIV/0!</v>
      </c>
      <c r="E379" s="59" t="n">
        <f>Overview!AH375</f>
      </c>
      <c r="F379" s="50" t="e">
        <f>E379/C379</f>
        <v>#DIV/0!</v>
      </c>
      <c r="G379" s="59" t="n">
        <f>Overview!AL375</f>
      </c>
      <c r="H379" s="50" t="e">
        <f>G379/C379</f>
        <v>#DIV/0!</v>
      </c>
      <c r="I379" s="59" t="n">
        <f>Overview!AO375</f>
      </c>
      <c r="J379" s="50" t="e">
        <f>I379/C379</f>
        <v>#DIV/0!</v>
      </c>
      <c r="K379" s="59" t="n">
        <f>Overview!AR375</f>
      </c>
      <c r="L379" s="50" t="e">
        <f>K379/C379</f>
        <v>#DIV/0!</v>
      </c>
      <c r="M379" s="59" t="n">
        <f>Overview!AU375</f>
      </c>
      <c r="N379" s="50" t="e">
        <f>M379/C379</f>
        <v>#DIV/0!</v>
      </c>
      <c r="O379" s="59" t="n">
        <f>Overview!AX375</f>
      </c>
      <c r="P379" s="50" t="e">
        <f>O379/C379</f>
        <v>#DIV/0!</v>
      </c>
      <c r="Q379" s="59" t="n">
        <f>Overview!AY375</f>
      </c>
      <c r="R379" s="50" t="e">
        <f>Q379/C379</f>
        <v>#DIV/0!</v>
      </c>
      <c r="S379" s="17" t="n">
        <f>C379-E379</f>
        <v>0</v>
      </c>
      <c r="T379" s="50" t="e">
        <f>S379/$C379</f>
        <v>#DIV/0!</v>
      </c>
    </row>
    <row r="380" ht="12.6" customHeight="true">
      <c r="C380" s="59" t="n">
        <f>Overview!C376</f>
      </c>
      <c r="D380" s="50" t="e">
        <f>F380+H380+J380+L380+N380+P380+R380</f>
        <v>#DIV/0!</v>
      </c>
      <c r="E380" s="59" t="n">
        <f>Overview!AH376</f>
      </c>
      <c r="F380" s="50" t="e">
        <f>E380/C380</f>
        <v>#DIV/0!</v>
      </c>
      <c r="G380" s="59" t="n">
        <f>Overview!AL376</f>
      </c>
      <c r="H380" s="50" t="e">
        <f>G380/C380</f>
        <v>#DIV/0!</v>
      </c>
      <c r="I380" s="59" t="n">
        <f>Overview!AO376</f>
      </c>
      <c r="J380" s="50" t="e">
        <f>I380/C380</f>
        <v>#DIV/0!</v>
      </c>
      <c r="K380" s="59" t="n">
        <f>Overview!AR376</f>
      </c>
      <c r="L380" s="50" t="e">
        <f>K380/C380</f>
        <v>#DIV/0!</v>
      </c>
      <c r="M380" s="59" t="n">
        <f>Overview!AU376</f>
      </c>
      <c r="N380" s="50" t="e">
        <f>M380/C380</f>
        <v>#DIV/0!</v>
      </c>
      <c r="O380" s="59" t="n">
        <f>Overview!AX376</f>
      </c>
      <c r="P380" s="50" t="e">
        <f>O380/C380</f>
        <v>#DIV/0!</v>
      </c>
      <c r="Q380" s="59" t="n">
        <f>Overview!AY376</f>
      </c>
      <c r="R380" s="50" t="e">
        <f>Q380/C380</f>
        <v>#DIV/0!</v>
      </c>
      <c r="S380" s="17" t="n">
        <f>C380-E380</f>
        <v>0</v>
      </c>
      <c r="T380" s="50" t="e">
        <f>S380/$C380</f>
        <v>#DIV/0!</v>
      </c>
    </row>
    <row r="381" ht="12.6" customHeight="true">
      <c r="C381" s="59" t="n">
        <f>Overview!C377</f>
      </c>
      <c r="D381" s="50" t="e">
        <f>F381+H381+J381+L381+N381+P381+R381</f>
        <v>#DIV/0!</v>
      </c>
      <c r="E381" s="59" t="n">
        <f>Overview!AH377</f>
      </c>
      <c r="F381" s="50" t="e">
        <f>E381/C381</f>
        <v>#DIV/0!</v>
      </c>
      <c r="G381" s="59" t="n">
        <f>Overview!AL377</f>
      </c>
      <c r="H381" s="50" t="e">
        <f>G381/C381</f>
        <v>#DIV/0!</v>
      </c>
      <c r="I381" s="59" t="n">
        <f>Overview!AO377</f>
      </c>
      <c r="J381" s="50" t="e">
        <f>I381/C381</f>
        <v>#DIV/0!</v>
      </c>
      <c r="K381" s="59" t="n">
        <f>Overview!AR377</f>
      </c>
      <c r="L381" s="50" t="e">
        <f>K381/C381</f>
        <v>#DIV/0!</v>
      </c>
      <c r="M381" s="59" t="n">
        <f>Overview!AU377</f>
      </c>
      <c r="N381" s="50" t="e">
        <f>M381/C381</f>
        <v>#DIV/0!</v>
      </c>
      <c r="O381" s="59" t="n">
        <f>Overview!AX377</f>
      </c>
      <c r="P381" s="50" t="e">
        <f>O381/C381</f>
        <v>#DIV/0!</v>
      </c>
      <c r="Q381" s="59" t="n">
        <f>Overview!AY377</f>
      </c>
      <c r="R381" s="50" t="e">
        <f>Q381/C381</f>
        <v>#DIV/0!</v>
      </c>
      <c r="S381" s="17" t="n">
        <f>C381-E381</f>
        <v>0</v>
      </c>
      <c r="T381" s="50" t="e">
        <f>S381/$C381</f>
        <v>#DIV/0!</v>
      </c>
    </row>
    <row r="382" ht="12.6" customHeight="true">
      <c r="C382" s="59" t="n">
        <f>Overview!C378</f>
      </c>
      <c r="D382" s="50" t="e">
        <f>F382+H382+J382+L382+N382+P382+R382</f>
        <v>#DIV/0!</v>
      </c>
      <c r="E382" s="59" t="n">
        <f>Overview!AH378</f>
      </c>
      <c r="F382" s="50" t="e">
        <f>E382/C382</f>
        <v>#DIV/0!</v>
      </c>
      <c r="G382" s="59" t="n">
        <f>Overview!AL378</f>
      </c>
      <c r="H382" s="50" t="e">
        <f>G382/C382</f>
        <v>#DIV/0!</v>
      </c>
      <c r="I382" s="59" t="n">
        <f>Overview!AO378</f>
      </c>
      <c r="J382" s="50" t="e">
        <f>I382/C382</f>
        <v>#DIV/0!</v>
      </c>
      <c r="K382" s="59" t="n">
        <f>Overview!AR378</f>
      </c>
      <c r="L382" s="50" t="e">
        <f>K382/C382</f>
        <v>#DIV/0!</v>
      </c>
      <c r="M382" s="59" t="n">
        <f>Overview!AU378</f>
      </c>
      <c r="N382" s="50" t="e">
        <f>M382/C382</f>
        <v>#DIV/0!</v>
      </c>
      <c r="O382" s="59" t="n">
        <f>Overview!AX378</f>
      </c>
      <c r="P382" s="50" t="e">
        <f>O382/C382</f>
        <v>#DIV/0!</v>
      </c>
      <c r="Q382" s="59" t="n">
        <f>Overview!AY378</f>
      </c>
      <c r="R382" s="50" t="e">
        <f>Q382/C382</f>
        <v>#DIV/0!</v>
      </c>
      <c r="S382" s="17" t="n">
        <f>C382-E382</f>
        <v>0</v>
      </c>
      <c r="T382" s="50" t="e">
        <f>S382/$C382</f>
        <v>#DIV/0!</v>
      </c>
    </row>
    <row r="383" ht="12.6" customHeight="true">
      <c r="C383" s="59" t="n">
        <f>Overview!C379</f>
      </c>
      <c r="D383" s="50" t="e">
        <f>F383+H383+J383+L383+N383+P383+R383</f>
        <v>#DIV/0!</v>
      </c>
      <c r="E383" s="59" t="n">
        <f>Overview!AH379</f>
      </c>
      <c r="F383" s="50" t="e">
        <f>E383/C383</f>
        <v>#DIV/0!</v>
      </c>
      <c r="G383" s="59" t="n">
        <f>Overview!AL379</f>
      </c>
      <c r="H383" s="50" t="e">
        <f>G383/C383</f>
        <v>#DIV/0!</v>
      </c>
      <c r="I383" s="59" t="n">
        <f>Overview!AO379</f>
      </c>
      <c r="J383" s="50" t="e">
        <f>I383/C383</f>
        <v>#DIV/0!</v>
      </c>
      <c r="K383" s="59" t="n">
        <f>Overview!AR379</f>
      </c>
      <c r="L383" s="50" t="e">
        <f>K383/C383</f>
        <v>#DIV/0!</v>
      </c>
      <c r="M383" s="59" t="n">
        <f>Overview!AU379</f>
      </c>
      <c r="N383" s="50" t="e">
        <f>M383/C383</f>
        <v>#DIV/0!</v>
      </c>
      <c r="O383" s="59" t="n">
        <f>Overview!AX379</f>
      </c>
      <c r="P383" s="50" t="e">
        <f>O383/C383</f>
        <v>#DIV/0!</v>
      </c>
      <c r="Q383" s="59" t="n">
        <f>Overview!AY379</f>
      </c>
      <c r="R383" s="50" t="e">
        <f>Q383/C383</f>
        <v>#DIV/0!</v>
      </c>
      <c r="S383" s="17" t="n">
        <f>C383-E383</f>
        <v>0</v>
      </c>
      <c r="T383" s="50" t="e">
        <f>S383/$C383</f>
        <v>#DIV/0!</v>
      </c>
    </row>
    <row r="384" ht="12.6" customHeight="true">
      <c r="C384" s="59" t="n">
        <f>Overview!C380</f>
      </c>
      <c r="D384" s="50" t="e">
        <f>F384+H384+J384+L384+N384+P384+R384</f>
        <v>#DIV/0!</v>
      </c>
      <c r="E384" s="59" t="n">
        <f>Overview!AH380</f>
      </c>
      <c r="F384" s="50" t="e">
        <f>E384/C384</f>
        <v>#DIV/0!</v>
      </c>
      <c r="G384" s="59" t="n">
        <f>Overview!AL380</f>
      </c>
      <c r="H384" s="50" t="e">
        <f>G384/C384</f>
        <v>#DIV/0!</v>
      </c>
      <c r="I384" s="59" t="n">
        <f>Overview!AO380</f>
      </c>
      <c r="J384" s="50" t="e">
        <f>I384/C384</f>
        <v>#DIV/0!</v>
      </c>
      <c r="K384" s="59" t="n">
        <f>Overview!AR380</f>
      </c>
      <c r="L384" s="50" t="e">
        <f>K384/C384</f>
        <v>#DIV/0!</v>
      </c>
      <c r="M384" s="59" t="n">
        <f>Overview!AU380</f>
      </c>
      <c r="N384" s="50" t="e">
        <f>M384/C384</f>
        <v>#DIV/0!</v>
      </c>
      <c r="O384" s="59" t="n">
        <f>Overview!AX380</f>
      </c>
      <c r="P384" s="50" t="e">
        <f>O384/C384</f>
        <v>#DIV/0!</v>
      </c>
      <c r="Q384" s="59" t="n">
        <f>Overview!AY380</f>
      </c>
      <c r="R384" s="50" t="e">
        <f>Q384/C384</f>
        <v>#DIV/0!</v>
      </c>
      <c r="S384" s="17" t="n">
        <f>C384-E384</f>
        <v>0</v>
      </c>
      <c r="T384" s="50" t="e">
        <f>S384/$C384</f>
        <v>#DIV/0!</v>
      </c>
    </row>
    <row r="385" ht="12.6" customHeight="true">
      <c r="C385" s="59" t="n">
        <f>Overview!C381</f>
      </c>
      <c r="D385" s="50" t="e">
        <f>F385+H385+J385+L385+N385+P385+R385</f>
        <v>#DIV/0!</v>
      </c>
      <c r="E385" s="59" t="n">
        <f>Overview!AH381</f>
      </c>
      <c r="F385" s="50" t="e">
        <f>E385/C385</f>
        <v>#DIV/0!</v>
      </c>
      <c r="G385" s="59" t="n">
        <f>Overview!AL381</f>
      </c>
      <c r="H385" s="50" t="e">
        <f>G385/C385</f>
        <v>#DIV/0!</v>
      </c>
      <c r="I385" s="59" t="n">
        <f>Overview!AO381</f>
      </c>
      <c r="J385" s="50" t="e">
        <f>I385/C385</f>
        <v>#DIV/0!</v>
      </c>
      <c r="K385" s="59" t="n">
        <f>Overview!AR381</f>
      </c>
      <c r="L385" s="50" t="e">
        <f>K385/C385</f>
        <v>#DIV/0!</v>
      </c>
      <c r="M385" s="59" t="n">
        <f>Overview!AU381</f>
      </c>
      <c r="N385" s="50" t="e">
        <f>M385/C385</f>
        <v>#DIV/0!</v>
      </c>
      <c r="O385" s="59" t="n">
        <f>Overview!AX381</f>
      </c>
      <c r="P385" s="50" t="e">
        <f>O385/C385</f>
        <v>#DIV/0!</v>
      </c>
      <c r="Q385" s="59" t="n">
        <f>Overview!AY381</f>
      </c>
      <c r="R385" s="50" t="e">
        <f>Q385/C385</f>
        <v>#DIV/0!</v>
      </c>
      <c r="S385" s="17" t="n">
        <f>C385-E385</f>
        <v>0</v>
      </c>
      <c r="T385" s="50" t="e">
        <f>S385/$C385</f>
        <v>#DIV/0!</v>
      </c>
    </row>
    <row r="386" ht="12.6" customHeight="true">
      <c r="C386" s="59" t="n">
        <f>Overview!C382</f>
      </c>
      <c r="D386" s="50" t="e">
        <f>F386+H386+J386+L386+N386+P386+R386</f>
        <v>#DIV/0!</v>
      </c>
      <c r="E386" s="59" t="n">
        <f>Overview!AH382</f>
      </c>
      <c r="F386" s="50" t="e">
        <f>E386/C386</f>
        <v>#DIV/0!</v>
      </c>
      <c r="G386" s="59" t="n">
        <f>Overview!AL382</f>
      </c>
      <c r="H386" s="50" t="e">
        <f>G386/C386</f>
        <v>#DIV/0!</v>
      </c>
      <c r="I386" s="59" t="n">
        <f>Overview!AO382</f>
      </c>
      <c r="J386" s="50" t="e">
        <f>I386/C386</f>
        <v>#DIV/0!</v>
      </c>
      <c r="K386" s="59" t="n">
        <f>Overview!AR382</f>
      </c>
      <c r="L386" s="50" t="e">
        <f>K386/C386</f>
        <v>#DIV/0!</v>
      </c>
      <c r="M386" s="59" t="n">
        <f>Overview!AU382</f>
      </c>
      <c r="N386" s="50" t="e">
        <f>M386/C386</f>
        <v>#DIV/0!</v>
      </c>
      <c r="O386" s="59" t="n">
        <f>Overview!AX382</f>
      </c>
      <c r="P386" s="50" t="e">
        <f>O386/C386</f>
        <v>#DIV/0!</v>
      </c>
      <c r="Q386" s="59" t="n">
        <f>Overview!AY382</f>
      </c>
      <c r="R386" s="50" t="e">
        <f>Q386/C386</f>
        <v>#DIV/0!</v>
      </c>
      <c r="S386" s="17" t="n">
        <f>C386-E386</f>
        <v>0</v>
      </c>
      <c r="T386" s="50" t="e">
        <f>S386/$C386</f>
        <v>#DIV/0!</v>
      </c>
    </row>
    <row r="387" ht="12.6" customHeight="true">
      <c r="C387" s="59" t="n">
        <f>Overview!C383</f>
      </c>
      <c r="D387" s="50" t="e">
        <f>F387+H387+J387+L387+N387+P387+R387</f>
        <v>#DIV/0!</v>
      </c>
      <c r="E387" s="59" t="n">
        <f>Overview!AH383</f>
      </c>
      <c r="F387" s="50" t="e">
        <f>E387/C387</f>
        <v>#DIV/0!</v>
      </c>
      <c r="G387" s="59" t="n">
        <f>Overview!AL383</f>
      </c>
      <c r="H387" s="50" t="e">
        <f>G387/C387</f>
        <v>#DIV/0!</v>
      </c>
      <c r="I387" s="59" t="n">
        <f>Overview!AO383</f>
      </c>
      <c r="J387" s="50" t="e">
        <f>I387/C387</f>
        <v>#DIV/0!</v>
      </c>
      <c r="K387" s="59" t="n">
        <f>Overview!AR383</f>
      </c>
      <c r="L387" s="50" t="e">
        <f>K387/C387</f>
        <v>#DIV/0!</v>
      </c>
      <c r="M387" s="59" t="n">
        <f>Overview!AU383</f>
      </c>
      <c r="N387" s="50" t="e">
        <f>M387/C387</f>
        <v>#DIV/0!</v>
      </c>
      <c r="O387" s="59" t="n">
        <f>Overview!AX383</f>
      </c>
      <c r="P387" s="50" t="e">
        <f>O387/C387</f>
        <v>#DIV/0!</v>
      </c>
      <c r="Q387" s="59" t="n">
        <f>Overview!AY383</f>
      </c>
      <c r="R387" s="50" t="e">
        <f>Q387/C387</f>
        <v>#DIV/0!</v>
      </c>
      <c r="S387" s="17" t="n">
        <f>C387-E387</f>
        <v>0</v>
      </c>
      <c r="T387" s="50" t="e">
        <f>S387/$C387</f>
        <v>#DIV/0!</v>
      </c>
    </row>
    <row r="388" ht="12.6" customHeight="true">
      <c r="C388" s="59" t="n">
        <f>Overview!C384</f>
      </c>
      <c r="D388" s="50" t="e">
        <f>F388+H388+J388+L388+N388+P388+R388</f>
        <v>#DIV/0!</v>
      </c>
      <c r="E388" s="59" t="n">
        <f>Overview!AH384</f>
      </c>
      <c r="F388" s="50" t="e">
        <f>E388/C388</f>
        <v>#DIV/0!</v>
      </c>
      <c r="G388" s="59" t="n">
        <f>Overview!AL384</f>
      </c>
      <c r="H388" s="50" t="e">
        <f>G388/C388</f>
        <v>#DIV/0!</v>
      </c>
      <c r="I388" s="59" t="n">
        <f>Overview!AO384</f>
      </c>
      <c r="J388" s="50" t="e">
        <f>I388/C388</f>
        <v>#DIV/0!</v>
      </c>
      <c r="K388" s="59" t="n">
        <f>Overview!AR384</f>
      </c>
      <c r="L388" s="50" t="e">
        <f>K388/C388</f>
        <v>#DIV/0!</v>
      </c>
      <c r="M388" s="59" t="n">
        <f>Overview!AU384</f>
      </c>
      <c r="N388" s="50" t="e">
        <f>M388/C388</f>
        <v>#DIV/0!</v>
      </c>
      <c r="O388" s="59" t="n">
        <f>Overview!AX384</f>
      </c>
      <c r="P388" s="50" t="e">
        <f>O388/C388</f>
        <v>#DIV/0!</v>
      </c>
      <c r="Q388" s="59" t="n">
        <f>Overview!AY384</f>
      </c>
      <c r="R388" s="50" t="e">
        <f>Q388/C388</f>
        <v>#DIV/0!</v>
      </c>
      <c r="S388" s="17" t="n">
        <f>C388-E388</f>
        <v>0</v>
      </c>
      <c r="T388" s="50" t="e">
        <f>S388/$C388</f>
        <v>#DIV/0!</v>
      </c>
    </row>
    <row r="389" ht="12.6" customHeight="true">
      <c r="C389" s="59" t="n">
        <f>Overview!C385</f>
      </c>
      <c r="D389" s="50" t="e">
        <f>F389+H389+J389+L389+N389+P389+R389</f>
        <v>#DIV/0!</v>
      </c>
      <c r="E389" s="59" t="n">
        <f>Overview!AH385</f>
      </c>
      <c r="F389" s="50" t="e">
        <f>E389/C389</f>
        <v>#DIV/0!</v>
      </c>
      <c r="G389" s="59" t="n">
        <f>Overview!AL385</f>
      </c>
      <c r="H389" s="50" t="e">
        <f>G389/C389</f>
        <v>#DIV/0!</v>
      </c>
      <c r="I389" s="59" t="n">
        <f>Overview!AO385</f>
      </c>
      <c r="J389" s="50" t="e">
        <f>I389/C389</f>
        <v>#DIV/0!</v>
      </c>
      <c r="K389" s="59" t="n">
        <f>Overview!AR385</f>
      </c>
      <c r="L389" s="50" t="e">
        <f>K389/C389</f>
        <v>#DIV/0!</v>
      </c>
      <c r="M389" s="59" t="n">
        <f>Overview!AU385</f>
      </c>
      <c r="N389" s="50" t="e">
        <f>M389/C389</f>
        <v>#DIV/0!</v>
      </c>
      <c r="O389" s="59" t="n">
        <f>Overview!AX385</f>
      </c>
      <c r="P389" s="50" t="e">
        <f>O389/C389</f>
        <v>#DIV/0!</v>
      </c>
      <c r="Q389" s="59" t="n">
        <f>Overview!AY385</f>
      </c>
      <c r="R389" s="50" t="e">
        <f>Q389/C389</f>
        <v>#DIV/0!</v>
      </c>
      <c r="S389" s="17" t="n">
        <f>C389-E389</f>
        <v>0</v>
      </c>
      <c r="T389" s="50" t="e">
        <f>S389/$C389</f>
        <v>#DIV/0!</v>
      </c>
    </row>
    <row r="390" ht="12.6" customHeight="true">
      <c r="C390" s="59" t="n">
        <f>Overview!C386</f>
      </c>
      <c r="D390" s="50" t="e">
        <f>F390+H390+J390+L390+N390+P390+R390</f>
        <v>#DIV/0!</v>
      </c>
      <c r="E390" s="59" t="n">
        <f>Overview!AH386</f>
      </c>
      <c r="F390" s="50" t="e">
        <f>E390/C390</f>
        <v>#DIV/0!</v>
      </c>
      <c r="G390" s="59" t="n">
        <f>Overview!AL386</f>
      </c>
      <c r="H390" s="50" t="e">
        <f>G390/C390</f>
        <v>#DIV/0!</v>
      </c>
      <c r="I390" s="59" t="n">
        <f>Overview!AO386</f>
      </c>
      <c r="J390" s="50" t="e">
        <f>I390/C390</f>
        <v>#DIV/0!</v>
      </c>
      <c r="K390" s="59" t="n">
        <f>Overview!AR386</f>
      </c>
      <c r="L390" s="50" t="e">
        <f>K390/C390</f>
        <v>#DIV/0!</v>
      </c>
      <c r="M390" s="59" t="n">
        <f>Overview!AU386</f>
      </c>
      <c r="N390" s="50" t="e">
        <f>M390/C390</f>
        <v>#DIV/0!</v>
      </c>
      <c r="O390" s="59" t="n">
        <f>Overview!AX386</f>
      </c>
      <c r="P390" s="50" t="e">
        <f>O390/C390</f>
        <v>#DIV/0!</v>
      </c>
      <c r="Q390" s="59" t="n">
        <f>Overview!AY386</f>
      </c>
      <c r="R390" s="50" t="e">
        <f>Q390/C390</f>
        <v>#DIV/0!</v>
      </c>
      <c r="S390" s="17" t="n">
        <f>C390-E390</f>
        <v>0</v>
      </c>
      <c r="T390" s="50" t="e">
        <f>S390/$C390</f>
        <v>#DIV/0!</v>
      </c>
    </row>
    <row r="391" ht="12.6" customHeight="true"/>
    <row r="392" ht="12.6" customHeight="true"/>
    <row r="393" ht="12.6" customHeight="true"/>
    <row r="394" ht="12.6" customHeight="true"/>
    <row r="395" ht="12.6" customHeight="true"/>
    <row r="396" ht="12.6" customHeight="true"/>
    <row r="397" ht="12.6" customHeight="true"/>
    <row r="398" ht="12.6" customHeight="true"/>
    <row r="399" ht="12.6" customHeight="true"/>
    <row r="400" ht="12.6" customHeight="true"/>
    <row r="401" ht="12.6" customHeight="true"/>
    <row r="402" ht="12.6" customHeight="true"/>
    <row r="403" ht="12.6" customHeight="true"/>
    <row r="404" ht="12.6" customHeight="true"/>
    <row r="405" ht="12.6" customHeight="true"/>
    <row r="406" ht="12.6" customHeight="true"/>
    <row r="407" ht="12.6" customHeight="true"/>
    <row r="408" ht="12.6" customHeight="true"/>
    <row r="409" ht="12.6" customHeight="true"/>
    <row r="410" ht="12.6" customHeight="true"/>
    <row r="411" ht="12.6" customHeight="true"/>
    <row r="412" ht="12.6" customHeight="true"/>
    <row r="413" ht="12.6" customHeight="true"/>
    <row r="414" ht="12.6" customHeight="true"/>
    <row r="415" ht="12.6" customHeight="true"/>
    <row r="416" ht="12.6" customHeight="true"/>
    <row r="417" ht="12.6" customHeight="true"/>
    <row r="418" ht="12.6" customHeight="true"/>
    <row r="419" ht="12.6" customHeight="true"/>
    <row r="420" ht="12.6" customHeight="true"/>
    <row r="421" ht="12.6" customHeight="true"/>
    <row r="422" ht="12.6" customHeight="true"/>
    <row r="423" ht="12.6" customHeight="true"/>
    <row r="424" ht="12.6" customHeight="true"/>
    <row r="425" ht="12.6" customHeight="true"/>
    <row r="426" ht="12.6" customHeight="true"/>
    <row r="427" ht="12.6" customHeight="true"/>
  </sheetData>
  <printOptions headings="true" gridLines="true"/>
  <pageMargins bottom="0.75" footer="0.3" header="0.3" left="0.25" right="0.25" top="0.75"/>
  <pageSetup paperSize="1" orientation="landscape" fitToHeight="6" scale="51"/>
  <headerFooter alignWithMargins="false">
    <oddHeader>&amp;C&amp;F
&amp;A</oddHeader>
    <oddFooter>&amp;CPrepared by Election Data Services, Inc. 
 -- &amp;T &amp;D&amp;RPage &amp;P of &amp;N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true"/>
  </sheetPr>
  <dimension ref="A1:EM390"/>
  <sheetViews>
    <sheetView zoomScale="100" topLeftCell="A1" workbookViewId="0" showGridLines="true" showRowColHeaders="false">
      <selection activeCell="Q18" sqref="Q18:Q18"/>
    </sheetView>
  </sheetViews>
  <sheetFormatPr customHeight="false" defaultColWidth="9.140625" defaultRowHeight="12.75"/>
  <cols>
    <col min="1" max="1" bestFit="false" customWidth="true" width="8.28125" hidden="false" outlineLevel="0"/>
    <col min="2" max="2" bestFit="false" customWidth="true" width="4.421875" hidden="false" outlineLevel="0"/>
    <col min="3" max="20" bestFit="false" customWidth="true" style="17" width="12.7109375" hidden="false" outlineLevel="0"/>
  </cols>
  <sheetData>
    <row r="2" ht="14.45" customHeight="true">
      <c r="A2" s="8" t="s">
        <v>0</v>
      </c>
      <c r="C2" s="63" t="s">
        <v>98</v>
      </c>
      <c r="D2" s="48" t="s">
        <v>20</v>
      </c>
      <c r="E2" s="64" t="s">
        <v>99</v>
      </c>
      <c r="F2" s="65" t="s">
        <v>100</v>
      </c>
      <c r="G2" s="66" t="s">
        <v>101</v>
      </c>
      <c r="H2" s="65" t="s">
        <v>102</v>
      </c>
      <c r="I2" s="64" t="s">
        <v>103</v>
      </c>
      <c r="J2" s="65" t="s">
        <v>104</v>
      </c>
      <c r="K2" s="66" t="s">
        <v>105</v>
      </c>
      <c r="L2" s="65" t="s">
        <v>106</v>
      </c>
      <c r="M2" s="64" t="s">
        <v>107</v>
      </c>
      <c r="N2" s="65" t="s">
        <v>108</v>
      </c>
      <c r="O2" s="66" t="s">
        <v>109</v>
      </c>
      <c r="P2" s="65" t="s">
        <v>110</v>
      </c>
      <c r="Q2" s="63" t="s">
        <v>111</v>
      </c>
      <c r="R2" s="65" t="s">
        <v>112</v>
      </c>
      <c r="S2" s="55" t="s">
        <v>35</v>
      </c>
      <c r="T2" s="56" t="s">
        <v>36</v>
      </c>
    </row>
    <row r="3" ht="12.75">
      <c r="A3" s="9" t="n">
        <v>1</v>
      </c>
      <c r="C3" s="47" t="n">
        <f>Overview!M3</f>
        <v>631504</v>
      </c>
      <c r="D3" s="49" t="n">
        <f>F3+H3+J3+L3+N3+P3+R3</f>
        <v>1</v>
      </c>
      <c r="E3" s="47" t="n">
        <v>576111</v>
      </c>
      <c r="F3" s="49" t="n">
        <f>E3/C3</f>
        <v>0.912284007702247</v>
      </c>
      <c r="G3" s="47" t="n">
        <v>6992</v>
      </c>
      <c r="H3" s="49" t="n">
        <f>G3/C3</f>
        <v>0.0110719805416909</v>
      </c>
      <c r="I3" s="47" t="n">
        <v>14072</v>
      </c>
      <c r="J3" s="49" t="n">
        <f>I3/C3</f>
        <v>0.0222833109528997</v>
      </c>
      <c r="K3" s="47" t="n">
        <v>3622</v>
      </c>
      <c r="L3" s="49" t="n">
        <f>K3/C3</f>
        <v>0.00573551394765512</v>
      </c>
      <c r="M3" s="47" t="n">
        <v>190</v>
      </c>
      <c r="N3" s="49" t="n">
        <f>M3/C3</f>
        <v>0.000300869036458993</v>
      </c>
      <c r="O3" s="47" t="n">
        <v>3755</v>
      </c>
      <c r="P3" s="49" t="n">
        <f>O3/C3</f>
        <v>0.00594612227317642</v>
      </c>
      <c r="Q3" s="47" t="n">
        <v>26762</v>
      </c>
      <c r="R3" s="68" t="n">
        <f>Q3/C3</f>
        <v>0.0423781955458714</v>
      </c>
      <c r="S3" s="62" t="n">
        <f>C3-E3</f>
        <v>55393</v>
      </c>
      <c r="T3" s="49" t="n">
        <f>S3/$C3</f>
        <v>0.0877159922977527</v>
      </c>
    </row>
    <row r="4" ht="12.75">
      <c r="A4" s="9" t="n">
        <v>2</v>
      </c>
      <c r="B4" s="25"/>
      <c r="C4" s="47" t="n">
        <f>Overview!M4</f>
        <v>608082</v>
      </c>
      <c r="D4" s="49" t="n">
        <f>F4+H4+J4+L4+N4+P4+R4</f>
        <v>1</v>
      </c>
      <c r="E4" s="47" t="n">
        <v>551865</v>
      </c>
      <c r="F4" s="49" t="n">
        <f>E4/C4</f>
        <v>0.907550297492772</v>
      </c>
      <c r="G4" s="47" t="n">
        <v>13425</v>
      </c>
      <c r="H4" s="49" t="n">
        <f>G4/C4</f>
        <v>0.0220776145322506</v>
      </c>
      <c r="I4" s="47" t="n">
        <v>4471</v>
      </c>
      <c r="J4" s="49" t="n">
        <f>I4/C4</f>
        <v>0.0073526267838877</v>
      </c>
      <c r="K4" s="47" t="n">
        <v>3774</v>
      </c>
      <c r="L4" s="49" t="n">
        <f>K4/C4</f>
        <v>0.00620639979476452</v>
      </c>
      <c r="M4" s="47" t="n">
        <v>133</v>
      </c>
      <c r="N4" s="49" t="n">
        <f>M4/C4</f>
        <v>0.000218720501511309</v>
      </c>
      <c r="O4" s="47" t="n">
        <v>8413</v>
      </c>
      <c r="P4" s="49" t="n">
        <f>O4/C4</f>
        <v>0.013835305106877</v>
      </c>
      <c r="Q4" s="47" t="n">
        <v>26001</v>
      </c>
      <c r="R4" s="68" t="n">
        <f>Q4/C4</f>
        <v>0.0427590357879365</v>
      </c>
      <c r="S4" s="62" t="n">
        <f>C4-E4</f>
        <v>56217</v>
      </c>
      <c r="T4" s="49" t="n">
        <f>S4/$C4</f>
        <v>0.0924497025072276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</row>
    <row r="5" ht="12.75">
      <c r="A5" s="9" t="n">
        <v>3</v>
      </c>
      <c r="B5" s="25"/>
      <c r="C5" s="47" t="n">
        <f>Overview!M5</f>
        <v>598200</v>
      </c>
      <c r="D5" s="49" t="n">
        <f>F5+H5+J5+L5+N5+P5+R5</f>
        <v>1</v>
      </c>
      <c r="E5" s="47" t="n">
        <v>493066</v>
      </c>
      <c r="F5" s="49" t="n">
        <f>E5/C5</f>
        <v>0.824249414911401</v>
      </c>
      <c r="G5" s="47" t="n">
        <v>39390</v>
      </c>
      <c r="H5" s="49" t="n">
        <f>G5/C5</f>
        <v>0.0658475426278837</v>
      </c>
      <c r="I5" s="47" t="n">
        <v>3750</v>
      </c>
      <c r="J5" s="49" t="n">
        <f>I5/C5</f>
        <v>0.00626880641925777</v>
      </c>
      <c r="K5" s="47" t="n">
        <v>10366</v>
      </c>
      <c r="L5" s="49" t="n">
        <f>K5/C5</f>
        <v>0.0173286526245403</v>
      </c>
      <c r="M5" s="47" t="n">
        <v>228</v>
      </c>
      <c r="N5" s="49" t="n">
        <f>M5/C5</f>
        <v>0.000381143430290873</v>
      </c>
      <c r="O5" s="47" t="n">
        <v>18635</v>
      </c>
      <c r="P5" s="49" t="n">
        <f>O5/C5</f>
        <v>0.0311517886994316</v>
      </c>
      <c r="Q5" s="47" t="n">
        <v>32765</v>
      </c>
      <c r="R5" s="68" t="n">
        <f>Q5/C5</f>
        <v>0.0547726512871949</v>
      </c>
      <c r="S5" s="62" t="n">
        <f>C5-E5</f>
        <v>105134</v>
      </c>
      <c r="T5" s="49" t="n">
        <f>S5/$C5</f>
        <v>0.175750585088599</v>
      </c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</row>
    <row r="6" ht="12.75" s="25" customFormat="true">
      <c r="A6" s="9" t="n">
        <v>4</v>
      </c>
      <c r="B6" s="25"/>
      <c r="C6" s="47" t="n">
        <f>Overview!M6</f>
        <v>594807</v>
      </c>
      <c r="D6" s="49" t="n">
        <f>F6+H6+J6+L6+N6+P6+R6</f>
        <v>1</v>
      </c>
      <c r="E6" s="47" t="n">
        <v>443007</v>
      </c>
      <c r="F6" s="49" t="n">
        <f>E6/C6</f>
        <v>0.74479116755519</v>
      </c>
      <c r="G6" s="47" t="n">
        <v>63779</v>
      </c>
      <c r="H6" s="49" t="n">
        <f>G6/C6</f>
        <v>0.107226377631736</v>
      </c>
      <c r="I6" s="47" t="n">
        <v>3595</v>
      </c>
      <c r="J6" s="49" t="n">
        <f>I6/C6</f>
        <v>0.00604397729011259</v>
      </c>
      <c r="K6" s="47" t="n">
        <v>21036</v>
      </c>
      <c r="L6" s="49" t="n">
        <f>K6/C6</f>
        <v>0.0353660935395851</v>
      </c>
      <c r="M6" s="47" t="n">
        <v>202</v>
      </c>
      <c r="N6" s="49" t="n">
        <f>M6/C6</f>
        <v>0.000339605956217731</v>
      </c>
      <c r="O6" s="47" t="n">
        <v>27571</v>
      </c>
      <c r="P6" s="49" t="n">
        <f>O6/C6</f>
        <v>0.0463528505885102</v>
      </c>
      <c r="Q6" s="47" t="n">
        <v>35617</v>
      </c>
      <c r="R6" s="68" t="n">
        <f>Q6/C6</f>
        <v>0.0598799274386482</v>
      </c>
      <c r="S6" s="62" t="n">
        <f>C6-E6</f>
        <v>151800</v>
      </c>
      <c r="T6" s="49" t="n">
        <f>S6/$C6</f>
        <v>0.25520883244481</v>
      </c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</row>
    <row r="7" ht="12.75">
      <c r="A7" s="9" t="n">
        <v>5</v>
      </c>
      <c r="B7" s="25"/>
      <c r="C7" s="47" t="n">
        <f>Overview!M7</f>
        <v>604618</v>
      </c>
      <c r="D7" s="49" t="n">
        <f>F7+H7+J7+L7+N7+P7+R7</f>
        <v>1</v>
      </c>
      <c r="E7" s="47" t="n">
        <v>524188</v>
      </c>
      <c r="F7" s="49" t="n">
        <f>E7/C7</f>
        <v>0.866973857873897</v>
      </c>
      <c r="G7" s="47" t="n">
        <v>30190</v>
      </c>
      <c r="H7" s="49" t="n">
        <f>G7/C7</f>
        <v>0.0499323539821838</v>
      </c>
      <c r="I7" s="47" t="n">
        <v>3007</v>
      </c>
      <c r="J7" s="49" t="n">
        <f>I7/C7</f>
        <v>0.00497338815582732</v>
      </c>
      <c r="K7" s="47" t="n">
        <v>6181</v>
      </c>
      <c r="L7" s="49" t="n">
        <f>K7/C7</f>
        <v>0.0102229837682636</v>
      </c>
      <c r="M7" s="47" t="n">
        <v>102</v>
      </c>
      <c r="N7" s="49" t="n">
        <f>M7/C7</f>
        <v>0.000168701560324039</v>
      </c>
      <c r="O7" s="47" t="n">
        <v>10178</v>
      </c>
      <c r="P7" s="49" t="n">
        <f>O7/C7</f>
        <v>0.0168337694213536</v>
      </c>
      <c r="Q7" s="47" t="n">
        <v>30772</v>
      </c>
      <c r="R7" s="68" t="n">
        <f>Q7/C7</f>
        <v>0.0508949452381504</v>
      </c>
      <c r="S7" s="62" t="n">
        <f>C7-E7</f>
        <v>80430</v>
      </c>
      <c r="T7" s="49" t="n">
        <f>S7/$C7</f>
        <v>0.133026142126103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</row>
    <row r="8" ht="12.75">
      <c r="A8" s="9" t="n">
        <v>6</v>
      </c>
      <c r="B8" s="25"/>
      <c r="C8" s="47" t="n">
        <f>Overview!M8</f>
        <v>620995</v>
      </c>
      <c r="D8" s="49" t="n">
        <f>F8+H8+J8+L8+N8+P8+R8</f>
        <v>1</v>
      </c>
      <c r="E8" s="47" t="n">
        <v>461712</v>
      </c>
      <c r="F8" s="49" t="n">
        <f>E8/C8</f>
        <v>0.743503570882213</v>
      </c>
      <c r="G8" s="47" t="n">
        <v>58917</v>
      </c>
      <c r="H8" s="49" t="n">
        <f>G8/C8</f>
        <v>0.094875160025443</v>
      </c>
      <c r="I8" s="47" t="n">
        <v>2071</v>
      </c>
      <c r="J8" s="49" t="n">
        <f>I8/C8</f>
        <v>0.00333497049090572</v>
      </c>
      <c r="K8" s="47" t="n">
        <v>52148</v>
      </c>
      <c r="L8" s="49" t="n">
        <f>K8/C8</f>
        <v>0.0839749112311693</v>
      </c>
      <c r="M8" s="47" t="n">
        <v>249</v>
      </c>
      <c r="N8" s="49" t="n">
        <f>M8/C8</f>
        <v>0.000400969411992045</v>
      </c>
      <c r="O8" s="47" t="n">
        <v>9306</v>
      </c>
      <c r="P8" s="49" t="n">
        <f>O8/C8</f>
        <v>0.0149856279036063</v>
      </c>
      <c r="Q8" s="47" t="n">
        <v>36592</v>
      </c>
      <c r="R8" s="68" t="n">
        <f>Q8/C8</f>
        <v>0.0589247900546703</v>
      </c>
      <c r="S8" s="62" t="n">
        <f>C8-E8</f>
        <v>159283</v>
      </c>
      <c r="T8" s="49" t="n">
        <f>S8/$C8</f>
        <v>0.256496429117787</v>
      </c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</row>
    <row r="9" ht="12.75">
      <c r="A9" s="9" t="n">
        <v>7</v>
      </c>
      <c r="B9" s="25"/>
      <c r="C9" s="47" t="n">
        <f>Overview!M9</f>
        <v>613823</v>
      </c>
      <c r="D9" s="49" t="n">
        <f>F9+H9+J9+L9+N9+P9+R9</f>
        <v>1</v>
      </c>
      <c r="E9" s="47" t="n">
        <v>513989</v>
      </c>
      <c r="F9" s="49" t="n">
        <f>E9/C9</f>
        <v>0.837357023115784</v>
      </c>
      <c r="G9" s="47" t="n">
        <v>35062</v>
      </c>
      <c r="H9" s="49" t="n">
        <f>G9/C9</f>
        <v>0.0571207009186687</v>
      </c>
      <c r="I9" s="47" t="n">
        <v>2726</v>
      </c>
      <c r="J9" s="49" t="n">
        <f>I9/C9</f>
        <v>0.00444101964247022</v>
      </c>
      <c r="K9" s="47" t="n">
        <v>18445</v>
      </c>
      <c r="L9" s="49" t="n">
        <f>K9/C9</f>
        <v>0.0300493790555258</v>
      </c>
      <c r="M9" s="47" t="n">
        <v>250</v>
      </c>
      <c r="N9" s="49" t="n">
        <f>M9/C9</f>
        <v>0.000407283532875112</v>
      </c>
      <c r="O9" s="47" t="n">
        <v>10432</v>
      </c>
      <c r="P9" s="49" t="n">
        <f>O9/C9</f>
        <v>0.0169951272598127</v>
      </c>
      <c r="Q9" s="47" t="n">
        <v>32919</v>
      </c>
      <c r="R9" s="68" t="n">
        <f>Q9/C9</f>
        <v>0.0536294664748633</v>
      </c>
      <c r="S9" s="62" t="n">
        <f>C9-E9</f>
        <v>99834</v>
      </c>
      <c r="T9" s="49" t="n">
        <f>S9/$C9</f>
        <v>0.162642976884216</v>
      </c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</row>
    <row r="10" ht="12.75">
      <c r="A10" s="9" t="n">
        <v>8</v>
      </c>
      <c r="B10" s="25"/>
      <c r="C10" s="47" t="n">
        <f>Overview!M10</f>
        <v>606371</v>
      </c>
      <c r="D10" s="49" t="n">
        <f>F10+H10+J10+L10+N10+P10+R10</f>
        <v>0.999999999999999</v>
      </c>
      <c r="E10" s="47" t="n">
        <v>470822</v>
      </c>
      <c r="F10" s="49" t="n">
        <f>E10/C10</f>
        <v>0.776458636709209</v>
      </c>
      <c r="G10" s="47" t="n">
        <v>85400</v>
      </c>
      <c r="H10" s="49" t="n">
        <f>G10/C10</f>
        <v>0.140837869884938</v>
      </c>
      <c r="I10" s="47" t="n">
        <v>2627</v>
      </c>
      <c r="J10" s="49" t="n">
        <f>I10/C10</f>
        <v>0.00433233119657767</v>
      </c>
      <c r="K10" s="47" t="n">
        <v>6948</v>
      </c>
      <c r="L10" s="49" t="n">
        <f>K10/C10</f>
        <v>0.0114583316154631</v>
      </c>
      <c r="M10" s="47" t="n">
        <v>198</v>
      </c>
      <c r="N10" s="49" t="n">
        <f>M10/C10</f>
        <v>0.000326532766243768</v>
      </c>
      <c r="O10" s="47" t="n">
        <v>9342</v>
      </c>
      <c r="P10" s="49" t="n">
        <f>O10/C10</f>
        <v>0.0154064096073196</v>
      </c>
      <c r="Q10" s="47" t="n">
        <v>31034</v>
      </c>
      <c r="R10" s="68" t="n">
        <f>Q10/C10</f>
        <v>0.051179888220248</v>
      </c>
      <c r="S10" s="62" t="n">
        <f>C10-E10</f>
        <v>135549</v>
      </c>
      <c r="T10" s="49" t="n">
        <f>S10/$C10</f>
        <v>0.223541363290791</v>
      </c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</row>
    <row r="11" ht="12.75">
      <c r="A11" s="9" t="n">
        <v>9</v>
      </c>
      <c r="B11" s="25"/>
      <c r="C11" s="47" t="n">
        <f>Overview!M11</f>
        <v>608781</v>
      </c>
      <c r="D11" s="49" t="n">
        <f>F11+H11+J11+L11+N11+P11+R11</f>
        <v>1</v>
      </c>
      <c r="E11" s="47" t="n">
        <v>549836</v>
      </c>
      <c r="F11" s="49" t="n">
        <f>E11/C11</f>
        <v>0.903175361911755</v>
      </c>
      <c r="G11" s="47" t="n">
        <v>14514</v>
      </c>
      <c r="H11" s="49" t="n">
        <f>G11/C11</f>
        <v>0.023841085710625</v>
      </c>
      <c r="I11" s="47" t="n">
        <v>2002</v>
      </c>
      <c r="J11" s="49" t="n">
        <f>I11/C11</f>
        <v>0.00328853889986711</v>
      </c>
      <c r="K11" s="47" t="n">
        <v>8075</v>
      </c>
      <c r="L11" s="49" t="n">
        <f>K11/C11</f>
        <v>0.0132642115966168</v>
      </c>
      <c r="M11" s="47" t="n">
        <v>136</v>
      </c>
      <c r="N11" s="49" t="n">
        <f>M11/C11</f>
        <v>0.000223397247943021</v>
      </c>
      <c r="O11" s="47" t="n">
        <v>6037</v>
      </c>
      <c r="P11" s="49" t="n">
        <f>O11/C11</f>
        <v>0.00991653813111776</v>
      </c>
      <c r="Q11" s="47" t="n">
        <v>28181</v>
      </c>
      <c r="R11" s="68" t="n">
        <f>Q11/C11</f>
        <v>0.0462908665020755</v>
      </c>
      <c r="S11" s="62" t="n">
        <f>C11-E11</f>
        <v>58945</v>
      </c>
      <c r="T11" s="49" t="n">
        <f>S11/$C11</f>
        <v>0.0968246380882452</v>
      </c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</row>
    <row r="12" ht="12.75">
      <c r="A12" s="9" t="n">
        <v>10</v>
      </c>
      <c r="B12" s="25"/>
      <c r="C12" s="47" t="n">
        <f>Overview!M12</f>
        <v>618854</v>
      </c>
      <c r="D12" s="49" t="n">
        <f>F12+H12+J12+L12+N12+P12+R12</f>
        <v>1</v>
      </c>
      <c r="E12" s="47" t="n">
        <v>477559</v>
      </c>
      <c r="F12" s="49" t="n">
        <f>E12/C12</f>
        <v>0.771682820180527</v>
      </c>
      <c r="G12" s="47" t="n">
        <v>61783</v>
      </c>
      <c r="H12" s="49" t="n">
        <f>G12/C12</f>
        <v>0.0998345328623553</v>
      </c>
      <c r="I12" s="47" t="n">
        <v>1449</v>
      </c>
      <c r="J12" s="49" t="n">
        <f>I12/C12</f>
        <v>0.00234142463327376</v>
      </c>
      <c r="K12" s="47" t="n">
        <v>44645</v>
      </c>
      <c r="L12" s="49" t="n">
        <f>K12/C12</f>
        <v>0.0721414097670856</v>
      </c>
      <c r="M12" s="47" t="n">
        <v>122</v>
      </c>
      <c r="N12" s="49" t="n">
        <f>M12/C12</f>
        <v>0.000197138581959557</v>
      </c>
      <c r="O12" s="47" t="n">
        <v>6026</v>
      </c>
      <c r="P12" s="49" t="n">
        <f>O12/C12</f>
        <v>0.00973735323678929</v>
      </c>
      <c r="Q12" s="47" t="n">
        <v>27270</v>
      </c>
      <c r="R12" s="68" t="n">
        <f>Q12/C12</f>
        <v>0.0440653207380093</v>
      </c>
      <c r="S12" s="62" t="n">
        <f>C12-E12</f>
        <v>141295</v>
      </c>
      <c r="T12" s="49" t="n">
        <f>S12/$C12</f>
        <v>0.228317179819473</v>
      </c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</row>
    <row r="13" ht="12.75">
      <c r="A13" s="9" t="n">
        <v>11</v>
      </c>
      <c r="B13" s="25"/>
      <c r="C13" s="47" t="n">
        <f>Overview!M13</f>
        <v>622719</v>
      </c>
      <c r="D13" s="49" t="n">
        <f>F13+H13+J13+L13+N13+P13+R13</f>
        <v>1</v>
      </c>
      <c r="E13" s="47" t="n">
        <v>409003</v>
      </c>
      <c r="F13" s="49" t="n">
        <f>E13/C13</f>
        <v>0.656801864083158</v>
      </c>
      <c r="G13" s="47" t="n">
        <v>123100</v>
      </c>
      <c r="H13" s="49" t="n">
        <f>G13/C13</f>
        <v>0.197681458250029</v>
      </c>
      <c r="I13" s="47" t="n">
        <v>1603</v>
      </c>
      <c r="J13" s="49" t="n">
        <f>I13/C13</f>
        <v>0.00257419478127374</v>
      </c>
      <c r="K13" s="47" t="n">
        <v>47280</v>
      </c>
      <c r="L13" s="49" t="n">
        <f>K13/C13</f>
        <v>0.0759250962312054</v>
      </c>
      <c r="M13" s="47" t="n">
        <v>189</v>
      </c>
      <c r="N13" s="49" t="n">
        <f>M13/C13</f>
        <v>0.000303507681634895</v>
      </c>
      <c r="O13" s="47" t="n">
        <v>11578</v>
      </c>
      <c r="P13" s="49" t="n">
        <f>O13/C13</f>
        <v>0.0185926557564487</v>
      </c>
      <c r="Q13" s="47" t="n">
        <v>29966</v>
      </c>
      <c r="R13" s="68" t="n">
        <f>Q13/C13</f>
        <v>0.04812122321625</v>
      </c>
      <c r="S13" s="62" t="n">
        <f>C13-E13</f>
        <v>213716</v>
      </c>
      <c r="T13" s="49" t="n">
        <f>S13/$C13</f>
        <v>0.343198135916842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</row>
    <row r="14" ht="12.75">
      <c r="A14" s="9" t="n">
        <v>12</v>
      </c>
      <c r="B14" s="25"/>
      <c r="C14" s="47" t="n">
        <f>Overview!M14</f>
        <v>591273</v>
      </c>
      <c r="D14" s="49" t="n">
        <f>F14+H14+J14+L14+N14+P14+R14</f>
        <v>1</v>
      </c>
      <c r="E14" s="47" t="n">
        <v>292839</v>
      </c>
      <c r="F14" s="49" t="n">
        <f>E14/C14</f>
        <v>0.49526868299415</v>
      </c>
      <c r="G14" s="47" t="n">
        <v>250726</v>
      </c>
      <c r="H14" s="49" t="n">
        <f>G14/C14</f>
        <v>0.424044392353448</v>
      </c>
      <c r="I14" s="47" t="n">
        <v>1950</v>
      </c>
      <c r="J14" s="49" t="n">
        <f>I14/C14</f>
        <v>0.0032979689585014</v>
      </c>
      <c r="K14" s="47" t="n">
        <v>10543</v>
      </c>
      <c r="L14" s="49" t="n">
        <f>K14/C14</f>
        <v>0.0178310188356309</v>
      </c>
      <c r="M14" s="47" t="n">
        <v>105</v>
      </c>
      <c r="N14" s="49" t="n">
        <f>M14/C14</f>
        <v>0.000177582943919306</v>
      </c>
      <c r="O14" s="47" t="n">
        <v>8130</v>
      </c>
      <c r="P14" s="49" t="n">
        <f>O14/C14</f>
        <v>0.013749993657752</v>
      </c>
      <c r="Q14" s="47" t="n">
        <v>26980</v>
      </c>
      <c r="R14" s="68" t="n">
        <f>Q14/C14</f>
        <v>0.0456303602565989</v>
      </c>
      <c r="S14" s="62" t="n">
        <f>C14-E14</f>
        <v>298434</v>
      </c>
      <c r="T14" s="49" t="n">
        <f>S14/$C14</f>
        <v>0.50473131700585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</row>
    <row r="15" ht="12.75">
      <c r="A15" s="9" t="n">
        <v>13</v>
      </c>
      <c r="B15" s="25"/>
      <c r="C15" s="47" t="n">
        <f>Overview!M15</f>
        <v>594575</v>
      </c>
      <c r="D15" s="49" t="n">
        <f>F15+H15+J15+L15+N15+P15+R15</f>
        <v>1</v>
      </c>
      <c r="E15" s="47" t="n">
        <v>257929</v>
      </c>
      <c r="F15" s="49" t="n">
        <f>E15/C15</f>
        <v>0.433803977631081</v>
      </c>
      <c r="G15" s="47" t="n">
        <v>247866</v>
      </c>
      <c r="H15" s="49" t="n">
        <f>G15/C15</f>
        <v>0.416879283521843</v>
      </c>
      <c r="I15" s="47" t="n">
        <v>2964</v>
      </c>
      <c r="J15" s="49" t="n">
        <f>I15/C15</f>
        <v>0.00498507337173611</v>
      </c>
      <c r="K15" s="47" t="n">
        <v>27022</v>
      </c>
      <c r="L15" s="49" t="n">
        <f>K15/C15</f>
        <v>0.0454475886137157</v>
      </c>
      <c r="M15" s="47" t="n">
        <v>201</v>
      </c>
      <c r="N15" s="49" t="n">
        <f>M15/C15</f>
        <v>0.000338056595046882</v>
      </c>
      <c r="O15" s="47" t="n">
        <v>25148</v>
      </c>
      <c r="P15" s="49" t="n">
        <f>O15/C15</f>
        <v>0.0422957574738258</v>
      </c>
      <c r="Q15" s="47" t="n">
        <v>33445</v>
      </c>
      <c r="R15" s="68" t="n">
        <f>Q15/C15</f>
        <v>0.0562502627927511</v>
      </c>
      <c r="S15" s="62" t="n">
        <f>C15-E15</f>
        <v>336646</v>
      </c>
      <c r="T15" s="49" t="n">
        <f>S15/$C15</f>
        <v>0.566196022368919</v>
      </c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</row>
    <row r="16">
      <c r="C16" s="59"/>
      <c r="D16" s="50"/>
      <c r="E16" s="59"/>
      <c r="F16" s="50"/>
      <c r="G16" s="59"/>
      <c r="H16" s="50"/>
      <c r="I16" s="59"/>
      <c r="J16" s="50"/>
      <c r="K16" s="59"/>
      <c r="L16" s="50"/>
      <c r="M16" s="59"/>
      <c r="N16" s="50"/>
      <c r="O16" s="59"/>
      <c r="P16" s="50"/>
      <c r="Q16" s="59"/>
      <c r="R16" s="69"/>
      <c r="T16" s="50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</row>
    <row r="17">
      <c r="C17" s="59"/>
      <c r="D17" s="50"/>
      <c r="E17" s="59"/>
      <c r="F17" s="50"/>
      <c r="G17" s="59"/>
      <c r="H17" s="50"/>
      <c r="I17" s="59"/>
      <c r="J17" s="50"/>
      <c r="K17" s="59"/>
      <c r="L17" s="50"/>
      <c r="M17" s="59"/>
      <c r="N17" s="50"/>
      <c r="O17" s="59"/>
      <c r="P17" s="50"/>
      <c r="Q17" s="59"/>
      <c r="R17" s="69"/>
      <c r="T17" s="50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</row>
    <row r="18">
      <c r="C18" s="59"/>
      <c r="D18" s="50"/>
      <c r="E18" s="59"/>
      <c r="F18" s="50"/>
      <c r="G18" s="59"/>
      <c r="H18" s="50"/>
      <c r="I18" s="59"/>
      <c r="J18" s="50"/>
      <c r="K18" s="59"/>
      <c r="L18" s="50"/>
      <c r="M18" s="59"/>
      <c r="N18" s="50"/>
      <c r="O18" s="59"/>
      <c r="P18" s="50"/>
      <c r="Q18" s="59"/>
      <c r="R18" s="69"/>
      <c r="T18" s="50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</row>
    <row r="19">
      <c r="C19" s="59"/>
      <c r="D19" s="50"/>
      <c r="E19" s="59"/>
      <c r="F19" s="50"/>
      <c r="G19" s="59"/>
      <c r="H19" s="50"/>
      <c r="I19" s="59"/>
      <c r="J19" s="50"/>
      <c r="K19" s="59"/>
      <c r="L19" s="50"/>
      <c r="M19" s="59"/>
      <c r="N19" s="50"/>
      <c r="O19" s="59"/>
      <c r="P19" s="50"/>
      <c r="Q19" s="59"/>
      <c r="R19" s="69"/>
      <c r="T19" s="50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</row>
    <row r="20">
      <c r="C20" s="59"/>
      <c r="D20" s="50"/>
      <c r="E20" s="59"/>
      <c r="F20" s="50"/>
      <c r="G20" s="59"/>
      <c r="H20" s="50"/>
      <c r="I20" s="59"/>
      <c r="J20" s="50"/>
      <c r="K20" s="59"/>
      <c r="L20" s="50"/>
      <c r="M20" s="59"/>
      <c r="N20" s="50"/>
      <c r="O20" s="59"/>
      <c r="P20" s="50"/>
      <c r="Q20" s="59"/>
      <c r="R20" s="69"/>
      <c r="T20" s="50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</row>
    <row r="21">
      <c r="C21" s="59"/>
      <c r="D21" s="50"/>
      <c r="E21" s="59"/>
      <c r="F21" s="50"/>
      <c r="G21" s="59"/>
      <c r="H21" s="50"/>
      <c r="I21" s="59"/>
      <c r="J21" s="50"/>
      <c r="K21" s="59"/>
      <c r="L21" s="50"/>
      <c r="M21" s="59"/>
      <c r="N21" s="50"/>
      <c r="O21" s="59"/>
      <c r="P21" s="50"/>
      <c r="Q21" s="59"/>
      <c r="R21" s="69"/>
      <c r="T21" s="50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</row>
    <row r="22">
      <c r="C22" s="59"/>
      <c r="D22" s="50"/>
      <c r="E22" s="59"/>
      <c r="F22" s="50"/>
      <c r="G22" s="59"/>
      <c r="H22" s="50"/>
      <c r="I22" s="59"/>
      <c r="J22" s="50"/>
      <c r="K22" s="59"/>
      <c r="L22" s="50"/>
      <c r="M22" s="59"/>
      <c r="N22" s="50"/>
      <c r="O22" s="59"/>
      <c r="P22" s="50"/>
      <c r="Q22" s="59"/>
      <c r="R22" s="69"/>
      <c r="T22" s="50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</row>
    <row r="23">
      <c r="C23" s="59"/>
      <c r="D23" s="50"/>
      <c r="E23" s="59"/>
      <c r="F23" s="50"/>
      <c r="G23" s="59"/>
      <c r="H23" s="50"/>
      <c r="I23" s="59"/>
      <c r="J23" s="50"/>
      <c r="K23" s="59"/>
      <c r="L23" s="50"/>
      <c r="M23" s="59"/>
      <c r="N23" s="50"/>
      <c r="O23" s="59"/>
      <c r="P23" s="50"/>
      <c r="Q23" s="59"/>
      <c r="R23" s="69"/>
      <c r="T23" s="50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</row>
    <row r="24">
      <c r="C24" s="59"/>
      <c r="D24" s="50"/>
      <c r="E24" s="59"/>
      <c r="F24" s="50"/>
      <c r="G24" s="59"/>
      <c r="H24" s="50"/>
      <c r="I24" s="59"/>
      <c r="J24" s="50"/>
      <c r="K24" s="59"/>
      <c r="L24" s="50"/>
      <c r="M24" s="59"/>
      <c r="N24" s="50"/>
      <c r="O24" s="59"/>
      <c r="P24" s="50"/>
      <c r="Q24" s="59"/>
      <c r="R24" s="69"/>
      <c r="T24" s="50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</row>
    <row r="25">
      <c r="C25" s="59"/>
      <c r="D25" s="50"/>
      <c r="E25" s="59"/>
      <c r="F25" s="50"/>
      <c r="G25" s="59"/>
      <c r="H25" s="50"/>
      <c r="I25" s="59"/>
      <c r="J25" s="50"/>
      <c r="K25" s="59"/>
      <c r="L25" s="50"/>
      <c r="M25" s="59"/>
      <c r="N25" s="50"/>
      <c r="O25" s="59"/>
      <c r="P25" s="50"/>
      <c r="Q25" s="59"/>
      <c r="R25" s="69"/>
      <c r="T25" s="50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</row>
    <row r="26">
      <c r="C26" s="59"/>
      <c r="D26" s="50"/>
      <c r="E26" s="59"/>
      <c r="F26" s="50"/>
      <c r="G26" s="59"/>
      <c r="H26" s="50"/>
      <c r="I26" s="59"/>
      <c r="J26" s="50"/>
      <c r="K26" s="59"/>
      <c r="L26" s="50"/>
      <c r="M26" s="59"/>
      <c r="N26" s="50"/>
      <c r="O26" s="59"/>
      <c r="P26" s="50"/>
      <c r="Q26" s="59"/>
      <c r="R26" s="69"/>
      <c r="T26" s="50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</row>
    <row r="27">
      <c r="C27" s="59"/>
      <c r="D27" s="50"/>
      <c r="E27" s="59"/>
      <c r="F27" s="50"/>
      <c r="G27" s="59"/>
      <c r="H27" s="50"/>
      <c r="I27" s="59"/>
      <c r="J27" s="50"/>
      <c r="K27" s="59"/>
      <c r="L27" s="50"/>
      <c r="M27" s="59"/>
      <c r="N27" s="50"/>
      <c r="O27" s="59"/>
      <c r="P27" s="50"/>
      <c r="Q27" s="59"/>
      <c r="R27" s="69"/>
      <c r="T27" s="50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</row>
    <row r="28">
      <c r="C28" s="59"/>
      <c r="D28" s="50"/>
      <c r="E28" s="59"/>
      <c r="F28" s="50"/>
      <c r="G28" s="59"/>
      <c r="H28" s="50"/>
      <c r="I28" s="59"/>
      <c r="J28" s="50"/>
      <c r="K28" s="59"/>
      <c r="L28" s="50"/>
      <c r="M28" s="59"/>
      <c r="N28" s="50"/>
      <c r="O28" s="59"/>
      <c r="P28" s="50"/>
      <c r="Q28" s="59"/>
      <c r="R28" s="69"/>
      <c r="T28" s="50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</row>
    <row r="29">
      <c r="C29" s="59"/>
      <c r="D29" s="50"/>
      <c r="E29" s="59"/>
      <c r="F29" s="50"/>
      <c r="G29" s="59"/>
      <c r="H29" s="50"/>
      <c r="I29" s="59"/>
      <c r="J29" s="50"/>
      <c r="K29" s="59"/>
      <c r="L29" s="50"/>
      <c r="M29" s="59"/>
      <c r="N29" s="50"/>
      <c r="O29" s="59"/>
      <c r="P29" s="50"/>
      <c r="Q29" s="59"/>
      <c r="R29" s="69"/>
      <c r="T29" s="50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</row>
    <row r="30">
      <c r="C30" s="59"/>
      <c r="D30" s="50"/>
      <c r="E30" s="59"/>
      <c r="F30" s="50"/>
      <c r="G30" s="59"/>
      <c r="H30" s="50"/>
      <c r="I30" s="59"/>
      <c r="J30" s="50"/>
      <c r="K30" s="59"/>
      <c r="L30" s="50"/>
      <c r="M30" s="59"/>
      <c r="N30" s="50"/>
      <c r="O30" s="59"/>
      <c r="P30" s="50"/>
      <c r="Q30" s="59"/>
      <c r="R30" s="69"/>
      <c r="T30" s="50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</row>
    <row r="31">
      <c r="C31" s="59"/>
      <c r="D31" s="50"/>
      <c r="E31" s="59"/>
      <c r="F31" s="50"/>
      <c r="G31" s="59"/>
      <c r="H31" s="50"/>
      <c r="I31" s="59"/>
      <c r="J31" s="50"/>
      <c r="K31" s="59"/>
      <c r="L31" s="50"/>
      <c r="M31" s="59"/>
      <c r="N31" s="50"/>
      <c r="O31" s="59"/>
      <c r="P31" s="50"/>
      <c r="Q31" s="59"/>
      <c r="R31" s="69"/>
      <c r="T31" s="50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</row>
    <row r="32">
      <c r="C32" s="59"/>
      <c r="D32" s="50"/>
      <c r="E32" s="59"/>
      <c r="F32" s="50"/>
      <c r="G32" s="59"/>
      <c r="H32" s="50"/>
      <c r="I32" s="59"/>
      <c r="J32" s="50"/>
      <c r="K32" s="59"/>
      <c r="L32" s="50"/>
      <c r="M32" s="59"/>
      <c r="N32" s="50"/>
      <c r="O32" s="59"/>
      <c r="P32" s="50"/>
      <c r="Q32" s="59"/>
      <c r="R32" s="69"/>
      <c r="T32" s="50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</row>
    <row r="33">
      <c r="C33" s="59"/>
      <c r="D33" s="50"/>
      <c r="E33" s="59"/>
      <c r="F33" s="50"/>
      <c r="G33" s="59"/>
      <c r="H33" s="50"/>
      <c r="I33" s="59"/>
      <c r="J33" s="50"/>
      <c r="K33" s="59"/>
      <c r="L33" s="50"/>
      <c r="M33" s="59"/>
      <c r="N33" s="50"/>
      <c r="O33" s="59"/>
      <c r="P33" s="50"/>
      <c r="Q33" s="59"/>
      <c r="R33" s="69"/>
      <c r="T33" s="50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</row>
    <row r="34">
      <c r="C34" s="59"/>
      <c r="D34" s="50"/>
      <c r="E34" s="59"/>
      <c r="F34" s="50"/>
      <c r="G34" s="59"/>
      <c r="H34" s="50"/>
      <c r="I34" s="59"/>
      <c r="J34" s="50"/>
      <c r="K34" s="59"/>
      <c r="L34" s="50"/>
      <c r="M34" s="59"/>
      <c r="N34" s="50"/>
      <c r="O34" s="59"/>
      <c r="P34" s="50"/>
      <c r="Q34" s="59"/>
      <c r="R34" s="69"/>
      <c r="T34" s="50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</row>
    <row r="35">
      <c r="C35" s="59"/>
      <c r="D35" s="50"/>
      <c r="E35" s="59"/>
      <c r="F35" s="50"/>
      <c r="G35" s="59"/>
      <c r="H35" s="50"/>
      <c r="I35" s="59"/>
      <c r="J35" s="50"/>
      <c r="K35" s="59"/>
      <c r="L35" s="50"/>
      <c r="M35" s="59"/>
      <c r="N35" s="50"/>
      <c r="O35" s="59"/>
      <c r="P35" s="50"/>
      <c r="Q35" s="59"/>
      <c r="R35" s="69"/>
      <c r="T35" s="50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</row>
    <row r="36">
      <c r="C36" s="59"/>
      <c r="D36" s="50"/>
      <c r="E36" s="59"/>
      <c r="F36" s="50"/>
      <c r="G36" s="59"/>
      <c r="H36" s="50"/>
      <c r="I36" s="59"/>
      <c r="J36" s="50"/>
      <c r="K36" s="59"/>
      <c r="L36" s="50"/>
      <c r="M36" s="59"/>
      <c r="N36" s="50"/>
      <c r="O36" s="59"/>
      <c r="P36" s="50"/>
      <c r="Q36" s="59"/>
      <c r="R36" s="69"/>
      <c r="T36" s="50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</row>
    <row r="37">
      <c r="C37" s="59"/>
      <c r="D37" s="50"/>
      <c r="E37" s="59"/>
      <c r="F37" s="50"/>
      <c r="G37" s="59"/>
      <c r="H37" s="50"/>
      <c r="I37" s="59"/>
      <c r="J37" s="50"/>
      <c r="K37" s="59"/>
      <c r="L37" s="50"/>
      <c r="M37" s="59"/>
      <c r="N37" s="50"/>
      <c r="O37" s="59"/>
      <c r="P37" s="50"/>
      <c r="Q37" s="59"/>
      <c r="R37" s="69"/>
      <c r="T37" s="50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</row>
    <row r="38">
      <c r="C38" s="59"/>
      <c r="D38" s="50"/>
      <c r="E38" s="59"/>
      <c r="F38" s="50"/>
      <c r="G38" s="59"/>
      <c r="H38" s="50"/>
      <c r="I38" s="59"/>
      <c r="J38" s="50"/>
      <c r="K38" s="59"/>
      <c r="L38" s="50"/>
      <c r="M38" s="59"/>
      <c r="N38" s="50"/>
      <c r="O38" s="59"/>
      <c r="P38" s="50"/>
      <c r="Q38" s="59"/>
      <c r="R38" s="69"/>
      <c r="T38" s="50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</row>
    <row r="39">
      <c r="C39" s="59"/>
      <c r="D39" s="50"/>
      <c r="E39" s="59"/>
      <c r="F39" s="50"/>
      <c r="G39" s="59"/>
      <c r="H39" s="50"/>
      <c r="I39" s="59"/>
      <c r="J39" s="50"/>
      <c r="K39" s="59"/>
      <c r="L39" s="50"/>
      <c r="M39" s="59"/>
      <c r="N39" s="50"/>
      <c r="O39" s="59"/>
      <c r="P39" s="50"/>
      <c r="Q39" s="59"/>
      <c r="R39" s="69"/>
      <c r="T39" s="50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</row>
    <row r="40">
      <c r="C40" s="59"/>
      <c r="D40" s="50"/>
      <c r="E40" s="59"/>
      <c r="F40" s="50"/>
      <c r="G40" s="59"/>
      <c r="H40" s="50"/>
      <c r="I40" s="59"/>
      <c r="J40" s="50"/>
      <c r="K40" s="59"/>
      <c r="L40" s="50"/>
      <c r="M40" s="59"/>
      <c r="N40" s="50"/>
      <c r="O40" s="59"/>
      <c r="P40" s="50"/>
      <c r="Q40" s="59"/>
      <c r="R40" s="69"/>
      <c r="T40" s="50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</row>
    <row r="41">
      <c r="C41" s="59"/>
      <c r="D41" s="50"/>
      <c r="E41" s="59"/>
      <c r="F41" s="50"/>
      <c r="G41" s="59"/>
      <c r="H41" s="50"/>
      <c r="I41" s="59"/>
      <c r="J41" s="50"/>
      <c r="K41" s="59"/>
      <c r="L41" s="50"/>
      <c r="M41" s="59"/>
      <c r="N41" s="50"/>
      <c r="O41" s="59"/>
      <c r="P41" s="50"/>
      <c r="Q41" s="59"/>
      <c r="R41" s="69"/>
      <c r="T41" s="50"/>
    </row>
    <row r="42">
      <c r="C42" s="59"/>
      <c r="D42" s="50"/>
      <c r="E42" s="59"/>
      <c r="F42" s="50"/>
      <c r="G42" s="59"/>
      <c r="H42" s="50"/>
      <c r="I42" s="59"/>
      <c r="J42" s="50"/>
      <c r="K42" s="59"/>
      <c r="L42" s="50"/>
      <c r="M42" s="59"/>
      <c r="N42" s="50"/>
      <c r="O42" s="59"/>
      <c r="P42" s="50"/>
      <c r="Q42" s="59"/>
      <c r="R42" s="69"/>
      <c r="T42" s="50"/>
    </row>
    <row r="43">
      <c r="C43" s="59"/>
      <c r="D43" s="50"/>
      <c r="E43" s="59"/>
      <c r="F43" s="50"/>
      <c r="G43" s="59"/>
      <c r="H43" s="50"/>
      <c r="I43" s="59"/>
      <c r="J43" s="50"/>
      <c r="K43" s="59"/>
      <c r="L43" s="50"/>
      <c r="M43" s="59"/>
      <c r="N43" s="50"/>
      <c r="O43" s="59"/>
      <c r="P43" s="50"/>
      <c r="Q43" s="59"/>
      <c r="R43" s="69"/>
      <c r="T43" s="50"/>
    </row>
    <row r="44">
      <c r="C44" s="59"/>
      <c r="D44" s="50"/>
      <c r="E44" s="59"/>
      <c r="F44" s="50"/>
      <c r="G44" s="59"/>
      <c r="H44" s="50"/>
      <c r="I44" s="59"/>
      <c r="J44" s="50"/>
      <c r="K44" s="59"/>
      <c r="L44" s="50"/>
      <c r="M44" s="59"/>
      <c r="N44" s="50"/>
      <c r="O44" s="59"/>
      <c r="P44" s="50"/>
      <c r="Q44" s="59"/>
      <c r="R44" s="69"/>
      <c r="T44" s="50"/>
    </row>
    <row r="45">
      <c r="C45" s="59"/>
      <c r="D45" s="50"/>
      <c r="E45" s="59"/>
      <c r="F45" s="50"/>
      <c r="G45" s="59"/>
      <c r="H45" s="50"/>
      <c r="I45" s="59"/>
      <c r="J45" s="50"/>
      <c r="K45" s="59"/>
      <c r="L45" s="50"/>
      <c r="M45" s="59"/>
      <c r="N45" s="50"/>
      <c r="O45" s="59"/>
      <c r="P45" s="50"/>
      <c r="Q45" s="59"/>
      <c r="R45" s="69"/>
      <c r="T45" s="50"/>
    </row>
    <row r="46">
      <c r="C46" s="59"/>
      <c r="D46" s="50"/>
      <c r="E46" s="59"/>
      <c r="F46" s="50"/>
      <c r="G46" s="59"/>
      <c r="H46" s="50"/>
      <c r="I46" s="59"/>
      <c r="J46" s="50"/>
      <c r="K46" s="59"/>
      <c r="L46" s="50"/>
      <c r="M46" s="59"/>
      <c r="N46" s="50"/>
      <c r="O46" s="59"/>
      <c r="P46" s="50"/>
      <c r="Q46" s="59"/>
      <c r="R46" s="69"/>
      <c r="T46" s="50"/>
    </row>
    <row r="47">
      <c r="C47" s="59"/>
      <c r="D47" s="50"/>
      <c r="E47" s="59"/>
      <c r="F47" s="50"/>
      <c r="G47" s="59"/>
      <c r="H47" s="50"/>
      <c r="I47" s="59"/>
      <c r="J47" s="50"/>
      <c r="K47" s="59"/>
      <c r="L47" s="50"/>
      <c r="M47" s="59"/>
      <c r="N47" s="50"/>
      <c r="O47" s="59"/>
      <c r="P47" s="50"/>
      <c r="Q47" s="59"/>
      <c r="R47" s="69"/>
      <c r="T47" s="50"/>
    </row>
    <row r="48">
      <c r="C48" s="59"/>
      <c r="D48" s="50"/>
      <c r="E48" s="59"/>
      <c r="F48" s="50"/>
      <c r="G48" s="59"/>
      <c r="H48" s="50"/>
      <c r="I48" s="59"/>
      <c r="J48" s="50"/>
      <c r="K48" s="59"/>
      <c r="L48" s="50"/>
      <c r="M48" s="59"/>
      <c r="N48" s="50"/>
      <c r="O48" s="59"/>
      <c r="P48" s="50"/>
      <c r="Q48" s="59"/>
      <c r="R48" s="69"/>
      <c r="T48" s="50"/>
    </row>
    <row r="49">
      <c r="C49" s="59"/>
      <c r="D49" s="50"/>
      <c r="E49" s="59"/>
      <c r="F49" s="50"/>
      <c r="G49" s="59"/>
      <c r="H49" s="50"/>
      <c r="I49" s="59"/>
      <c r="J49" s="50"/>
      <c r="K49" s="59"/>
      <c r="L49" s="50"/>
      <c r="M49" s="59"/>
      <c r="N49" s="50"/>
      <c r="O49" s="59"/>
      <c r="P49" s="50"/>
      <c r="Q49" s="59"/>
      <c r="R49" s="69"/>
      <c r="T49" s="50"/>
    </row>
    <row r="50">
      <c r="C50" s="59"/>
      <c r="D50" s="50"/>
      <c r="E50" s="59"/>
      <c r="F50" s="50"/>
      <c r="G50" s="59"/>
      <c r="H50" s="50"/>
      <c r="I50" s="59"/>
      <c r="J50" s="50"/>
      <c r="K50" s="59"/>
      <c r="L50" s="50"/>
      <c r="M50" s="59"/>
      <c r="N50" s="50"/>
      <c r="O50" s="59"/>
      <c r="P50" s="50"/>
      <c r="Q50" s="59"/>
      <c r="R50" s="69"/>
      <c r="T50" s="50"/>
    </row>
    <row r="51">
      <c r="C51" s="59"/>
      <c r="D51" s="50"/>
      <c r="E51" s="59"/>
      <c r="F51" s="50"/>
      <c r="G51" s="59"/>
      <c r="H51" s="50"/>
      <c r="I51" s="59"/>
      <c r="J51" s="50"/>
      <c r="K51" s="59"/>
      <c r="L51" s="50"/>
      <c r="M51" s="59"/>
      <c r="N51" s="50"/>
      <c r="O51" s="59"/>
      <c r="P51" s="50"/>
      <c r="Q51" s="59"/>
      <c r="R51" s="69"/>
      <c r="T51" s="50"/>
    </row>
    <row r="52">
      <c r="C52" s="59"/>
      <c r="D52" s="50"/>
      <c r="E52" s="59"/>
      <c r="F52" s="50"/>
      <c r="G52" s="59"/>
      <c r="H52" s="50"/>
      <c r="I52" s="59"/>
      <c r="J52" s="50"/>
      <c r="K52" s="59"/>
      <c r="L52" s="50"/>
      <c r="M52" s="59"/>
      <c r="N52" s="50"/>
      <c r="O52" s="59"/>
      <c r="P52" s="50"/>
      <c r="Q52" s="59"/>
      <c r="R52" s="69"/>
      <c r="T52" s="50"/>
    </row>
    <row r="53">
      <c r="C53" s="59"/>
      <c r="D53" s="50"/>
      <c r="E53" s="59"/>
      <c r="F53" s="50"/>
      <c r="G53" s="59"/>
      <c r="H53" s="50"/>
      <c r="I53" s="59"/>
      <c r="J53" s="50"/>
      <c r="K53" s="59"/>
      <c r="L53" s="50"/>
      <c r="M53" s="59"/>
      <c r="N53" s="50"/>
      <c r="O53" s="59"/>
      <c r="P53" s="50"/>
      <c r="Q53" s="59"/>
      <c r="R53" s="69"/>
      <c r="T53" s="50"/>
    </row>
    <row r="54">
      <c r="C54" s="59"/>
      <c r="D54" s="50"/>
      <c r="E54" s="59"/>
      <c r="F54" s="50"/>
      <c r="G54" s="59"/>
      <c r="H54" s="50"/>
      <c r="I54" s="59"/>
      <c r="J54" s="50"/>
      <c r="K54" s="59"/>
      <c r="L54" s="50"/>
      <c r="M54" s="59"/>
      <c r="N54" s="50"/>
      <c r="O54" s="59"/>
      <c r="P54" s="50"/>
      <c r="Q54" s="59"/>
      <c r="R54" s="69"/>
      <c r="T54" s="50"/>
    </row>
    <row r="55">
      <c r="C55" s="59"/>
      <c r="D55" s="50"/>
      <c r="E55" s="59"/>
      <c r="F55" s="50"/>
      <c r="G55" s="59"/>
      <c r="H55" s="50"/>
      <c r="I55" s="59"/>
      <c r="J55" s="50"/>
      <c r="K55" s="59"/>
      <c r="L55" s="50"/>
      <c r="M55" s="59"/>
      <c r="N55" s="50"/>
      <c r="O55" s="59"/>
      <c r="P55" s="50"/>
      <c r="Q55" s="59"/>
      <c r="R55" s="69"/>
      <c r="T55" s="50"/>
    </row>
    <row r="56">
      <c r="C56" s="59"/>
      <c r="D56" s="50"/>
      <c r="E56" s="59"/>
      <c r="F56" s="50"/>
      <c r="G56" s="59"/>
      <c r="H56" s="50"/>
      <c r="I56" s="59"/>
      <c r="J56" s="50"/>
      <c r="K56" s="59"/>
      <c r="L56" s="50"/>
      <c r="M56" s="59"/>
      <c r="N56" s="50"/>
      <c r="O56" s="59"/>
      <c r="P56" s="50"/>
      <c r="Q56" s="59"/>
      <c r="R56" s="69"/>
      <c r="T56" s="50"/>
    </row>
    <row r="57">
      <c r="C57" s="59"/>
      <c r="D57" s="50"/>
      <c r="E57" s="59"/>
      <c r="F57" s="50"/>
      <c r="G57" s="59"/>
      <c r="H57" s="50"/>
      <c r="I57" s="59"/>
      <c r="J57" s="50"/>
      <c r="K57" s="59"/>
      <c r="L57" s="50"/>
      <c r="M57" s="59"/>
      <c r="N57" s="50"/>
      <c r="O57" s="59"/>
      <c r="P57" s="50"/>
      <c r="Q57" s="59"/>
      <c r="R57" s="69"/>
      <c r="T57" s="50"/>
    </row>
    <row r="58">
      <c r="C58" s="59"/>
      <c r="D58" s="50"/>
      <c r="E58" s="59"/>
      <c r="F58" s="50"/>
      <c r="G58" s="59"/>
      <c r="H58" s="50"/>
      <c r="I58" s="59"/>
      <c r="J58" s="50"/>
      <c r="K58" s="59"/>
      <c r="L58" s="50"/>
      <c r="M58" s="59"/>
      <c r="N58" s="50"/>
      <c r="O58" s="59"/>
      <c r="P58" s="50"/>
      <c r="Q58" s="59"/>
      <c r="R58" s="69"/>
      <c r="T58" s="50"/>
    </row>
    <row r="59">
      <c r="C59" s="59"/>
      <c r="D59" s="50"/>
      <c r="E59" s="59"/>
      <c r="F59" s="50"/>
      <c r="G59" s="59"/>
      <c r="H59" s="50"/>
      <c r="I59" s="59"/>
      <c r="J59" s="50"/>
      <c r="K59" s="59"/>
      <c r="L59" s="50"/>
      <c r="M59" s="59"/>
      <c r="N59" s="50"/>
      <c r="O59" s="59"/>
      <c r="P59" s="50"/>
      <c r="Q59" s="59"/>
      <c r="R59" s="69"/>
      <c r="T59" s="50"/>
    </row>
    <row r="60">
      <c r="C60" s="59"/>
      <c r="D60" s="50"/>
      <c r="E60" s="59"/>
      <c r="F60" s="50"/>
      <c r="G60" s="59"/>
      <c r="H60" s="50"/>
      <c r="I60" s="59"/>
      <c r="J60" s="50"/>
      <c r="K60" s="59"/>
      <c r="L60" s="50"/>
      <c r="M60" s="59"/>
      <c r="N60" s="50"/>
      <c r="O60" s="59"/>
      <c r="P60" s="50"/>
      <c r="Q60" s="59"/>
      <c r="R60" s="69"/>
      <c r="T60" s="50"/>
    </row>
    <row r="61">
      <c r="C61" s="59"/>
      <c r="D61" s="50"/>
      <c r="E61" s="59"/>
      <c r="F61" s="50"/>
      <c r="G61" s="59"/>
      <c r="H61" s="50"/>
      <c r="I61" s="59"/>
      <c r="J61" s="50"/>
      <c r="K61" s="59"/>
      <c r="L61" s="50"/>
      <c r="M61" s="59"/>
      <c r="N61" s="50"/>
      <c r="O61" s="59"/>
      <c r="P61" s="50"/>
      <c r="Q61" s="59"/>
      <c r="R61" s="69"/>
      <c r="T61" s="50"/>
    </row>
    <row r="62">
      <c r="C62" s="59"/>
      <c r="D62" s="50"/>
      <c r="E62" s="59"/>
      <c r="F62" s="50"/>
      <c r="G62" s="59"/>
      <c r="H62" s="50"/>
      <c r="I62" s="59"/>
      <c r="J62" s="50"/>
      <c r="K62" s="59"/>
      <c r="L62" s="50"/>
      <c r="M62" s="59"/>
      <c r="N62" s="50"/>
      <c r="O62" s="59"/>
      <c r="P62" s="50"/>
      <c r="Q62" s="59"/>
      <c r="R62" s="69"/>
      <c r="T62" s="50"/>
    </row>
    <row r="63">
      <c r="C63" s="59"/>
      <c r="D63" s="50"/>
      <c r="E63" s="59"/>
      <c r="F63" s="50"/>
      <c r="G63" s="59"/>
      <c r="H63" s="50"/>
      <c r="I63" s="59"/>
      <c r="J63" s="50"/>
      <c r="K63" s="59"/>
      <c r="L63" s="50"/>
      <c r="M63" s="59"/>
      <c r="N63" s="50"/>
      <c r="O63" s="59"/>
      <c r="P63" s="50"/>
      <c r="Q63" s="59"/>
      <c r="R63" s="69"/>
      <c r="T63" s="50"/>
    </row>
    <row r="64">
      <c r="C64" s="59"/>
      <c r="D64" s="50"/>
      <c r="E64" s="59"/>
      <c r="F64" s="50"/>
      <c r="G64" s="59"/>
      <c r="H64" s="50"/>
      <c r="I64" s="59"/>
      <c r="J64" s="50"/>
      <c r="K64" s="59"/>
      <c r="L64" s="50"/>
      <c r="M64" s="59"/>
      <c r="N64" s="50"/>
      <c r="O64" s="59"/>
      <c r="P64" s="50"/>
      <c r="Q64" s="59"/>
      <c r="R64" s="69"/>
      <c r="T64" s="50"/>
    </row>
    <row r="65">
      <c r="C65" s="59"/>
      <c r="D65" s="50"/>
      <c r="E65" s="59"/>
      <c r="F65" s="50"/>
      <c r="G65" s="59"/>
      <c r="H65" s="50"/>
      <c r="I65" s="59"/>
      <c r="J65" s="50"/>
      <c r="K65" s="59"/>
      <c r="L65" s="50"/>
      <c r="M65" s="59"/>
      <c r="N65" s="50"/>
      <c r="O65" s="59"/>
      <c r="P65" s="50"/>
      <c r="Q65" s="59"/>
      <c r="R65" s="69"/>
      <c r="T65" s="50"/>
    </row>
    <row r="66">
      <c r="C66" s="59"/>
      <c r="D66" s="50"/>
      <c r="E66" s="59"/>
      <c r="F66" s="50"/>
      <c r="G66" s="59"/>
      <c r="H66" s="50"/>
      <c r="I66" s="59"/>
      <c r="J66" s="50"/>
      <c r="K66" s="59"/>
      <c r="L66" s="50"/>
      <c r="M66" s="59"/>
      <c r="N66" s="50"/>
      <c r="O66" s="59"/>
      <c r="P66" s="50"/>
      <c r="Q66" s="59"/>
      <c r="R66" s="69"/>
      <c r="T66" s="50"/>
    </row>
    <row r="67">
      <c r="C67" s="59"/>
      <c r="D67" s="50"/>
      <c r="E67" s="59"/>
      <c r="F67" s="50"/>
      <c r="G67" s="59"/>
      <c r="H67" s="50"/>
      <c r="I67" s="59"/>
      <c r="J67" s="50"/>
      <c r="K67" s="59"/>
      <c r="L67" s="50"/>
      <c r="M67" s="59"/>
      <c r="N67" s="50"/>
      <c r="O67" s="59"/>
      <c r="P67" s="50"/>
      <c r="Q67" s="59"/>
      <c r="R67" s="69"/>
      <c r="T67" s="50"/>
    </row>
    <row r="68">
      <c r="C68" s="59"/>
      <c r="D68" s="50"/>
      <c r="E68" s="59"/>
      <c r="F68" s="50"/>
      <c r="G68" s="59"/>
      <c r="H68" s="50"/>
      <c r="I68" s="59"/>
      <c r="J68" s="50"/>
      <c r="K68" s="59"/>
      <c r="L68" s="50"/>
      <c r="M68" s="59"/>
      <c r="N68" s="50"/>
      <c r="O68" s="59"/>
      <c r="P68" s="50"/>
      <c r="Q68" s="59"/>
      <c r="R68" s="69"/>
      <c r="T68" s="50"/>
    </row>
    <row r="69">
      <c r="C69" s="59"/>
      <c r="D69" s="50"/>
      <c r="E69" s="59"/>
      <c r="F69" s="50"/>
      <c r="G69" s="59"/>
      <c r="H69" s="50"/>
      <c r="I69" s="59"/>
      <c r="J69" s="50"/>
      <c r="K69" s="59"/>
      <c r="L69" s="50"/>
      <c r="M69" s="59"/>
      <c r="N69" s="50"/>
      <c r="O69" s="59"/>
      <c r="P69" s="50"/>
      <c r="Q69" s="59"/>
      <c r="R69" s="69"/>
      <c r="T69" s="50"/>
    </row>
    <row r="70">
      <c r="C70" s="59"/>
      <c r="D70" s="50"/>
      <c r="E70" s="59"/>
      <c r="F70" s="50"/>
      <c r="G70" s="59"/>
      <c r="H70" s="50"/>
      <c r="I70" s="59"/>
      <c r="J70" s="50"/>
      <c r="K70" s="59"/>
      <c r="L70" s="50"/>
      <c r="M70" s="59"/>
      <c r="N70" s="50"/>
      <c r="O70" s="59"/>
      <c r="P70" s="50"/>
      <c r="Q70" s="59"/>
      <c r="R70" s="69"/>
      <c r="T70" s="50"/>
    </row>
    <row r="71">
      <c r="C71" s="59"/>
      <c r="D71" s="50"/>
      <c r="E71" s="59"/>
      <c r="F71" s="50"/>
      <c r="G71" s="59"/>
      <c r="H71" s="50"/>
      <c r="I71" s="59"/>
      <c r="J71" s="50"/>
      <c r="K71" s="59"/>
      <c r="L71" s="50"/>
      <c r="M71" s="59"/>
      <c r="N71" s="50"/>
      <c r="O71" s="59"/>
      <c r="P71" s="50"/>
      <c r="Q71" s="59"/>
      <c r="R71" s="69"/>
      <c r="T71" s="50"/>
    </row>
    <row r="72">
      <c r="C72" s="59"/>
      <c r="D72" s="50"/>
      <c r="E72" s="59"/>
      <c r="F72" s="50"/>
      <c r="G72" s="59"/>
      <c r="H72" s="50"/>
      <c r="I72" s="59"/>
      <c r="J72" s="50"/>
      <c r="K72" s="59"/>
      <c r="L72" s="50"/>
      <c r="M72" s="59"/>
      <c r="N72" s="50"/>
      <c r="O72" s="59"/>
      <c r="P72" s="50"/>
      <c r="Q72" s="59"/>
      <c r="R72" s="69"/>
      <c r="T72" s="50"/>
    </row>
    <row r="73">
      <c r="C73" s="59"/>
      <c r="D73" s="50"/>
      <c r="E73" s="59"/>
      <c r="F73" s="50"/>
      <c r="G73" s="59"/>
      <c r="H73" s="50"/>
      <c r="I73" s="59"/>
      <c r="J73" s="50"/>
      <c r="K73" s="59"/>
      <c r="L73" s="50"/>
      <c r="M73" s="59"/>
      <c r="N73" s="50"/>
      <c r="O73" s="59"/>
      <c r="P73" s="50"/>
      <c r="Q73" s="59"/>
      <c r="R73" s="69"/>
      <c r="T73" s="50"/>
    </row>
    <row r="74">
      <c r="C74" s="59"/>
      <c r="D74" s="50"/>
      <c r="E74" s="59"/>
      <c r="F74" s="50"/>
      <c r="G74" s="59"/>
      <c r="H74" s="50"/>
      <c r="I74" s="59"/>
      <c r="J74" s="50"/>
      <c r="K74" s="59"/>
      <c r="L74" s="50"/>
      <c r="M74" s="59"/>
      <c r="N74" s="50"/>
      <c r="O74" s="59"/>
      <c r="P74" s="50"/>
      <c r="Q74" s="59"/>
      <c r="R74" s="69"/>
      <c r="T74" s="50"/>
    </row>
    <row r="75">
      <c r="C75" s="59"/>
      <c r="D75" s="50"/>
      <c r="E75" s="59"/>
      <c r="F75" s="50"/>
      <c r="G75" s="59"/>
      <c r="H75" s="50"/>
      <c r="I75" s="59"/>
      <c r="J75" s="50"/>
      <c r="K75" s="59"/>
      <c r="L75" s="50"/>
      <c r="M75" s="59"/>
      <c r="N75" s="50"/>
      <c r="O75" s="59"/>
      <c r="P75" s="50"/>
      <c r="Q75" s="59"/>
      <c r="R75" s="69"/>
      <c r="T75" s="50"/>
    </row>
    <row r="76">
      <c r="C76" s="59"/>
      <c r="D76" s="50"/>
      <c r="E76" s="59"/>
      <c r="F76" s="50"/>
      <c r="G76" s="59"/>
      <c r="H76" s="50"/>
      <c r="I76" s="59"/>
      <c r="J76" s="50"/>
      <c r="K76" s="59"/>
      <c r="L76" s="50"/>
      <c r="M76" s="59"/>
      <c r="N76" s="50"/>
      <c r="O76" s="59"/>
      <c r="P76" s="50"/>
      <c r="Q76" s="59"/>
      <c r="R76" s="69"/>
      <c r="T76" s="50"/>
    </row>
    <row r="77">
      <c r="C77" s="59"/>
      <c r="D77" s="50"/>
      <c r="E77" s="59"/>
      <c r="F77" s="50"/>
      <c r="G77" s="59"/>
      <c r="H77" s="50"/>
      <c r="I77" s="59"/>
      <c r="J77" s="50"/>
      <c r="K77" s="59"/>
      <c r="L77" s="50"/>
      <c r="M77" s="59"/>
      <c r="N77" s="50"/>
      <c r="O77" s="59"/>
      <c r="P77" s="50"/>
      <c r="Q77" s="59"/>
      <c r="R77" s="69"/>
      <c r="T77" s="50"/>
    </row>
    <row r="78">
      <c r="C78" s="59"/>
      <c r="D78" s="50"/>
      <c r="E78" s="59"/>
      <c r="F78" s="50"/>
      <c r="G78" s="59"/>
      <c r="H78" s="50"/>
      <c r="I78" s="59"/>
      <c r="J78" s="50"/>
      <c r="K78" s="59"/>
      <c r="L78" s="50"/>
      <c r="M78" s="59"/>
      <c r="N78" s="50"/>
      <c r="O78" s="59"/>
      <c r="P78" s="50"/>
      <c r="Q78" s="59"/>
      <c r="R78" s="69"/>
      <c r="T78" s="50"/>
    </row>
    <row r="79">
      <c r="C79" s="59"/>
      <c r="D79" s="50"/>
      <c r="E79" s="59"/>
      <c r="F79" s="50"/>
      <c r="G79" s="59"/>
      <c r="H79" s="50"/>
      <c r="I79" s="59"/>
      <c r="J79" s="50"/>
      <c r="K79" s="59"/>
      <c r="L79" s="50"/>
      <c r="M79" s="59"/>
      <c r="N79" s="50"/>
      <c r="O79" s="59"/>
      <c r="P79" s="50"/>
      <c r="Q79" s="59"/>
      <c r="R79" s="69"/>
      <c r="T79" s="50"/>
    </row>
    <row r="80">
      <c r="C80" s="59"/>
      <c r="D80" s="50"/>
      <c r="E80" s="59"/>
      <c r="F80" s="50"/>
      <c r="G80" s="59"/>
      <c r="H80" s="50"/>
      <c r="I80" s="59"/>
      <c r="J80" s="50"/>
      <c r="K80" s="59"/>
      <c r="L80" s="50"/>
      <c r="M80" s="59"/>
      <c r="N80" s="50"/>
      <c r="O80" s="59"/>
      <c r="P80" s="50"/>
      <c r="Q80" s="59"/>
      <c r="R80" s="69"/>
      <c r="T80" s="50"/>
    </row>
    <row r="81">
      <c r="C81" s="59"/>
      <c r="D81" s="50"/>
      <c r="E81" s="59"/>
      <c r="F81" s="50"/>
      <c r="G81" s="59"/>
      <c r="H81" s="50"/>
      <c r="I81" s="59"/>
      <c r="J81" s="50"/>
      <c r="K81" s="59"/>
      <c r="L81" s="50"/>
      <c r="M81" s="59"/>
      <c r="N81" s="50"/>
      <c r="O81" s="59"/>
      <c r="P81" s="50"/>
      <c r="Q81" s="59"/>
      <c r="R81" s="69"/>
      <c r="T81" s="50"/>
    </row>
    <row r="82">
      <c r="C82" s="59"/>
      <c r="D82" s="50"/>
      <c r="E82" s="59"/>
      <c r="F82" s="50"/>
      <c r="G82" s="59"/>
      <c r="H82" s="50"/>
      <c r="I82" s="59"/>
      <c r="J82" s="50"/>
      <c r="K82" s="59"/>
      <c r="L82" s="50"/>
      <c r="M82" s="59"/>
      <c r="N82" s="50"/>
      <c r="O82" s="59"/>
      <c r="P82" s="50"/>
      <c r="Q82" s="59"/>
      <c r="R82" s="69"/>
      <c r="T82" s="50"/>
    </row>
    <row r="83">
      <c r="C83" s="59"/>
      <c r="D83" s="50"/>
      <c r="E83" s="59"/>
      <c r="F83" s="50"/>
      <c r="G83" s="59"/>
      <c r="H83" s="50"/>
      <c r="I83" s="59"/>
      <c r="J83" s="50"/>
      <c r="K83" s="59"/>
      <c r="L83" s="50"/>
      <c r="M83" s="59"/>
      <c r="N83" s="50"/>
      <c r="O83" s="59"/>
      <c r="P83" s="50"/>
      <c r="Q83" s="59"/>
      <c r="R83" s="69"/>
      <c r="T83" s="50"/>
    </row>
    <row r="84">
      <c r="C84" s="59"/>
      <c r="D84" s="50"/>
      <c r="E84" s="59"/>
      <c r="F84" s="50"/>
      <c r="G84" s="59"/>
      <c r="H84" s="50"/>
      <c r="I84" s="59"/>
      <c r="J84" s="50"/>
      <c r="K84" s="59"/>
      <c r="L84" s="50"/>
      <c r="M84" s="59"/>
      <c r="N84" s="50"/>
      <c r="O84" s="59"/>
      <c r="P84" s="50"/>
      <c r="Q84" s="59"/>
      <c r="R84" s="69"/>
      <c r="T84" s="50"/>
    </row>
    <row r="85">
      <c r="C85" s="59"/>
      <c r="D85" s="50"/>
      <c r="E85" s="59"/>
      <c r="F85" s="50"/>
      <c r="G85" s="59"/>
      <c r="H85" s="50"/>
      <c r="I85" s="59"/>
      <c r="J85" s="50"/>
      <c r="K85" s="59"/>
      <c r="L85" s="50"/>
      <c r="M85" s="59"/>
      <c r="N85" s="50"/>
      <c r="O85" s="59"/>
      <c r="P85" s="50"/>
      <c r="Q85" s="59"/>
      <c r="R85" s="69"/>
      <c r="T85" s="50"/>
    </row>
    <row r="86">
      <c r="C86" s="59"/>
      <c r="D86" s="50"/>
      <c r="E86" s="59"/>
      <c r="F86" s="50"/>
      <c r="G86" s="59"/>
      <c r="H86" s="50"/>
      <c r="I86" s="59"/>
      <c r="J86" s="50"/>
      <c r="K86" s="59"/>
      <c r="L86" s="50"/>
      <c r="M86" s="59"/>
      <c r="N86" s="50"/>
      <c r="O86" s="59"/>
      <c r="P86" s="50"/>
      <c r="Q86" s="59"/>
      <c r="R86" s="69"/>
      <c r="T86" s="50"/>
    </row>
    <row r="87">
      <c r="C87" s="59"/>
      <c r="D87" s="50"/>
      <c r="E87" s="59"/>
      <c r="F87" s="50"/>
      <c r="G87" s="59"/>
      <c r="H87" s="50"/>
      <c r="I87" s="59"/>
      <c r="J87" s="50"/>
      <c r="K87" s="59"/>
      <c r="L87" s="50"/>
      <c r="M87" s="59"/>
      <c r="N87" s="50"/>
      <c r="O87" s="59"/>
      <c r="P87" s="50"/>
      <c r="Q87" s="59"/>
      <c r="R87" s="69"/>
      <c r="T87" s="50"/>
    </row>
    <row r="88">
      <c r="C88" s="59"/>
      <c r="D88" s="50"/>
      <c r="E88" s="59"/>
      <c r="F88" s="50"/>
      <c r="G88" s="59"/>
      <c r="H88" s="50"/>
      <c r="I88" s="59"/>
      <c r="J88" s="50"/>
      <c r="K88" s="59"/>
      <c r="L88" s="50"/>
      <c r="M88" s="59"/>
      <c r="N88" s="50"/>
      <c r="O88" s="59"/>
      <c r="P88" s="50"/>
      <c r="Q88" s="59"/>
      <c r="R88" s="69"/>
      <c r="T88" s="50"/>
    </row>
    <row r="89">
      <c r="C89" s="59"/>
      <c r="D89" s="50"/>
      <c r="E89" s="59"/>
      <c r="F89" s="50"/>
      <c r="G89" s="59"/>
      <c r="H89" s="50"/>
      <c r="I89" s="59"/>
      <c r="J89" s="50"/>
      <c r="K89" s="59"/>
      <c r="L89" s="50"/>
      <c r="M89" s="59"/>
      <c r="N89" s="50"/>
      <c r="O89" s="59"/>
      <c r="P89" s="50"/>
      <c r="Q89" s="59"/>
      <c r="R89" s="69"/>
      <c r="T89" s="50"/>
    </row>
    <row r="90">
      <c r="C90" s="59"/>
      <c r="D90" s="50"/>
      <c r="E90" s="59"/>
      <c r="F90" s="50"/>
      <c r="G90" s="59"/>
      <c r="H90" s="50"/>
      <c r="I90" s="59"/>
      <c r="J90" s="50"/>
      <c r="K90" s="59"/>
      <c r="L90" s="50"/>
      <c r="M90" s="59"/>
      <c r="N90" s="50"/>
      <c r="O90" s="59"/>
      <c r="P90" s="50"/>
      <c r="Q90" s="59"/>
      <c r="R90" s="69"/>
      <c r="T90" s="50"/>
    </row>
    <row r="91">
      <c r="C91" s="59"/>
      <c r="D91" s="50"/>
      <c r="E91" s="59"/>
      <c r="F91" s="50"/>
      <c r="G91" s="59"/>
      <c r="H91" s="50"/>
      <c r="I91" s="59"/>
      <c r="J91" s="50"/>
      <c r="K91" s="59"/>
      <c r="L91" s="50"/>
      <c r="M91" s="59"/>
      <c r="N91" s="50"/>
      <c r="O91" s="59"/>
      <c r="P91" s="50"/>
      <c r="Q91" s="59"/>
      <c r="R91" s="69"/>
      <c r="T91" s="50"/>
    </row>
    <row r="92">
      <c r="C92" s="59"/>
      <c r="D92" s="50"/>
      <c r="E92" s="59"/>
      <c r="F92" s="50"/>
      <c r="G92" s="59"/>
      <c r="H92" s="50"/>
      <c r="I92" s="59"/>
      <c r="J92" s="50"/>
      <c r="K92" s="59"/>
      <c r="L92" s="50"/>
      <c r="M92" s="59"/>
      <c r="N92" s="50"/>
      <c r="O92" s="59"/>
      <c r="P92" s="50"/>
      <c r="Q92" s="59"/>
      <c r="R92" s="69"/>
      <c r="T92" s="50"/>
    </row>
    <row r="93">
      <c r="C93" s="59"/>
      <c r="D93" s="50"/>
      <c r="E93" s="59"/>
      <c r="F93" s="50"/>
      <c r="G93" s="59"/>
      <c r="H93" s="50"/>
      <c r="I93" s="59"/>
      <c r="J93" s="50"/>
      <c r="K93" s="59"/>
      <c r="L93" s="50"/>
      <c r="M93" s="59"/>
      <c r="N93" s="50"/>
      <c r="O93" s="59"/>
      <c r="P93" s="50"/>
      <c r="Q93" s="59"/>
      <c r="R93" s="69"/>
      <c r="T93" s="50"/>
    </row>
    <row r="94">
      <c r="C94" s="59"/>
      <c r="D94" s="50"/>
      <c r="E94" s="59"/>
      <c r="F94" s="50"/>
      <c r="G94" s="59"/>
      <c r="H94" s="50"/>
      <c r="I94" s="59"/>
      <c r="J94" s="50"/>
      <c r="K94" s="59"/>
      <c r="L94" s="50"/>
      <c r="M94" s="59"/>
      <c r="N94" s="50"/>
      <c r="O94" s="59"/>
      <c r="P94" s="50"/>
      <c r="Q94" s="59"/>
      <c r="R94" s="69"/>
      <c r="T94" s="50"/>
    </row>
    <row r="95">
      <c r="C95" s="59"/>
      <c r="D95" s="50"/>
      <c r="E95" s="59"/>
      <c r="F95" s="50"/>
      <c r="G95" s="59"/>
      <c r="H95" s="50"/>
      <c r="I95" s="59"/>
      <c r="J95" s="50"/>
      <c r="K95" s="59"/>
      <c r="L95" s="50"/>
      <c r="M95" s="59"/>
      <c r="N95" s="50"/>
      <c r="O95" s="59"/>
      <c r="P95" s="50"/>
      <c r="Q95" s="59"/>
      <c r="R95" s="69"/>
      <c r="T95" s="50"/>
    </row>
    <row r="96">
      <c r="C96" s="59"/>
      <c r="D96" s="50"/>
      <c r="E96" s="59"/>
      <c r="F96" s="50"/>
      <c r="G96" s="59"/>
      <c r="H96" s="50"/>
      <c r="I96" s="59"/>
      <c r="J96" s="50"/>
      <c r="K96" s="59"/>
      <c r="L96" s="50"/>
      <c r="M96" s="59"/>
      <c r="N96" s="50"/>
      <c r="O96" s="59"/>
      <c r="P96" s="50"/>
      <c r="Q96" s="59"/>
      <c r="R96" s="69"/>
      <c r="T96" s="50"/>
    </row>
    <row r="97">
      <c r="C97" s="59"/>
      <c r="D97" s="50"/>
      <c r="E97" s="59"/>
      <c r="F97" s="50"/>
      <c r="G97" s="59"/>
      <c r="H97" s="50"/>
      <c r="I97" s="59"/>
      <c r="J97" s="50"/>
      <c r="K97" s="59"/>
      <c r="L97" s="50"/>
      <c r="M97" s="59"/>
      <c r="N97" s="50"/>
      <c r="O97" s="59"/>
      <c r="P97" s="50"/>
      <c r="Q97" s="59"/>
      <c r="R97" s="69"/>
      <c r="T97" s="50"/>
    </row>
    <row r="98">
      <c r="C98" s="59"/>
      <c r="D98" s="50"/>
      <c r="E98" s="59"/>
      <c r="F98" s="50"/>
      <c r="G98" s="59"/>
      <c r="H98" s="50"/>
      <c r="I98" s="59"/>
      <c r="J98" s="50"/>
      <c r="K98" s="59"/>
      <c r="L98" s="50"/>
      <c r="M98" s="59"/>
      <c r="N98" s="50"/>
      <c r="O98" s="59"/>
      <c r="P98" s="50"/>
      <c r="Q98" s="59"/>
      <c r="R98" s="69"/>
      <c r="T98" s="50"/>
    </row>
    <row r="99">
      <c r="C99" s="59"/>
      <c r="D99" s="50"/>
      <c r="E99" s="59"/>
      <c r="F99" s="50"/>
      <c r="G99" s="59"/>
      <c r="H99" s="50"/>
      <c r="I99" s="59"/>
      <c r="J99" s="50"/>
      <c r="K99" s="59"/>
      <c r="L99" s="50"/>
      <c r="M99" s="59"/>
      <c r="N99" s="50"/>
      <c r="O99" s="59"/>
      <c r="P99" s="50"/>
      <c r="Q99" s="59"/>
      <c r="R99" s="69"/>
      <c r="T99" s="50"/>
    </row>
    <row r="100">
      <c r="C100" s="59"/>
      <c r="D100" s="50"/>
      <c r="E100" s="59"/>
      <c r="F100" s="50"/>
      <c r="G100" s="59"/>
      <c r="H100" s="50"/>
      <c r="I100" s="59"/>
      <c r="J100" s="50"/>
      <c r="K100" s="59"/>
      <c r="L100" s="50"/>
      <c r="M100" s="59"/>
      <c r="N100" s="50"/>
      <c r="O100" s="59"/>
      <c r="P100" s="50"/>
      <c r="Q100" s="59"/>
      <c r="R100" s="69"/>
      <c r="T100" s="50"/>
    </row>
    <row r="101">
      <c r="C101" s="59"/>
      <c r="D101" s="50"/>
      <c r="E101" s="59"/>
      <c r="F101" s="50"/>
      <c r="G101" s="59"/>
      <c r="H101" s="50"/>
      <c r="I101" s="59"/>
      <c r="J101" s="50"/>
      <c r="K101" s="59"/>
      <c r="L101" s="50"/>
      <c r="M101" s="59"/>
      <c r="N101" s="50"/>
      <c r="O101" s="59"/>
      <c r="P101" s="50"/>
      <c r="Q101" s="59"/>
      <c r="R101" s="69"/>
      <c r="T101" s="50"/>
    </row>
    <row r="102">
      <c r="C102" s="59"/>
      <c r="D102" s="50"/>
      <c r="E102" s="59"/>
      <c r="F102" s="50"/>
      <c r="G102" s="59"/>
      <c r="H102" s="50"/>
      <c r="I102" s="59"/>
      <c r="J102" s="50"/>
      <c r="K102" s="59"/>
      <c r="L102" s="50"/>
      <c r="M102" s="59"/>
      <c r="N102" s="50"/>
      <c r="O102" s="59"/>
      <c r="P102" s="50"/>
      <c r="Q102" s="59"/>
      <c r="R102" s="69"/>
      <c r="T102" s="50"/>
    </row>
    <row r="103">
      <c r="C103" s="59"/>
      <c r="D103" s="50"/>
      <c r="E103" s="59"/>
      <c r="F103" s="50"/>
      <c r="G103" s="59"/>
      <c r="H103" s="50"/>
      <c r="I103" s="59"/>
      <c r="J103" s="50"/>
      <c r="K103" s="59"/>
      <c r="L103" s="50"/>
      <c r="M103" s="59"/>
      <c r="N103" s="50"/>
      <c r="O103" s="59"/>
      <c r="P103" s="50"/>
      <c r="Q103" s="59"/>
      <c r="R103" s="69"/>
      <c r="T103" s="50"/>
    </row>
    <row r="104">
      <c r="C104" s="59"/>
      <c r="D104" s="50"/>
      <c r="E104" s="59"/>
      <c r="F104" s="50"/>
      <c r="G104" s="59"/>
      <c r="H104" s="50"/>
      <c r="I104" s="59"/>
      <c r="J104" s="50"/>
      <c r="K104" s="59"/>
      <c r="L104" s="50"/>
      <c r="M104" s="59"/>
      <c r="N104" s="50"/>
      <c r="O104" s="59"/>
      <c r="P104" s="50"/>
      <c r="Q104" s="59"/>
      <c r="R104" s="69"/>
      <c r="T104" s="50"/>
    </row>
    <row r="105">
      <c r="C105" s="59"/>
      <c r="D105" s="50"/>
      <c r="E105" s="59"/>
      <c r="F105" s="50"/>
      <c r="G105" s="59"/>
      <c r="H105" s="50"/>
      <c r="I105" s="59"/>
      <c r="J105" s="50"/>
      <c r="K105" s="59"/>
      <c r="L105" s="50"/>
      <c r="M105" s="59"/>
      <c r="N105" s="50"/>
      <c r="O105" s="59"/>
      <c r="P105" s="50"/>
      <c r="Q105" s="59"/>
      <c r="R105" s="69"/>
      <c r="T105" s="50"/>
    </row>
    <row r="106">
      <c r="C106" s="59"/>
      <c r="D106" s="50"/>
      <c r="E106" s="59"/>
      <c r="F106" s="50"/>
      <c r="G106" s="59"/>
      <c r="H106" s="50"/>
      <c r="I106" s="59"/>
      <c r="J106" s="50"/>
      <c r="K106" s="59"/>
      <c r="L106" s="50"/>
      <c r="M106" s="59"/>
      <c r="N106" s="50"/>
      <c r="O106" s="59"/>
      <c r="P106" s="50"/>
      <c r="Q106" s="59"/>
      <c r="R106" s="69"/>
      <c r="T106" s="50"/>
    </row>
    <row r="107">
      <c r="C107" s="59"/>
      <c r="D107" s="50"/>
      <c r="E107" s="59"/>
      <c r="F107" s="50"/>
      <c r="G107" s="59"/>
      <c r="H107" s="50"/>
      <c r="I107" s="59"/>
      <c r="J107" s="50"/>
      <c r="K107" s="59"/>
      <c r="L107" s="50"/>
      <c r="M107" s="59"/>
      <c r="N107" s="50"/>
      <c r="O107" s="59"/>
      <c r="P107" s="50"/>
      <c r="Q107" s="59"/>
      <c r="R107" s="69"/>
      <c r="T107" s="50"/>
    </row>
    <row r="108">
      <c r="C108" s="59"/>
      <c r="D108" s="50"/>
      <c r="E108" s="59"/>
      <c r="F108" s="50"/>
      <c r="G108" s="59"/>
      <c r="H108" s="50"/>
      <c r="I108" s="59"/>
      <c r="J108" s="50"/>
      <c r="K108" s="59"/>
      <c r="L108" s="50"/>
      <c r="M108" s="59"/>
      <c r="N108" s="50"/>
      <c r="O108" s="59"/>
      <c r="P108" s="50"/>
      <c r="Q108" s="59"/>
      <c r="R108" s="69"/>
      <c r="T108" s="50"/>
    </row>
    <row r="109">
      <c r="C109" s="59"/>
      <c r="D109" s="50"/>
      <c r="E109" s="59"/>
      <c r="F109" s="50"/>
      <c r="G109" s="59"/>
      <c r="H109" s="50"/>
      <c r="I109" s="59"/>
      <c r="J109" s="50"/>
      <c r="K109" s="59"/>
      <c r="L109" s="50"/>
      <c r="M109" s="59"/>
      <c r="N109" s="50"/>
      <c r="O109" s="59"/>
      <c r="P109" s="50"/>
      <c r="Q109" s="59"/>
      <c r="R109" s="69"/>
      <c r="T109" s="50"/>
    </row>
    <row r="110">
      <c r="C110" s="59"/>
      <c r="D110" s="50"/>
      <c r="E110" s="59"/>
      <c r="F110" s="50"/>
      <c r="G110" s="59"/>
      <c r="H110" s="50"/>
      <c r="I110" s="59"/>
      <c r="J110" s="50"/>
      <c r="K110" s="59"/>
      <c r="L110" s="50"/>
      <c r="M110" s="59"/>
      <c r="N110" s="50"/>
      <c r="O110" s="59"/>
      <c r="P110" s="50"/>
      <c r="Q110" s="59"/>
      <c r="R110" s="69"/>
      <c r="T110" s="50"/>
    </row>
    <row r="111">
      <c r="C111" s="59"/>
      <c r="D111" s="50"/>
      <c r="E111" s="59"/>
      <c r="F111" s="50"/>
      <c r="G111" s="59"/>
      <c r="H111" s="50"/>
      <c r="I111" s="59"/>
      <c r="J111" s="50"/>
      <c r="K111" s="59"/>
      <c r="L111" s="50"/>
      <c r="M111" s="59"/>
      <c r="N111" s="50"/>
      <c r="O111" s="59"/>
      <c r="P111" s="50"/>
      <c r="Q111" s="59"/>
      <c r="R111" s="69"/>
      <c r="T111" s="50"/>
    </row>
    <row r="112">
      <c r="C112" s="59"/>
      <c r="D112" s="50"/>
      <c r="E112" s="59"/>
      <c r="F112" s="50"/>
      <c r="G112" s="59"/>
      <c r="H112" s="50"/>
      <c r="I112" s="59"/>
      <c r="J112" s="50"/>
      <c r="K112" s="59"/>
      <c r="L112" s="50"/>
      <c r="M112" s="59"/>
      <c r="N112" s="50"/>
      <c r="O112" s="59"/>
      <c r="P112" s="50"/>
      <c r="Q112" s="59"/>
      <c r="R112" s="69"/>
      <c r="T112" s="50"/>
    </row>
    <row r="113">
      <c r="C113" s="59"/>
      <c r="D113" s="50"/>
      <c r="E113" s="59"/>
      <c r="F113" s="50"/>
      <c r="G113" s="59"/>
      <c r="H113" s="50"/>
      <c r="I113" s="59"/>
      <c r="J113" s="50"/>
      <c r="K113" s="59"/>
      <c r="L113" s="50"/>
      <c r="M113" s="59"/>
      <c r="N113" s="50"/>
      <c r="O113" s="59"/>
      <c r="P113" s="50"/>
      <c r="Q113" s="59"/>
      <c r="R113" s="69"/>
      <c r="T113" s="50"/>
    </row>
    <row r="114">
      <c r="C114" s="59"/>
      <c r="D114" s="50"/>
      <c r="E114" s="59"/>
      <c r="F114" s="50"/>
      <c r="G114" s="59"/>
      <c r="H114" s="50"/>
      <c r="I114" s="59"/>
      <c r="J114" s="50"/>
      <c r="K114" s="59"/>
      <c r="L114" s="50"/>
      <c r="M114" s="59"/>
      <c r="N114" s="50"/>
      <c r="O114" s="59"/>
      <c r="P114" s="50"/>
      <c r="Q114" s="59"/>
      <c r="R114" s="69"/>
      <c r="T114" s="50"/>
    </row>
    <row r="115">
      <c r="C115" s="59"/>
      <c r="D115" s="50"/>
      <c r="E115" s="59"/>
      <c r="F115" s="50"/>
      <c r="G115" s="59"/>
      <c r="H115" s="50"/>
      <c r="I115" s="59"/>
      <c r="J115" s="50"/>
      <c r="K115" s="59"/>
      <c r="L115" s="50"/>
      <c r="M115" s="59"/>
      <c r="N115" s="50"/>
      <c r="O115" s="59"/>
      <c r="P115" s="50"/>
      <c r="Q115" s="59"/>
      <c r="R115" s="69"/>
      <c r="T115" s="50"/>
    </row>
    <row r="116">
      <c r="C116" s="59"/>
      <c r="D116" s="50"/>
      <c r="E116" s="59"/>
      <c r="F116" s="50"/>
      <c r="G116" s="59"/>
      <c r="H116" s="50"/>
      <c r="I116" s="59"/>
      <c r="J116" s="50"/>
      <c r="K116" s="59"/>
      <c r="L116" s="50"/>
      <c r="M116" s="59"/>
      <c r="N116" s="50"/>
      <c r="O116" s="59"/>
      <c r="P116" s="50"/>
      <c r="Q116" s="59"/>
      <c r="R116" s="69"/>
      <c r="T116" s="50"/>
    </row>
    <row r="117">
      <c r="C117" s="59"/>
      <c r="D117" s="50"/>
      <c r="E117" s="59"/>
      <c r="F117" s="50"/>
      <c r="G117" s="59"/>
      <c r="H117" s="50"/>
      <c r="I117" s="59"/>
      <c r="J117" s="50"/>
      <c r="K117" s="59"/>
      <c r="L117" s="50"/>
      <c r="M117" s="59"/>
      <c r="N117" s="50"/>
      <c r="O117" s="59"/>
      <c r="P117" s="50"/>
      <c r="Q117" s="59"/>
      <c r="R117" s="69"/>
      <c r="T117" s="50"/>
    </row>
    <row r="118">
      <c r="C118" s="59"/>
      <c r="D118" s="50"/>
      <c r="E118" s="59"/>
      <c r="F118" s="50"/>
      <c r="G118" s="59"/>
      <c r="H118" s="50"/>
      <c r="I118" s="59"/>
      <c r="J118" s="50"/>
      <c r="K118" s="59"/>
      <c r="L118" s="50"/>
      <c r="M118" s="59"/>
      <c r="N118" s="50"/>
      <c r="O118" s="59"/>
      <c r="P118" s="50"/>
      <c r="Q118" s="59"/>
      <c r="R118" s="69"/>
      <c r="T118" s="50"/>
    </row>
    <row r="119">
      <c r="C119" s="59"/>
      <c r="D119" s="50"/>
      <c r="E119" s="59"/>
      <c r="F119" s="50"/>
      <c r="G119" s="59"/>
      <c r="H119" s="50"/>
      <c r="I119" s="59"/>
      <c r="J119" s="50"/>
      <c r="K119" s="59"/>
      <c r="L119" s="50"/>
      <c r="M119" s="59"/>
      <c r="N119" s="50"/>
      <c r="O119" s="59"/>
      <c r="P119" s="50"/>
      <c r="Q119" s="59"/>
      <c r="R119" s="69"/>
      <c r="T119" s="50"/>
    </row>
    <row r="120">
      <c r="C120" s="59"/>
      <c r="D120" s="50"/>
      <c r="E120" s="59"/>
      <c r="F120" s="50"/>
      <c r="G120" s="59"/>
      <c r="H120" s="50"/>
      <c r="I120" s="59"/>
      <c r="J120" s="50"/>
      <c r="K120" s="59"/>
      <c r="L120" s="50"/>
      <c r="M120" s="59"/>
      <c r="N120" s="50"/>
      <c r="O120" s="59"/>
      <c r="P120" s="50"/>
      <c r="Q120" s="59"/>
      <c r="R120" s="69"/>
      <c r="T120" s="50"/>
    </row>
    <row r="121">
      <c r="C121" s="59"/>
      <c r="D121" s="50"/>
      <c r="E121" s="59"/>
      <c r="F121" s="50"/>
      <c r="G121" s="59"/>
      <c r="H121" s="50"/>
      <c r="I121" s="59"/>
      <c r="J121" s="50"/>
      <c r="K121" s="59"/>
      <c r="L121" s="50"/>
      <c r="M121" s="59"/>
      <c r="N121" s="50"/>
      <c r="O121" s="59"/>
      <c r="P121" s="50"/>
      <c r="Q121" s="59"/>
      <c r="R121" s="69"/>
      <c r="T121" s="50"/>
    </row>
    <row r="122">
      <c r="C122" s="59"/>
      <c r="D122" s="50"/>
      <c r="E122" s="59"/>
      <c r="F122" s="50"/>
      <c r="G122" s="59"/>
      <c r="H122" s="50"/>
      <c r="I122" s="59"/>
      <c r="J122" s="50"/>
      <c r="K122" s="59"/>
      <c r="L122" s="50"/>
      <c r="M122" s="59"/>
      <c r="N122" s="50"/>
      <c r="O122" s="59"/>
      <c r="P122" s="50"/>
      <c r="Q122" s="59"/>
      <c r="R122" s="69"/>
      <c r="T122" s="50"/>
    </row>
    <row r="123">
      <c r="C123" s="59"/>
      <c r="D123" s="50"/>
      <c r="E123" s="59"/>
      <c r="F123" s="50"/>
      <c r="G123" s="59"/>
      <c r="H123" s="50"/>
      <c r="I123" s="59"/>
      <c r="J123" s="50"/>
      <c r="K123" s="59"/>
      <c r="L123" s="50"/>
      <c r="M123" s="59"/>
      <c r="N123" s="50"/>
      <c r="O123" s="59"/>
      <c r="P123" s="50"/>
      <c r="Q123" s="59"/>
      <c r="R123" s="69"/>
      <c r="T123" s="50"/>
    </row>
    <row r="124">
      <c r="C124" s="59"/>
      <c r="D124" s="50"/>
      <c r="E124" s="59"/>
      <c r="F124" s="50"/>
      <c r="G124" s="59"/>
      <c r="H124" s="50"/>
      <c r="I124" s="59"/>
      <c r="J124" s="50"/>
      <c r="K124" s="59"/>
      <c r="L124" s="50"/>
      <c r="M124" s="59"/>
      <c r="N124" s="50"/>
      <c r="O124" s="59"/>
      <c r="P124" s="50"/>
      <c r="Q124" s="59"/>
      <c r="R124" s="69"/>
      <c r="T124" s="50"/>
    </row>
    <row r="125">
      <c r="C125" s="59"/>
      <c r="D125" s="50"/>
      <c r="E125" s="59"/>
      <c r="F125" s="50"/>
      <c r="G125" s="59"/>
      <c r="H125" s="50"/>
      <c r="I125" s="59"/>
      <c r="J125" s="50"/>
      <c r="K125" s="59"/>
      <c r="L125" s="50"/>
      <c r="M125" s="59"/>
      <c r="N125" s="50"/>
      <c r="O125" s="59"/>
      <c r="P125" s="50"/>
      <c r="Q125" s="59"/>
      <c r="R125" s="69"/>
      <c r="T125" s="50"/>
    </row>
    <row r="126">
      <c r="C126" s="59"/>
      <c r="D126" s="50"/>
      <c r="E126" s="59"/>
      <c r="F126" s="50"/>
      <c r="G126" s="59"/>
      <c r="H126" s="50"/>
      <c r="I126" s="59"/>
      <c r="J126" s="50"/>
      <c r="K126" s="59"/>
      <c r="L126" s="50"/>
      <c r="M126" s="59"/>
      <c r="N126" s="50"/>
      <c r="O126" s="59"/>
      <c r="P126" s="50"/>
      <c r="Q126" s="59"/>
      <c r="R126" s="69"/>
      <c r="T126" s="50"/>
    </row>
    <row r="127">
      <c r="C127" s="59"/>
      <c r="D127" s="50"/>
      <c r="E127" s="59"/>
      <c r="F127" s="50"/>
      <c r="G127" s="59"/>
      <c r="H127" s="50"/>
      <c r="I127" s="59"/>
      <c r="J127" s="50"/>
      <c r="K127" s="59"/>
      <c r="L127" s="50"/>
      <c r="M127" s="59"/>
      <c r="N127" s="50"/>
      <c r="O127" s="59"/>
      <c r="P127" s="50"/>
      <c r="Q127" s="59"/>
      <c r="R127" s="69"/>
      <c r="T127" s="50"/>
    </row>
    <row r="128">
      <c r="C128" s="59"/>
      <c r="D128" s="50"/>
      <c r="E128" s="59"/>
      <c r="F128" s="50"/>
      <c r="G128" s="59"/>
      <c r="H128" s="50"/>
      <c r="I128" s="59"/>
      <c r="J128" s="50"/>
      <c r="K128" s="59"/>
      <c r="L128" s="50"/>
      <c r="M128" s="59"/>
      <c r="N128" s="50"/>
      <c r="O128" s="59"/>
      <c r="P128" s="50"/>
      <c r="Q128" s="59"/>
      <c r="R128" s="69"/>
      <c r="T128" s="50"/>
    </row>
    <row r="129">
      <c r="C129" s="59"/>
      <c r="D129" s="50"/>
      <c r="E129" s="59"/>
      <c r="F129" s="50"/>
      <c r="G129" s="59"/>
      <c r="H129" s="50"/>
      <c r="I129" s="59"/>
      <c r="J129" s="50"/>
      <c r="K129" s="59"/>
      <c r="L129" s="50"/>
      <c r="M129" s="59"/>
      <c r="N129" s="50"/>
      <c r="O129" s="59"/>
      <c r="P129" s="50"/>
      <c r="Q129" s="59"/>
      <c r="R129" s="69"/>
      <c r="T129" s="50"/>
    </row>
    <row r="130">
      <c r="C130" s="59"/>
      <c r="D130" s="50"/>
      <c r="E130" s="59"/>
      <c r="F130" s="50"/>
      <c r="G130" s="59"/>
      <c r="H130" s="50"/>
      <c r="I130" s="59"/>
      <c r="J130" s="50"/>
      <c r="K130" s="59"/>
      <c r="L130" s="50"/>
      <c r="M130" s="59"/>
      <c r="N130" s="50"/>
      <c r="O130" s="59"/>
      <c r="P130" s="50"/>
      <c r="Q130" s="59"/>
      <c r="R130" s="69"/>
      <c r="T130" s="50"/>
    </row>
    <row r="131">
      <c r="C131" s="59"/>
      <c r="D131" s="50"/>
      <c r="E131" s="59"/>
      <c r="F131" s="50"/>
      <c r="G131" s="59"/>
      <c r="H131" s="50"/>
      <c r="I131" s="59"/>
      <c r="J131" s="50"/>
      <c r="K131" s="59"/>
      <c r="L131" s="50"/>
      <c r="M131" s="59"/>
      <c r="N131" s="50"/>
      <c r="O131" s="59"/>
      <c r="P131" s="50"/>
      <c r="Q131" s="59"/>
      <c r="R131" s="69"/>
      <c r="T131" s="50"/>
    </row>
    <row r="132">
      <c r="C132" s="59"/>
      <c r="D132" s="50"/>
      <c r="E132" s="59"/>
      <c r="F132" s="50"/>
      <c r="G132" s="59"/>
      <c r="H132" s="50"/>
      <c r="I132" s="59"/>
      <c r="J132" s="50"/>
      <c r="K132" s="59"/>
      <c r="L132" s="50"/>
      <c r="M132" s="59"/>
      <c r="N132" s="50"/>
      <c r="O132" s="59"/>
      <c r="P132" s="50"/>
      <c r="Q132" s="59"/>
      <c r="R132" s="69"/>
      <c r="T132" s="50"/>
    </row>
    <row r="133">
      <c r="C133" s="59"/>
      <c r="D133" s="50"/>
      <c r="E133" s="59"/>
      <c r="F133" s="50"/>
      <c r="G133" s="59"/>
      <c r="H133" s="50"/>
      <c r="I133" s="59"/>
      <c r="J133" s="50"/>
      <c r="K133" s="59"/>
      <c r="L133" s="50"/>
      <c r="M133" s="59"/>
      <c r="N133" s="50"/>
      <c r="O133" s="59"/>
      <c r="P133" s="50"/>
      <c r="Q133" s="59"/>
      <c r="R133" s="69"/>
      <c r="T133" s="50"/>
    </row>
    <row r="134">
      <c r="C134" s="59"/>
      <c r="D134" s="50"/>
      <c r="E134" s="59"/>
      <c r="F134" s="50"/>
      <c r="G134" s="59"/>
      <c r="H134" s="50"/>
      <c r="I134" s="59"/>
      <c r="J134" s="50"/>
      <c r="K134" s="59"/>
      <c r="L134" s="50"/>
      <c r="M134" s="59"/>
      <c r="N134" s="50"/>
      <c r="O134" s="59"/>
      <c r="P134" s="50"/>
      <c r="Q134" s="59"/>
      <c r="R134" s="69"/>
      <c r="T134" s="50"/>
    </row>
    <row r="135">
      <c r="C135" s="59"/>
      <c r="D135" s="50"/>
      <c r="E135" s="59"/>
      <c r="F135" s="50"/>
      <c r="G135" s="59"/>
      <c r="H135" s="50"/>
      <c r="I135" s="59"/>
      <c r="J135" s="50"/>
      <c r="K135" s="59"/>
      <c r="L135" s="50"/>
      <c r="M135" s="59"/>
      <c r="N135" s="50"/>
      <c r="O135" s="59"/>
      <c r="P135" s="50"/>
      <c r="Q135" s="59"/>
      <c r="R135" s="69"/>
      <c r="T135" s="50"/>
    </row>
    <row r="136">
      <c r="C136" s="59"/>
      <c r="D136" s="50"/>
      <c r="E136" s="59"/>
      <c r="F136" s="50"/>
      <c r="G136" s="59"/>
      <c r="H136" s="50"/>
      <c r="I136" s="59"/>
      <c r="J136" s="50"/>
      <c r="K136" s="59"/>
      <c r="L136" s="50"/>
      <c r="M136" s="59"/>
      <c r="N136" s="50"/>
      <c r="O136" s="59"/>
      <c r="P136" s="50"/>
      <c r="Q136" s="59"/>
      <c r="R136" s="69"/>
      <c r="T136" s="50"/>
    </row>
    <row r="137">
      <c r="C137" s="59"/>
      <c r="D137" s="50"/>
      <c r="E137" s="59"/>
      <c r="F137" s="50"/>
      <c r="G137" s="59"/>
      <c r="H137" s="50"/>
      <c r="I137" s="59"/>
      <c r="J137" s="50"/>
      <c r="K137" s="59"/>
      <c r="L137" s="50"/>
      <c r="M137" s="59"/>
      <c r="N137" s="50"/>
      <c r="O137" s="59"/>
      <c r="P137" s="50"/>
      <c r="Q137" s="59"/>
      <c r="R137" s="69"/>
      <c r="T137" s="50"/>
    </row>
    <row r="138">
      <c r="C138" s="59"/>
      <c r="D138" s="50"/>
      <c r="E138" s="59"/>
      <c r="F138" s="50"/>
      <c r="G138" s="59"/>
      <c r="H138" s="50"/>
      <c r="I138" s="59"/>
      <c r="J138" s="50"/>
      <c r="K138" s="59"/>
      <c r="L138" s="50"/>
      <c r="M138" s="59"/>
      <c r="N138" s="50"/>
      <c r="O138" s="59"/>
      <c r="P138" s="50"/>
      <c r="Q138" s="59"/>
      <c r="R138" s="69"/>
      <c r="T138" s="50"/>
    </row>
    <row r="139">
      <c r="C139" s="59"/>
      <c r="D139" s="50"/>
      <c r="E139" s="59"/>
      <c r="F139" s="50"/>
      <c r="G139" s="59"/>
      <c r="H139" s="50"/>
      <c r="I139" s="59"/>
      <c r="J139" s="50"/>
      <c r="K139" s="59"/>
      <c r="L139" s="50"/>
      <c r="M139" s="59"/>
      <c r="N139" s="50"/>
      <c r="O139" s="59"/>
      <c r="P139" s="50"/>
      <c r="Q139" s="59"/>
      <c r="R139" s="69"/>
      <c r="T139" s="50"/>
    </row>
    <row r="140">
      <c r="C140" s="59"/>
      <c r="D140" s="50"/>
      <c r="E140" s="59"/>
      <c r="F140" s="50"/>
      <c r="G140" s="59"/>
      <c r="H140" s="50"/>
      <c r="I140" s="59"/>
      <c r="J140" s="50"/>
      <c r="K140" s="59"/>
      <c r="L140" s="50"/>
      <c r="M140" s="59"/>
      <c r="N140" s="50"/>
      <c r="O140" s="59"/>
      <c r="P140" s="50"/>
      <c r="Q140" s="59"/>
      <c r="R140" s="69"/>
      <c r="T140" s="50"/>
    </row>
    <row r="141">
      <c r="C141" s="59"/>
      <c r="D141" s="50"/>
      <c r="E141" s="59"/>
      <c r="F141" s="50"/>
      <c r="G141" s="59"/>
      <c r="H141" s="50"/>
      <c r="I141" s="59"/>
      <c r="J141" s="50"/>
      <c r="K141" s="59"/>
      <c r="L141" s="50"/>
      <c r="M141" s="59"/>
      <c r="N141" s="50"/>
      <c r="O141" s="59"/>
      <c r="P141" s="50"/>
      <c r="Q141" s="59"/>
      <c r="R141" s="69"/>
      <c r="T141" s="50"/>
    </row>
    <row r="142">
      <c r="C142" s="59"/>
      <c r="D142" s="50"/>
      <c r="E142" s="59"/>
      <c r="F142" s="50"/>
      <c r="G142" s="59"/>
      <c r="H142" s="50"/>
      <c r="I142" s="59"/>
      <c r="J142" s="50"/>
      <c r="K142" s="59"/>
      <c r="L142" s="50"/>
      <c r="M142" s="59"/>
      <c r="N142" s="50"/>
      <c r="O142" s="59"/>
      <c r="P142" s="50"/>
      <c r="Q142" s="59"/>
      <c r="R142" s="69"/>
      <c r="T142" s="50"/>
    </row>
    <row r="143">
      <c r="C143" s="59"/>
      <c r="D143" s="50"/>
      <c r="E143" s="59"/>
      <c r="F143" s="50"/>
      <c r="G143" s="59"/>
      <c r="H143" s="50"/>
      <c r="I143" s="59"/>
      <c r="J143" s="50"/>
      <c r="K143" s="59"/>
      <c r="L143" s="50"/>
      <c r="M143" s="59"/>
      <c r="N143" s="50"/>
      <c r="O143" s="59"/>
      <c r="P143" s="50"/>
      <c r="Q143" s="59"/>
      <c r="R143" s="69"/>
      <c r="T143" s="50"/>
    </row>
    <row r="144">
      <c r="C144" s="59"/>
      <c r="D144" s="50"/>
      <c r="E144" s="59"/>
      <c r="F144" s="50"/>
      <c r="G144" s="59"/>
      <c r="H144" s="50"/>
      <c r="I144" s="59"/>
      <c r="J144" s="50"/>
      <c r="K144" s="59"/>
      <c r="L144" s="50"/>
      <c r="M144" s="59"/>
      <c r="N144" s="50"/>
      <c r="O144" s="59"/>
      <c r="P144" s="50"/>
      <c r="Q144" s="59"/>
      <c r="R144" s="69"/>
      <c r="T144" s="50"/>
    </row>
    <row r="145">
      <c r="C145" s="59"/>
      <c r="D145" s="50"/>
      <c r="E145" s="59"/>
      <c r="F145" s="50"/>
      <c r="G145" s="59"/>
      <c r="H145" s="50"/>
      <c r="I145" s="59"/>
      <c r="J145" s="50"/>
      <c r="K145" s="59"/>
      <c r="L145" s="50"/>
      <c r="M145" s="59"/>
      <c r="N145" s="50"/>
      <c r="O145" s="59"/>
      <c r="P145" s="50"/>
      <c r="Q145" s="59"/>
      <c r="R145" s="69"/>
      <c r="T145" s="50"/>
    </row>
    <row r="146">
      <c r="C146" s="59"/>
      <c r="D146" s="50"/>
      <c r="E146" s="59"/>
      <c r="F146" s="50"/>
      <c r="G146" s="59"/>
      <c r="H146" s="50"/>
      <c r="I146" s="59"/>
      <c r="J146" s="50"/>
      <c r="K146" s="59"/>
      <c r="L146" s="50"/>
      <c r="M146" s="59"/>
      <c r="N146" s="50"/>
      <c r="O146" s="59"/>
      <c r="P146" s="50"/>
      <c r="Q146" s="59"/>
      <c r="R146" s="69"/>
      <c r="T146" s="50"/>
    </row>
    <row r="147">
      <c r="C147" s="59"/>
      <c r="D147" s="50"/>
      <c r="E147" s="59"/>
      <c r="F147" s="50"/>
      <c r="G147" s="59"/>
      <c r="H147" s="50"/>
      <c r="I147" s="59"/>
      <c r="J147" s="50"/>
      <c r="K147" s="59"/>
      <c r="L147" s="50"/>
      <c r="M147" s="59"/>
      <c r="N147" s="50"/>
      <c r="O147" s="59"/>
      <c r="P147" s="50"/>
      <c r="Q147" s="59"/>
      <c r="R147" s="69"/>
      <c r="T147" s="50"/>
    </row>
    <row r="148">
      <c r="C148" s="59"/>
      <c r="D148" s="50"/>
      <c r="E148" s="59"/>
      <c r="F148" s="50"/>
      <c r="G148" s="59"/>
      <c r="H148" s="50"/>
      <c r="I148" s="59"/>
      <c r="J148" s="50"/>
      <c r="K148" s="59"/>
      <c r="L148" s="50"/>
      <c r="M148" s="59"/>
      <c r="N148" s="50"/>
      <c r="O148" s="59"/>
      <c r="P148" s="50"/>
      <c r="Q148" s="59"/>
      <c r="R148" s="69"/>
      <c r="T148" s="50"/>
    </row>
    <row r="149">
      <c r="C149" s="59"/>
      <c r="D149" s="50"/>
      <c r="E149" s="59"/>
      <c r="F149" s="50"/>
      <c r="G149" s="59"/>
      <c r="H149" s="50"/>
      <c r="I149" s="59"/>
      <c r="J149" s="50"/>
      <c r="K149" s="59"/>
      <c r="L149" s="50"/>
      <c r="M149" s="59"/>
      <c r="N149" s="50"/>
      <c r="O149" s="59"/>
      <c r="P149" s="50"/>
      <c r="Q149" s="59"/>
      <c r="R149" s="69"/>
      <c r="T149" s="50"/>
    </row>
    <row r="150">
      <c r="C150" s="59"/>
      <c r="D150" s="50"/>
      <c r="E150" s="59"/>
      <c r="F150" s="50"/>
      <c r="G150" s="59"/>
      <c r="H150" s="50"/>
      <c r="I150" s="59"/>
      <c r="J150" s="50"/>
      <c r="K150" s="59"/>
      <c r="L150" s="50"/>
      <c r="M150" s="59"/>
      <c r="N150" s="50"/>
      <c r="O150" s="59"/>
      <c r="P150" s="50"/>
      <c r="Q150" s="59"/>
      <c r="R150" s="69"/>
      <c r="T150" s="50"/>
    </row>
    <row r="151">
      <c r="C151" s="59"/>
      <c r="D151" s="50"/>
      <c r="E151" s="59"/>
      <c r="F151" s="50"/>
      <c r="G151" s="59"/>
      <c r="H151" s="50"/>
      <c r="I151" s="59"/>
      <c r="J151" s="50"/>
      <c r="K151" s="59"/>
      <c r="L151" s="50"/>
      <c r="M151" s="59"/>
      <c r="N151" s="50"/>
      <c r="O151" s="59"/>
      <c r="P151" s="50"/>
      <c r="Q151" s="59"/>
      <c r="R151" s="69"/>
      <c r="T151" s="50"/>
    </row>
    <row r="152">
      <c r="C152" s="59"/>
      <c r="D152" s="50"/>
      <c r="E152" s="59"/>
      <c r="F152" s="50"/>
      <c r="G152" s="59"/>
      <c r="H152" s="50"/>
      <c r="I152" s="59"/>
      <c r="J152" s="50"/>
      <c r="K152" s="59"/>
      <c r="L152" s="50"/>
      <c r="M152" s="59"/>
      <c r="N152" s="50"/>
      <c r="O152" s="59"/>
      <c r="P152" s="50"/>
      <c r="Q152" s="59"/>
      <c r="R152" s="69"/>
      <c r="T152" s="50"/>
    </row>
    <row r="153">
      <c r="C153" s="59"/>
      <c r="D153" s="50"/>
      <c r="E153" s="59"/>
      <c r="F153" s="50"/>
      <c r="G153" s="59"/>
      <c r="H153" s="50"/>
      <c r="I153" s="59"/>
      <c r="J153" s="50"/>
      <c r="K153" s="59"/>
      <c r="L153" s="50"/>
      <c r="M153" s="59"/>
      <c r="N153" s="50"/>
      <c r="O153" s="59"/>
      <c r="P153" s="50"/>
      <c r="Q153" s="59"/>
      <c r="R153" s="69"/>
      <c r="T153" s="50"/>
    </row>
    <row r="154">
      <c r="C154" s="59"/>
      <c r="D154" s="50"/>
      <c r="E154" s="59"/>
      <c r="F154" s="50"/>
      <c r="G154" s="59"/>
      <c r="H154" s="50"/>
      <c r="I154" s="59"/>
      <c r="J154" s="50"/>
      <c r="K154" s="59"/>
      <c r="L154" s="50"/>
      <c r="M154" s="59"/>
      <c r="N154" s="50"/>
      <c r="O154" s="59"/>
      <c r="P154" s="50"/>
      <c r="Q154" s="59"/>
      <c r="R154" s="69"/>
      <c r="T154" s="50"/>
    </row>
    <row r="155">
      <c r="C155" s="59"/>
      <c r="D155" s="50"/>
      <c r="E155" s="59"/>
      <c r="F155" s="50"/>
      <c r="G155" s="59"/>
      <c r="H155" s="50"/>
      <c r="I155" s="59"/>
      <c r="J155" s="50"/>
      <c r="K155" s="59"/>
      <c r="L155" s="50"/>
      <c r="M155" s="59"/>
      <c r="N155" s="50"/>
      <c r="O155" s="59"/>
      <c r="P155" s="50"/>
      <c r="Q155" s="59"/>
      <c r="R155" s="69"/>
      <c r="T155" s="50"/>
    </row>
    <row r="156">
      <c r="C156" s="59"/>
      <c r="D156" s="50"/>
      <c r="E156" s="59"/>
      <c r="F156" s="50"/>
      <c r="G156" s="59"/>
      <c r="H156" s="50"/>
      <c r="I156" s="59"/>
      <c r="J156" s="50"/>
      <c r="K156" s="59"/>
      <c r="L156" s="50"/>
      <c r="M156" s="59"/>
      <c r="N156" s="50"/>
      <c r="O156" s="59"/>
      <c r="P156" s="50"/>
      <c r="Q156" s="59"/>
      <c r="R156" s="69"/>
      <c r="T156" s="50"/>
    </row>
    <row r="157">
      <c r="C157" s="59"/>
      <c r="D157" s="50"/>
      <c r="E157" s="59"/>
      <c r="F157" s="50"/>
      <c r="G157" s="59"/>
      <c r="H157" s="50"/>
      <c r="I157" s="59"/>
      <c r="J157" s="50"/>
      <c r="K157" s="59"/>
      <c r="L157" s="50"/>
      <c r="M157" s="59"/>
      <c r="N157" s="50"/>
      <c r="O157" s="59"/>
      <c r="P157" s="50"/>
      <c r="Q157" s="59"/>
      <c r="R157" s="69"/>
      <c r="T157" s="50"/>
    </row>
    <row r="158">
      <c r="C158" s="59"/>
      <c r="D158" s="50"/>
      <c r="E158" s="59"/>
      <c r="F158" s="50"/>
      <c r="G158" s="59"/>
      <c r="H158" s="50"/>
      <c r="I158" s="59"/>
      <c r="J158" s="50"/>
      <c r="K158" s="59"/>
      <c r="L158" s="50"/>
      <c r="M158" s="59"/>
      <c r="N158" s="50"/>
      <c r="O158" s="59"/>
      <c r="P158" s="50"/>
      <c r="Q158" s="59"/>
      <c r="R158" s="69"/>
      <c r="T158" s="50"/>
    </row>
    <row r="159">
      <c r="C159" s="59"/>
      <c r="D159" s="50"/>
      <c r="E159" s="59"/>
      <c r="F159" s="50"/>
      <c r="G159" s="59"/>
      <c r="H159" s="50"/>
      <c r="I159" s="59"/>
      <c r="J159" s="50"/>
      <c r="K159" s="59"/>
      <c r="L159" s="50"/>
      <c r="M159" s="59"/>
      <c r="N159" s="50"/>
      <c r="O159" s="59"/>
      <c r="P159" s="50"/>
      <c r="Q159" s="59"/>
      <c r="R159" s="69"/>
      <c r="T159" s="50"/>
    </row>
    <row r="160">
      <c r="C160" s="59"/>
      <c r="D160" s="50"/>
      <c r="E160" s="59"/>
      <c r="F160" s="50"/>
      <c r="G160" s="59"/>
      <c r="H160" s="50"/>
      <c r="I160" s="59"/>
      <c r="J160" s="50"/>
      <c r="K160" s="59"/>
      <c r="L160" s="50"/>
      <c r="M160" s="59"/>
      <c r="N160" s="50"/>
      <c r="O160" s="59"/>
      <c r="P160" s="50"/>
      <c r="Q160" s="59"/>
      <c r="R160" s="69"/>
      <c r="T160" s="50"/>
    </row>
    <row r="161">
      <c r="C161" s="59"/>
      <c r="D161" s="50"/>
      <c r="E161" s="59"/>
      <c r="F161" s="50"/>
      <c r="G161" s="59"/>
      <c r="H161" s="50"/>
      <c r="I161" s="59"/>
      <c r="J161" s="50"/>
      <c r="K161" s="59"/>
      <c r="L161" s="50"/>
      <c r="M161" s="59"/>
      <c r="N161" s="50"/>
      <c r="O161" s="59"/>
      <c r="P161" s="50"/>
      <c r="Q161" s="59"/>
      <c r="R161" s="69"/>
      <c r="T161" s="50"/>
    </row>
    <row r="162">
      <c r="C162" s="59"/>
      <c r="D162" s="50"/>
      <c r="E162" s="59"/>
      <c r="F162" s="50"/>
      <c r="G162" s="59"/>
      <c r="H162" s="50"/>
      <c r="I162" s="59"/>
      <c r="J162" s="50"/>
      <c r="K162" s="59"/>
      <c r="L162" s="50"/>
      <c r="M162" s="59"/>
      <c r="N162" s="50"/>
      <c r="O162" s="59"/>
      <c r="P162" s="50"/>
      <c r="Q162" s="59"/>
      <c r="R162" s="69"/>
      <c r="T162" s="50"/>
    </row>
    <row r="163">
      <c r="C163" s="59"/>
      <c r="D163" s="50"/>
      <c r="E163" s="59"/>
      <c r="F163" s="50"/>
      <c r="G163" s="59"/>
      <c r="H163" s="50"/>
      <c r="I163" s="59"/>
      <c r="J163" s="50"/>
      <c r="K163" s="59"/>
      <c r="L163" s="50"/>
      <c r="M163" s="59"/>
      <c r="N163" s="50"/>
      <c r="O163" s="59"/>
      <c r="P163" s="50"/>
      <c r="Q163" s="59"/>
      <c r="R163" s="69"/>
      <c r="T163" s="50"/>
    </row>
    <row r="164">
      <c r="C164" s="59"/>
      <c r="D164" s="50"/>
      <c r="E164" s="59"/>
      <c r="F164" s="50"/>
      <c r="G164" s="59"/>
      <c r="H164" s="50"/>
      <c r="I164" s="59"/>
      <c r="J164" s="50"/>
      <c r="K164" s="59"/>
      <c r="L164" s="50"/>
      <c r="M164" s="59"/>
      <c r="N164" s="50"/>
      <c r="O164" s="59"/>
      <c r="P164" s="50"/>
      <c r="Q164" s="59"/>
      <c r="R164" s="69"/>
      <c r="T164" s="50"/>
    </row>
    <row r="165">
      <c r="C165" s="59"/>
      <c r="D165" s="50"/>
      <c r="E165" s="59"/>
      <c r="F165" s="50"/>
      <c r="G165" s="59"/>
      <c r="H165" s="50"/>
      <c r="I165" s="59"/>
      <c r="J165" s="50"/>
      <c r="K165" s="59"/>
      <c r="L165" s="50"/>
      <c r="M165" s="59"/>
      <c r="N165" s="50"/>
      <c r="O165" s="59"/>
      <c r="P165" s="50"/>
      <c r="Q165" s="59"/>
      <c r="R165" s="69"/>
      <c r="T165" s="50"/>
    </row>
    <row r="166">
      <c r="C166" s="59"/>
      <c r="D166" s="50"/>
      <c r="E166" s="59"/>
      <c r="F166" s="50"/>
      <c r="G166" s="59"/>
      <c r="H166" s="50"/>
      <c r="I166" s="59"/>
      <c r="J166" s="50"/>
      <c r="K166" s="59"/>
      <c r="L166" s="50"/>
      <c r="M166" s="59"/>
      <c r="N166" s="50"/>
      <c r="O166" s="59"/>
      <c r="P166" s="50"/>
      <c r="Q166" s="59"/>
      <c r="R166" s="69"/>
      <c r="T166" s="50"/>
    </row>
    <row r="167">
      <c r="C167" s="59"/>
      <c r="D167" s="50"/>
      <c r="E167" s="59"/>
      <c r="F167" s="50"/>
      <c r="G167" s="59"/>
      <c r="H167" s="50"/>
      <c r="I167" s="59"/>
      <c r="J167" s="50"/>
      <c r="K167" s="59"/>
      <c r="L167" s="50"/>
      <c r="M167" s="59"/>
      <c r="N167" s="50"/>
      <c r="O167" s="59"/>
      <c r="P167" s="50"/>
      <c r="Q167" s="59"/>
      <c r="R167" s="69"/>
      <c r="T167" s="50"/>
    </row>
    <row r="168">
      <c r="C168" s="59"/>
      <c r="D168" s="50"/>
      <c r="E168" s="59"/>
      <c r="F168" s="50"/>
      <c r="G168" s="59"/>
      <c r="H168" s="50"/>
      <c r="I168" s="59"/>
      <c r="J168" s="50"/>
      <c r="K168" s="59"/>
      <c r="L168" s="50"/>
      <c r="M168" s="59"/>
      <c r="N168" s="50"/>
      <c r="O168" s="59"/>
      <c r="P168" s="50"/>
      <c r="Q168" s="59"/>
      <c r="R168" s="69"/>
      <c r="T168" s="50"/>
    </row>
    <row r="169">
      <c r="C169" s="59"/>
      <c r="D169" s="50"/>
      <c r="E169" s="59"/>
      <c r="F169" s="50"/>
      <c r="G169" s="59"/>
      <c r="H169" s="50"/>
      <c r="I169" s="59"/>
      <c r="J169" s="50"/>
      <c r="K169" s="59"/>
      <c r="L169" s="50"/>
      <c r="M169" s="59"/>
      <c r="N169" s="50"/>
      <c r="O169" s="59"/>
      <c r="P169" s="50"/>
      <c r="Q169" s="59"/>
      <c r="R169" s="69"/>
      <c r="T169" s="50"/>
    </row>
    <row r="170">
      <c r="C170" s="59"/>
      <c r="D170" s="50"/>
      <c r="E170" s="59"/>
      <c r="F170" s="50"/>
      <c r="G170" s="59"/>
      <c r="H170" s="50"/>
      <c r="I170" s="59"/>
      <c r="J170" s="50"/>
      <c r="K170" s="59"/>
      <c r="L170" s="50"/>
      <c r="M170" s="59"/>
      <c r="N170" s="50"/>
      <c r="O170" s="59"/>
      <c r="P170" s="50"/>
      <c r="Q170" s="59"/>
      <c r="R170" s="69"/>
      <c r="T170" s="50"/>
    </row>
    <row r="171">
      <c r="C171" s="59"/>
      <c r="D171" s="50"/>
      <c r="E171" s="59"/>
      <c r="F171" s="50"/>
      <c r="G171" s="59"/>
      <c r="H171" s="50"/>
      <c r="I171" s="59"/>
      <c r="J171" s="50"/>
      <c r="K171" s="59"/>
      <c r="L171" s="50"/>
      <c r="M171" s="59"/>
      <c r="N171" s="50"/>
      <c r="O171" s="59"/>
      <c r="P171" s="50"/>
      <c r="Q171" s="59"/>
      <c r="R171" s="69"/>
      <c r="T171" s="50"/>
    </row>
    <row r="172">
      <c r="C172" s="59"/>
      <c r="D172" s="50"/>
      <c r="E172" s="59"/>
      <c r="F172" s="50"/>
      <c r="G172" s="59"/>
      <c r="H172" s="50"/>
      <c r="I172" s="59"/>
      <c r="J172" s="50"/>
      <c r="K172" s="59"/>
      <c r="L172" s="50"/>
      <c r="M172" s="59"/>
      <c r="N172" s="50"/>
      <c r="O172" s="59"/>
      <c r="P172" s="50"/>
      <c r="Q172" s="59"/>
      <c r="R172" s="69"/>
      <c r="T172" s="50"/>
    </row>
    <row r="173">
      <c r="C173" s="59"/>
      <c r="D173" s="50"/>
      <c r="E173" s="59"/>
      <c r="F173" s="50"/>
      <c r="G173" s="59"/>
      <c r="H173" s="50"/>
      <c r="I173" s="59"/>
      <c r="J173" s="50"/>
      <c r="K173" s="59"/>
      <c r="L173" s="50"/>
      <c r="M173" s="59"/>
      <c r="N173" s="50"/>
      <c r="O173" s="59"/>
      <c r="P173" s="50"/>
      <c r="Q173" s="59"/>
      <c r="R173" s="69"/>
      <c r="T173" s="50"/>
    </row>
    <row r="174">
      <c r="C174" s="59"/>
      <c r="D174" s="50"/>
      <c r="E174" s="59"/>
      <c r="F174" s="50"/>
      <c r="G174" s="59"/>
      <c r="H174" s="50"/>
      <c r="I174" s="59"/>
      <c r="J174" s="50"/>
      <c r="K174" s="59"/>
      <c r="L174" s="50"/>
      <c r="M174" s="59"/>
      <c r="N174" s="50"/>
      <c r="O174" s="59"/>
      <c r="P174" s="50"/>
      <c r="Q174" s="59"/>
      <c r="R174" s="69"/>
      <c r="T174" s="50"/>
    </row>
    <row r="175">
      <c r="C175" s="59"/>
      <c r="D175" s="50"/>
      <c r="E175" s="59"/>
      <c r="F175" s="50"/>
      <c r="G175" s="59"/>
      <c r="H175" s="50"/>
      <c r="I175" s="59"/>
      <c r="J175" s="50"/>
      <c r="K175" s="59"/>
      <c r="L175" s="50"/>
      <c r="M175" s="59"/>
      <c r="N175" s="50"/>
      <c r="O175" s="59"/>
      <c r="P175" s="50"/>
      <c r="Q175" s="59"/>
      <c r="R175" s="69"/>
      <c r="T175" s="50"/>
    </row>
    <row r="176">
      <c r="C176" s="59"/>
      <c r="D176" s="50"/>
      <c r="E176" s="59"/>
      <c r="F176" s="50"/>
      <c r="G176" s="59"/>
      <c r="H176" s="50"/>
      <c r="I176" s="59"/>
      <c r="J176" s="50"/>
      <c r="K176" s="59"/>
      <c r="L176" s="50"/>
      <c r="M176" s="59"/>
      <c r="N176" s="50"/>
      <c r="O176" s="59"/>
      <c r="P176" s="50"/>
      <c r="Q176" s="59"/>
      <c r="R176" s="69"/>
      <c r="T176" s="50"/>
    </row>
    <row r="177">
      <c r="C177" s="59"/>
      <c r="D177" s="50"/>
      <c r="E177" s="59"/>
      <c r="F177" s="50"/>
      <c r="G177" s="59"/>
      <c r="H177" s="50"/>
      <c r="I177" s="59"/>
      <c r="J177" s="50"/>
      <c r="K177" s="59"/>
      <c r="L177" s="50"/>
      <c r="M177" s="59"/>
      <c r="N177" s="50"/>
      <c r="O177" s="59"/>
      <c r="P177" s="50"/>
      <c r="Q177" s="59"/>
      <c r="R177" s="69"/>
      <c r="T177" s="50"/>
    </row>
    <row r="178">
      <c r="C178" s="59"/>
      <c r="D178" s="50"/>
      <c r="E178" s="59"/>
      <c r="F178" s="50"/>
      <c r="G178" s="59"/>
      <c r="H178" s="50"/>
      <c r="I178" s="59"/>
      <c r="J178" s="50"/>
      <c r="K178" s="59"/>
      <c r="L178" s="50"/>
      <c r="M178" s="59"/>
      <c r="N178" s="50"/>
      <c r="O178" s="59"/>
      <c r="P178" s="50"/>
      <c r="Q178" s="59"/>
      <c r="R178" s="69"/>
      <c r="T178" s="50"/>
    </row>
    <row r="179">
      <c r="C179" s="59"/>
      <c r="D179" s="50"/>
      <c r="E179" s="59"/>
      <c r="F179" s="50"/>
      <c r="G179" s="59"/>
      <c r="H179" s="50"/>
      <c r="I179" s="59"/>
      <c r="J179" s="50"/>
      <c r="K179" s="59"/>
      <c r="L179" s="50"/>
      <c r="M179" s="59"/>
      <c r="N179" s="50"/>
      <c r="O179" s="59"/>
      <c r="P179" s="50"/>
      <c r="Q179" s="59"/>
      <c r="R179" s="69"/>
      <c r="T179" s="50"/>
    </row>
    <row r="180">
      <c r="C180" s="59"/>
      <c r="D180" s="50"/>
      <c r="E180" s="59"/>
      <c r="F180" s="50"/>
      <c r="G180" s="59"/>
      <c r="H180" s="50"/>
      <c r="I180" s="59"/>
      <c r="J180" s="50"/>
      <c r="K180" s="59"/>
      <c r="L180" s="50"/>
      <c r="M180" s="59"/>
      <c r="N180" s="50"/>
      <c r="O180" s="59"/>
      <c r="P180" s="50"/>
      <c r="Q180" s="59"/>
      <c r="R180" s="69"/>
      <c r="T180" s="50"/>
    </row>
    <row r="181">
      <c r="C181" s="59"/>
      <c r="D181" s="50"/>
      <c r="E181" s="59"/>
      <c r="F181" s="50"/>
      <c r="G181" s="59"/>
      <c r="H181" s="50"/>
      <c r="I181" s="59"/>
      <c r="J181" s="50"/>
      <c r="K181" s="59"/>
      <c r="L181" s="50"/>
      <c r="M181" s="59"/>
      <c r="N181" s="50"/>
      <c r="O181" s="59"/>
      <c r="P181" s="50"/>
      <c r="Q181" s="59"/>
      <c r="R181" s="69"/>
      <c r="T181" s="50"/>
    </row>
    <row r="182">
      <c r="C182" s="59"/>
      <c r="D182" s="50"/>
      <c r="E182" s="59"/>
      <c r="F182" s="50"/>
      <c r="G182" s="59"/>
      <c r="H182" s="50"/>
      <c r="I182" s="59"/>
      <c r="J182" s="50"/>
      <c r="K182" s="59"/>
      <c r="L182" s="50"/>
      <c r="M182" s="59"/>
      <c r="N182" s="50"/>
      <c r="O182" s="59"/>
      <c r="P182" s="50"/>
      <c r="Q182" s="59"/>
      <c r="R182" s="69"/>
      <c r="T182" s="50"/>
    </row>
    <row r="183">
      <c r="C183" s="59"/>
      <c r="D183" s="50"/>
      <c r="E183" s="59"/>
      <c r="F183" s="50"/>
      <c r="G183" s="59"/>
      <c r="H183" s="50"/>
      <c r="I183" s="59"/>
      <c r="J183" s="50"/>
      <c r="K183" s="59"/>
      <c r="L183" s="50"/>
      <c r="M183" s="59"/>
      <c r="N183" s="50"/>
      <c r="O183" s="59"/>
      <c r="P183" s="50"/>
      <c r="Q183" s="59"/>
      <c r="R183" s="69"/>
      <c r="T183" s="50"/>
    </row>
    <row r="184">
      <c r="C184" s="59"/>
      <c r="D184" s="50"/>
      <c r="E184" s="59"/>
      <c r="F184" s="50"/>
      <c r="G184" s="59"/>
      <c r="H184" s="50"/>
      <c r="I184" s="59"/>
      <c r="J184" s="50"/>
      <c r="K184" s="59"/>
      <c r="L184" s="50"/>
      <c r="M184" s="59"/>
      <c r="N184" s="50"/>
      <c r="O184" s="59"/>
      <c r="P184" s="50"/>
      <c r="Q184" s="59"/>
      <c r="R184" s="69"/>
      <c r="T184" s="50"/>
    </row>
    <row r="185">
      <c r="C185" s="59"/>
      <c r="D185" s="50"/>
      <c r="E185" s="59"/>
      <c r="F185" s="50"/>
      <c r="G185" s="59"/>
      <c r="H185" s="50"/>
      <c r="I185" s="59"/>
      <c r="J185" s="50"/>
      <c r="K185" s="59"/>
      <c r="L185" s="50"/>
      <c r="M185" s="59"/>
      <c r="N185" s="50"/>
      <c r="O185" s="59"/>
      <c r="P185" s="50"/>
      <c r="Q185" s="59"/>
      <c r="R185" s="69"/>
      <c r="T185" s="50"/>
    </row>
    <row r="186">
      <c r="C186" s="59"/>
      <c r="D186" s="50"/>
      <c r="E186" s="59"/>
      <c r="F186" s="50"/>
      <c r="G186" s="59"/>
      <c r="H186" s="50"/>
      <c r="I186" s="59"/>
      <c r="J186" s="50"/>
      <c r="K186" s="59"/>
      <c r="L186" s="50"/>
      <c r="M186" s="59"/>
      <c r="N186" s="50"/>
      <c r="O186" s="59"/>
      <c r="P186" s="50"/>
      <c r="Q186" s="59"/>
      <c r="R186" s="69"/>
      <c r="T186" s="50"/>
    </row>
    <row r="187">
      <c r="C187" s="59"/>
      <c r="D187" s="50"/>
      <c r="E187" s="59"/>
      <c r="F187" s="50"/>
      <c r="G187" s="59"/>
      <c r="H187" s="50"/>
      <c r="I187" s="59"/>
      <c r="J187" s="50"/>
      <c r="K187" s="59"/>
      <c r="L187" s="50"/>
      <c r="M187" s="59"/>
      <c r="N187" s="50"/>
      <c r="O187" s="59"/>
      <c r="P187" s="50"/>
      <c r="Q187" s="59"/>
      <c r="R187" s="69"/>
      <c r="T187" s="50"/>
    </row>
    <row r="188">
      <c r="C188" s="59"/>
      <c r="D188" s="50"/>
      <c r="E188" s="59"/>
      <c r="F188" s="50"/>
      <c r="G188" s="59"/>
      <c r="H188" s="50"/>
      <c r="I188" s="59"/>
      <c r="J188" s="50"/>
      <c r="K188" s="59"/>
      <c r="L188" s="50"/>
      <c r="M188" s="59"/>
      <c r="N188" s="50"/>
      <c r="O188" s="59"/>
      <c r="P188" s="50"/>
      <c r="Q188" s="59"/>
      <c r="R188" s="69"/>
      <c r="T188" s="50"/>
    </row>
    <row r="189">
      <c r="C189" s="59"/>
      <c r="D189" s="50"/>
      <c r="E189" s="59"/>
      <c r="F189" s="50"/>
      <c r="G189" s="59"/>
      <c r="H189" s="50"/>
      <c r="I189" s="59"/>
      <c r="J189" s="50"/>
      <c r="K189" s="59"/>
      <c r="L189" s="50"/>
      <c r="M189" s="59"/>
      <c r="N189" s="50"/>
      <c r="O189" s="59"/>
      <c r="P189" s="50"/>
      <c r="Q189" s="59"/>
      <c r="R189" s="69"/>
      <c r="T189" s="50"/>
    </row>
    <row r="190">
      <c r="C190" s="59"/>
      <c r="D190" s="50"/>
      <c r="E190" s="59"/>
      <c r="F190" s="50"/>
      <c r="G190" s="59"/>
      <c r="H190" s="50"/>
      <c r="I190" s="59"/>
      <c r="J190" s="50"/>
      <c r="K190" s="59"/>
      <c r="L190" s="50"/>
      <c r="M190" s="59"/>
      <c r="N190" s="50"/>
      <c r="O190" s="59"/>
      <c r="P190" s="50"/>
      <c r="Q190" s="59"/>
      <c r="R190" s="69"/>
      <c r="T190" s="50"/>
    </row>
    <row r="191">
      <c r="C191" s="59"/>
      <c r="D191" s="50"/>
      <c r="E191" s="59"/>
      <c r="F191" s="50"/>
      <c r="G191" s="59"/>
      <c r="H191" s="50"/>
      <c r="I191" s="59"/>
      <c r="J191" s="50"/>
      <c r="K191" s="59"/>
      <c r="L191" s="50"/>
      <c r="M191" s="59"/>
      <c r="N191" s="50"/>
      <c r="O191" s="59"/>
      <c r="P191" s="50"/>
      <c r="Q191" s="59"/>
      <c r="R191" s="69"/>
      <c r="T191" s="50"/>
    </row>
    <row r="192">
      <c r="C192" s="59"/>
      <c r="D192" s="50"/>
      <c r="E192" s="59"/>
      <c r="F192" s="50"/>
      <c r="G192" s="59"/>
      <c r="H192" s="50"/>
      <c r="I192" s="59"/>
      <c r="J192" s="50"/>
      <c r="K192" s="59"/>
      <c r="L192" s="50"/>
      <c r="M192" s="59"/>
      <c r="N192" s="50"/>
      <c r="O192" s="59"/>
      <c r="P192" s="50"/>
      <c r="Q192" s="59"/>
      <c r="R192" s="69"/>
      <c r="T192" s="50"/>
    </row>
    <row r="193">
      <c r="C193" s="59"/>
      <c r="D193" s="50"/>
      <c r="E193" s="59"/>
      <c r="F193" s="50"/>
      <c r="G193" s="59"/>
      <c r="H193" s="50"/>
      <c r="I193" s="59"/>
      <c r="J193" s="50"/>
      <c r="K193" s="59"/>
      <c r="L193" s="50"/>
      <c r="M193" s="59"/>
      <c r="N193" s="50"/>
      <c r="O193" s="59"/>
      <c r="P193" s="50"/>
      <c r="Q193" s="59"/>
      <c r="R193" s="69"/>
      <c r="T193" s="50"/>
    </row>
    <row r="194">
      <c r="C194" s="59"/>
      <c r="D194" s="50"/>
      <c r="E194" s="59"/>
      <c r="F194" s="50"/>
      <c r="G194" s="59"/>
      <c r="H194" s="50"/>
      <c r="I194" s="59"/>
      <c r="J194" s="50"/>
      <c r="K194" s="59"/>
      <c r="L194" s="50"/>
      <c r="M194" s="59"/>
      <c r="N194" s="50"/>
      <c r="O194" s="59"/>
      <c r="P194" s="50"/>
      <c r="Q194" s="59"/>
      <c r="R194" s="69"/>
      <c r="T194" s="50"/>
    </row>
    <row r="195">
      <c r="C195" s="59"/>
      <c r="D195" s="50"/>
      <c r="E195" s="59"/>
      <c r="F195" s="50"/>
      <c r="G195" s="59"/>
      <c r="H195" s="50"/>
      <c r="I195" s="59"/>
      <c r="J195" s="50"/>
      <c r="K195" s="59"/>
      <c r="L195" s="50"/>
      <c r="M195" s="59"/>
      <c r="N195" s="50"/>
      <c r="O195" s="59"/>
      <c r="P195" s="50"/>
      <c r="Q195" s="59"/>
      <c r="R195" s="69"/>
      <c r="T195" s="50"/>
    </row>
    <row r="196">
      <c r="C196" s="59"/>
      <c r="D196" s="50"/>
      <c r="E196" s="59"/>
      <c r="F196" s="50"/>
      <c r="G196" s="59"/>
      <c r="H196" s="50"/>
      <c r="I196" s="59"/>
      <c r="J196" s="50"/>
      <c r="K196" s="59"/>
      <c r="L196" s="50"/>
      <c r="M196" s="59"/>
      <c r="N196" s="50"/>
      <c r="O196" s="59"/>
      <c r="P196" s="50"/>
      <c r="Q196" s="59"/>
      <c r="R196" s="69"/>
      <c r="T196" s="50"/>
    </row>
    <row r="197">
      <c r="C197" s="59"/>
      <c r="D197" s="50"/>
      <c r="E197" s="59"/>
      <c r="F197" s="50"/>
      <c r="G197" s="59"/>
      <c r="H197" s="50"/>
      <c r="I197" s="59"/>
      <c r="J197" s="50"/>
      <c r="K197" s="59"/>
      <c r="L197" s="50"/>
      <c r="M197" s="59"/>
      <c r="N197" s="50"/>
      <c r="O197" s="59"/>
      <c r="P197" s="50"/>
      <c r="Q197" s="59"/>
      <c r="R197" s="69"/>
      <c r="T197" s="50"/>
    </row>
    <row r="198">
      <c r="C198" s="59"/>
      <c r="D198" s="50"/>
      <c r="E198" s="59"/>
      <c r="F198" s="50"/>
      <c r="G198" s="59"/>
      <c r="H198" s="50"/>
      <c r="I198" s="59"/>
      <c r="J198" s="50"/>
      <c r="K198" s="59"/>
      <c r="L198" s="50"/>
      <c r="M198" s="59"/>
      <c r="N198" s="50"/>
      <c r="O198" s="59"/>
      <c r="P198" s="50"/>
      <c r="Q198" s="59"/>
      <c r="R198" s="69"/>
      <c r="T198" s="50"/>
    </row>
    <row r="199">
      <c r="C199" s="59"/>
      <c r="D199" s="50"/>
      <c r="E199" s="59"/>
      <c r="F199" s="50"/>
      <c r="G199" s="59"/>
      <c r="H199" s="50"/>
      <c r="I199" s="59"/>
      <c r="J199" s="50"/>
      <c r="K199" s="59"/>
      <c r="L199" s="50"/>
      <c r="M199" s="59"/>
      <c r="N199" s="50"/>
      <c r="O199" s="59"/>
      <c r="P199" s="50"/>
      <c r="Q199" s="59"/>
      <c r="R199" s="69"/>
      <c r="T199" s="50"/>
    </row>
    <row r="200">
      <c r="C200" s="59" t="e">
        <f>#REF!</f>
        <v>#REF!</v>
      </c>
      <c r="D200" s="50" t="e">
        <f>F200+H200+J200+L200+N200+P200+R200</f>
        <v>#REF!</v>
      </c>
      <c r="E200" s="59" t="e">
        <f>#REF!</f>
        <v>#REF!</v>
      </c>
      <c r="F200" s="50" t="e">
        <f>E200/C200</f>
        <v>#REF!</v>
      </c>
      <c r="G200" s="59" t="e">
        <f>#REF!</f>
        <v>#REF!</v>
      </c>
      <c r="H200" s="50" t="e">
        <f>G200/C200</f>
        <v>#REF!</v>
      </c>
      <c r="I200" s="59" t="e">
        <f>#REF!</f>
        <v>#REF!</v>
      </c>
      <c r="J200" s="50" t="e">
        <f>I200/C200</f>
        <v>#REF!</v>
      </c>
      <c r="K200" s="59" t="e">
        <f>#REF!</f>
        <v>#REF!</v>
      </c>
      <c r="L200" s="50" t="e">
        <f>K200/C200</f>
        <v>#REF!</v>
      </c>
      <c r="M200" s="59" t="e">
        <f>#REF!</f>
        <v>#REF!</v>
      </c>
      <c r="N200" s="50" t="e">
        <f>M200/C200</f>
        <v>#REF!</v>
      </c>
      <c r="O200" s="59" t="e">
        <f>#REF!</f>
        <v>#REF!</v>
      </c>
      <c r="P200" s="50" t="e">
        <f>O200/C200</f>
        <v>#REF!</v>
      </c>
      <c r="Q200" s="59" t="e">
        <f>#REF!</f>
        <v>#REF!</v>
      </c>
      <c r="R200" s="69" t="e">
        <f>Q200/C200</f>
        <v>#REF!</v>
      </c>
      <c r="S200" s="17" t="e">
        <f>C200-E200</f>
        <v>#REF!</v>
      </c>
      <c r="T200" s="50" t="e">
        <f>S200/$C200</f>
        <v>#REF!</v>
      </c>
    </row>
    <row r="201">
      <c r="C201" s="59" t="e">
        <f>#REF!</f>
        <v>#REF!</v>
      </c>
      <c r="D201" s="50" t="e">
        <f>F201+H201+J201+L201+N201+P201+R201</f>
        <v>#REF!</v>
      </c>
      <c r="E201" s="59" t="e">
        <f>#REF!</f>
        <v>#REF!</v>
      </c>
      <c r="F201" s="50" t="e">
        <f>E201/C201</f>
        <v>#REF!</v>
      </c>
      <c r="G201" s="59" t="e">
        <f>#REF!</f>
        <v>#REF!</v>
      </c>
      <c r="H201" s="50" t="e">
        <f>G201/C201</f>
        <v>#REF!</v>
      </c>
      <c r="I201" s="59" t="e">
        <f>#REF!</f>
        <v>#REF!</v>
      </c>
      <c r="J201" s="50" t="e">
        <f>I201/C201</f>
        <v>#REF!</v>
      </c>
      <c r="K201" s="59" t="e">
        <f>#REF!</f>
        <v>#REF!</v>
      </c>
      <c r="L201" s="50" t="e">
        <f>K201/C201</f>
        <v>#REF!</v>
      </c>
      <c r="M201" s="59" t="e">
        <f>#REF!</f>
        <v>#REF!</v>
      </c>
      <c r="N201" s="50" t="e">
        <f>M201/C201</f>
        <v>#REF!</v>
      </c>
      <c r="O201" s="59" t="e">
        <f>#REF!</f>
        <v>#REF!</v>
      </c>
      <c r="P201" s="50" t="e">
        <f>O201/C201</f>
        <v>#REF!</v>
      </c>
      <c r="Q201" s="59" t="e">
        <f>#REF!</f>
        <v>#REF!</v>
      </c>
      <c r="R201" s="69" t="e">
        <f>Q201/C201</f>
        <v>#REF!</v>
      </c>
      <c r="S201" s="17" t="e">
        <f>C201-E201</f>
        <v>#REF!</v>
      </c>
      <c r="T201" s="50" t="e">
        <f>S201/$C201</f>
        <v>#REF!</v>
      </c>
    </row>
    <row r="202">
      <c r="C202" s="59" t="e">
        <f>#REF!</f>
        <v>#REF!</v>
      </c>
      <c r="D202" s="50" t="e">
        <f>F202+H202+J202+L202+N202+P202+R202</f>
        <v>#REF!</v>
      </c>
      <c r="E202" s="59" t="e">
        <f>#REF!</f>
        <v>#REF!</v>
      </c>
      <c r="F202" s="50" t="e">
        <f>E202/C202</f>
        <v>#REF!</v>
      </c>
      <c r="G202" s="59" t="e">
        <f>#REF!</f>
        <v>#REF!</v>
      </c>
      <c r="H202" s="50" t="e">
        <f>G202/C202</f>
        <v>#REF!</v>
      </c>
      <c r="I202" s="59" t="e">
        <f>#REF!</f>
        <v>#REF!</v>
      </c>
      <c r="J202" s="50" t="e">
        <f>I202/C202</f>
        <v>#REF!</v>
      </c>
      <c r="K202" s="59" t="e">
        <f>#REF!</f>
        <v>#REF!</v>
      </c>
      <c r="L202" s="50" t="e">
        <f>K202/C202</f>
        <v>#REF!</v>
      </c>
      <c r="M202" s="59" t="e">
        <f>#REF!</f>
        <v>#REF!</v>
      </c>
      <c r="N202" s="50" t="e">
        <f>M202/C202</f>
        <v>#REF!</v>
      </c>
      <c r="O202" s="59" t="e">
        <f>#REF!</f>
        <v>#REF!</v>
      </c>
      <c r="P202" s="50" t="e">
        <f>O202/C202</f>
        <v>#REF!</v>
      </c>
      <c r="Q202" s="59" t="e">
        <f>#REF!</f>
        <v>#REF!</v>
      </c>
      <c r="R202" s="69" t="e">
        <f>Q202/C202</f>
        <v>#REF!</v>
      </c>
      <c r="S202" s="17" t="e">
        <f>C202-E202</f>
        <v>#REF!</v>
      </c>
      <c r="T202" s="50" t="e">
        <f>S202/$C202</f>
        <v>#REF!</v>
      </c>
    </row>
    <row r="203">
      <c r="C203" s="59" t="e">
        <f>#REF!</f>
        <v>#REF!</v>
      </c>
      <c r="D203" s="50" t="e">
        <f>F203+H203+J203+L203+N203+P203+R203</f>
        <v>#REF!</v>
      </c>
      <c r="E203" s="59" t="e">
        <f>#REF!</f>
        <v>#REF!</v>
      </c>
      <c r="F203" s="50" t="e">
        <f>E203/C203</f>
        <v>#REF!</v>
      </c>
      <c r="G203" s="59" t="e">
        <f>#REF!</f>
        <v>#REF!</v>
      </c>
      <c r="H203" s="50" t="e">
        <f>G203/C203</f>
        <v>#REF!</v>
      </c>
      <c r="I203" s="59" t="e">
        <f>#REF!</f>
        <v>#REF!</v>
      </c>
      <c r="J203" s="50" t="e">
        <f>I203/C203</f>
        <v>#REF!</v>
      </c>
      <c r="K203" s="59" t="e">
        <f>#REF!</f>
        <v>#REF!</v>
      </c>
      <c r="L203" s="50" t="e">
        <f>K203/C203</f>
        <v>#REF!</v>
      </c>
      <c r="M203" s="59" t="e">
        <f>#REF!</f>
        <v>#REF!</v>
      </c>
      <c r="N203" s="50" t="e">
        <f>M203/C203</f>
        <v>#REF!</v>
      </c>
      <c r="O203" s="59" t="e">
        <f>#REF!</f>
        <v>#REF!</v>
      </c>
      <c r="P203" s="50" t="e">
        <f>O203/C203</f>
        <v>#REF!</v>
      </c>
      <c r="Q203" s="59" t="e">
        <f>#REF!</f>
        <v>#REF!</v>
      </c>
      <c r="R203" s="69" t="e">
        <f>Q203/C203</f>
        <v>#REF!</v>
      </c>
      <c r="S203" s="17" t="e">
        <f>C203-E203</f>
        <v>#REF!</v>
      </c>
      <c r="T203" s="50" t="e">
        <f>S203/$C203</f>
        <v>#REF!</v>
      </c>
    </row>
    <row r="204">
      <c r="C204" s="59" t="e">
        <f>#REF!</f>
        <v>#REF!</v>
      </c>
      <c r="D204" s="50" t="e">
        <f>F204+H204+J204+L204+N204+P204+R204</f>
        <v>#REF!</v>
      </c>
      <c r="E204" s="59" t="e">
        <f>#REF!</f>
        <v>#REF!</v>
      </c>
      <c r="F204" s="50" t="e">
        <f>E204/C204</f>
        <v>#REF!</v>
      </c>
      <c r="G204" s="59" t="e">
        <f>#REF!</f>
        <v>#REF!</v>
      </c>
      <c r="H204" s="50" t="e">
        <f>G204/C204</f>
        <v>#REF!</v>
      </c>
      <c r="I204" s="59" t="e">
        <f>#REF!</f>
        <v>#REF!</v>
      </c>
      <c r="J204" s="50" t="e">
        <f>I204/C204</f>
        <v>#REF!</v>
      </c>
      <c r="K204" s="59" t="e">
        <f>#REF!</f>
        <v>#REF!</v>
      </c>
      <c r="L204" s="50" t="e">
        <f>K204/C204</f>
        <v>#REF!</v>
      </c>
      <c r="M204" s="59" t="e">
        <f>#REF!</f>
        <v>#REF!</v>
      </c>
      <c r="N204" s="50" t="e">
        <f>M204/C204</f>
        <v>#REF!</v>
      </c>
      <c r="O204" s="59" t="e">
        <f>#REF!</f>
        <v>#REF!</v>
      </c>
      <c r="P204" s="50" t="e">
        <f>O204/C204</f>
        <v>#REF!</v>
      </c>
      <c r="Q204" s="59" t="e">
        <f>#REF!</f>
        <v>#REF!</v>
      </c>
      <c r="R204" s="69" t="e">
        <f>Q204/C204</f>
        <v>#REF!</v>
      </c>
      <c r="S204" s="17" t="e">
        <f>C204-E204</f>
        <v>#REF!</v>
      </c>
      <c r="T204" s="50" t="e">
        <f>S204/$C204</f>
        <v>#REF!</v>
      </c>
    </row>
    <row r="205">
      <c r="C205" s="59" t="e">
        <f>#REF!</f>
        <v>#REF!</v>
      </c>
      <c r="D205" s="50" t="e">
        <f>F205+H205+J205+L205+N205+P205+R205</f>
        <v>#REF!</v>
      </c>
      <c r="E205" s="59" t="e">
        <f>#REF!</f>
        <v>#REF!</v>
      </c>
      <c r="F205" s="50" t="e">
        <f>E205/C205</f>
        <v>#REF!</v>
      </c>
      <c r="G205" s="59" t="e">
        <f>#REF!</f>
        <v>#REF!</v>
      </c>
      <c r="H205" s="50" t="e">
        <f>G205/C205</f>
        <v>#REF!</v>
      </c>
      <c r="I205" s="59" t="e">
        <f>#REF!</f>
        <v>#REF!</v>
      </c>
      <c r="J205" s="50" t="e">
        <f>I205/C205</f>
        <v>#REF!</v>
      </c>
      <c r="K205" s="59" t="e">
        <f>#REF!</f>
        <v>#REF!</v>
      </c>
      <c r="L205" s="50" t="e">
        <f>K205/C205</f>
        <v>#REF!</v>
      </c>
      <c r="M205" s="59" t="e">
        <f>#REF!</f>
        <v>#REF!</v>
      </c>
      <c r="N205" s="50" t="e">
        <f>M205/C205</f>
        <v>#REF!</v>
      </c>
      <c r="O205" s="59" t="e">
        <f>#REF!</f>
        <v>#REF!</v>
      </c>
      <c r="P205" s="50" t="e">
        <f>O205/C205</f>
        <v>#REF!</v>
      </c>
      <c r="Q205" s="59" t="e">
        <f>#REF!</f>
        <v>#REF!</v>
      </c>
      <c r="R205" s="69" t="e">
        <f>Q205/C205</f>
        <v>#REF!</v>
      </c>
      <c r="S205" s="17" t="e">
        <f>C205-E205</f>
        <v>#REF!</v>
      </c>
      <c r="T205" s="50" t="e">
        <f>S205/$C205</f>
        <v>#REF!</v>
      </c>
    </row>
    <row r="206">
      <c r="C206" s="59" t="e">
        <f>#REF!</f>
        <v>#REF!</v>
      </c>
      <c r="D206" s="50" t="e">
        <f>F206+H206+J206+L206+N206+P206+R206</f>
        <v>#REF!</v>
      </c>
      <c r="E206" s="59" t="e">
        <f>#REF!</f>
        <v>#REF!</v>
      </c>
      <c r="F206" s="50" t="e">
        <f>E206/C206</f>
        <v>#REF!</v>
      </c>
      <c r="G206" s="59" t="e">
        <f>#REF!</f>
        <v>#REF!</v>
      </c>
      <c r="H206" s="50" t="e">
        <f>G206/C206</f>
        <v>#REF!</v>
      </c>
      <c r="I206" s="59" t="e">
        <f>#REF!</f>
        <v>#REF!</v>
      </c>
      <c r="J206" s="50" t="e">
        <f>I206/C206</f>
        <v>#REF!</v>
      </c>
      <c r="K206" s="59" t="e">
        <f>#REF!</f>
        <v>#REF!</v>
      </c>
      <c r="L206" s="50" t="e">
        <f>K206/C206</f>
        <v>#REF!</v>
      </c>
      <c r="M206" s="59" t="e">
        <f>#REF!</f>
        <v>#REF!</v>
      </c>
      <c r="N206" s="50" t="e">
        <f>M206/C206</f>
        <v>#REF!</v>
      </c>
      <c r="O206" s="59" t="e">
        <f>#REF!</f>
        <v>#REF!</v>
      </c>
      <c r="P206" s="50" t="e">
        <f>O206/C206</f>
        <v>#REF!</v>
      </c>
      <c r="Q206" s="59" t="e">
        <f>#REF!</f>
        <v>#REF!</v>
      </c>
      <c r="R206" s="69" t="e">
        <f>Q206/C206</f>
        <v>#REF!</v>
      </c>
      <c r="S206" s="17" t="e">
        <f>C206-E206</f>
        <v>#REF!</v>
      </c>
      <c r="T206" s="50" t="e">
        <f>S206/$C206</f>
        <v>#REF!</v>
      </c>
    </row>
    <row r="207">
      <c r="C207" s="59" t="e">
        <f>#REF!</f>
        <v>#REF!</v>
      </c>
      <c r="D207" s="50" t="e">
        <f>F207+H207+J207+L207+N207+P207+R207</f>
        <v>#REF!</v>
      </c>
      <c r="E207" s="59" t="e">
        <f>#REF!</f>
        <v>#REF!</v>
      </c>
      <c r="F207" s="50" t="e">
        <f>E207/C207</f>
        <v>#REF!</v>
      </c>
      <c r="G207" s="59" t="e">
        <f>#REF!</f>
        <v>#REF!</v>
      </c>
      <c r="H207" s="50" t="e">
        <f>G207/C207</f>
        <v>#REF!</v>
      </c>
      <c r="I207" s="59" t="e">
        <f>#REF!</f>
        <v>#REF!</v>
      </c>
      <c r="J207" s="50" t="e">
        <f>I207/C207</f>
        <v>#REF!</v>
      </c>
      <c r="K207" s="59" t="e">
        <f>#REF!</f>
        <v>#REF!</v>
      </c>
      <c r="L207" s="50" t="e">
        <f>K207/C207</f>
        <v>#REF!</v>
      </c>
      <c r="M207" s="59" t="e">
        <f>#REF!</f>
        <v>#REF!</v>
      </c>
      <c r="N207" s="50" t="e">
        <f>M207/C207</f>
        <v>#REF!</v>
      </c>
      <c r="O207" s="59" t="e">
        <f>#REF!</f>
        <v>#REF!</v>
      </c>
      <c r="P207" s="50" t="e">
        <f>O207/C207</f>
        <v>#REF!</v>
      </c>
      <c r="Q207" s="59" t="e">
        <f>#REF!</f>
        <v>#REF!</v>
      </c>
      <c r="R207" s="69" t="e">
        <f>Q207/C207</f>
        <v>#REF!</v>
      </c>
      <c r="S207" s="17" t="e">
        <f>C207-E207</f>
        <v>#REF!</v>
      </c>
      <c r="T207" s="50" t="e">
        <f>S207/$C207</f>
        <v>#REF!</v>
      </c>
    </row>
    <row r="208">
      <c r="C208" s="59" t="e">
        <f>#REF!</f>
        <v>#REF!</v>
      </c>
      <c r="D208" s="50" t="e">
        <f>F208+H208+J208+L208+N208+P208+R208</f>
        <v>#REF!</v>
      </c>
      <c r="E208" s="59" t="e">
        <f>#REF!</f>
        <v>#REF!</v>
      </c>
      <c r="F208" s="50" t="e">
        <f>E208/C208</f>
        <v>#REF!</v>
      </c>
      <c r="G208" s="59" t="e">
        <f>#REF!</f>
        <v>#REF!</v>
      </c>
      <c r="H208" s="50" t="e">
        <f>G208/C208</f>
        <v>#REF!</v>
      </c>
      <c r="I208" s="59" t="e">
        <f>#REF!</f>
        <v>#REF!</v>
      </c>
      <c r="J208" s="50" t="e">
        <f>I208/C208</f>
        <v>#REF!</v>
      </c>
      <c r="K208" s="59" t="e">
        <f>#REF!</f>
        <v>#REF!</v>
      </c>
      <c r="L208" s="50" t="e">
        <f>K208/C208</f>
        <v>#REF!</v>
      </c>
      <c r="M208" s="59" t="e">
        <f>#REF!</f>
        <v>#REF!</v>
      </c>
      <c r="N208" s="50" t="e">
        <f>M208/C208</f>
        <v>#REF!</v>
      </c>
      <c r="O208" s="59" t="e">
        <f>#REF!</f>
        <v>#REF!</v>
      </c>
      <c r="P208" s="50" t="e">
        <f>O208/C208</f>
        <v>#REF!</v>
      </c>
      <c r="Q208" s="59" t="e">
        <f>#REF!</f>
        <v>#REF!</v>
      </c>
      <c r="R208" s="69" t="e">
        <f>Q208/C208</f>
        <v>#REF!</v>
      </c>
      <c r="S208" s="17" t="e">
        <f>C208-E208</f>
        <v>#REF!</v>
      </c>
      <c r="T208" s="50" t="e">
        <f>S208/$C208</f>
        <v>#REF!</v>
      </c>
    </row>
    <row r="209">
      <c r="C209" s="59" t="e">
        <f>#REF!</f>
        <v>#REF!</v>
      </c>
      <c r="D209" s="50" t="e">
        <f>F209+H209+J209+L209+N209+P209+R209</f>
        <v>#REF!</v>
      </c>
      <c r="E209" s="59" t="e">
        <f>#REF!</f>
        <v>#REF!</v>
      </c>
      <c r="F209" s="50" t="e">
        <f>E209/C209</f>
        <v>#REF!</v>
      </c>
      <c r="G209" s="59" t="e">
        <f>#REF!</f>
        <v>#REF!</v>
      </c>
      <c r="H209" s="50" t="e">
        <f>G209/C209</f>
        <v>#REF!</v>
      </c>
      <c r="I209" s="59" t="e">
        <f>#REF!</f>
        <v>#REF!</v>
      </c>
      <c r="J209" s="50" t="e">
        <f>I209/C209</f>
        <v>#REF!</v>
      </c>
      <c r="K209" s="59" t="e">
        <f>#REF!</f>
        <v>#REF!</v>
      </c>
      <c r="L209" s="50" t="e">
        <f>K209/C209</f>
        <v>#REF!</v>
      </c>
      <c r="M209" s="59" t="e">
        <f>#REF!</f>
        <v>#REF!</v>
      </c>
      <c r="N209" s="50" t="e">
        <f>M209/C209</f>
        <v>#REF!</v>
      </c>
      <c r="O209" s="59" t="e">
        <f>#REF!</f>
        <v>#REF!</v>
      </c>
      <c r="P209" s="50" t="e">
        <f>O209/C209</f>
        <v>#REF!</v>
      </c>
      <c r="Q209" s="59" t="e">
        <f>#REF!</f>
        <v>#REF!</v>
      </c>
      <c r="R209" s="69" t="e">
        <f>Q209/C209</f>
        <v>#REF!</v>
      </c>
      <c r="S209" s="17" t="e">
        <f>C209-E209</f>
        <v>#REF!</v>
      </c>
      <c r="T209" s="50" t="e">
        <f>S209/$C209</f>
        <v>#REF!</v>
      </c>
    </row>
    <row r="210">
      <c r="C210" s="59" t="e">
        <f>#REF!</f>
        <v>#REF!</v>
      </c>
      <c r="D210" s="50" t="e">
        <f>F210+H210+J210+L210+N210+P210+R210</f>
        <v>#REF!</v>
      </c>
      <c r="E210" s="59" t="e">
        <f>#REF!</f>
        <v>#REF!</v>
      </c>
      <c r="F210" s="50" t="e">
        <f>E210/C210</f>
        <v>#REF!</v>
      </c>
      <c r="G210" s="59" t="e">
        <f>#REF!</f>
        <v>#REF!</v>
      </c>
      <c r="H210" s="50" t="e">
        <f>G210/C210</f>
        <v>#REF!</v>
      </c>
      <c r="I210" s="59" t="e">
        <f>#REF!</f>
        <v>#REF!</v>
      </c>
      <c r="J210" s="50" t="e">
        <f>I210/C210</f>
        <v>#REF!</v>
      </c>
      <c r="K210" s="59" t="e">
        <f>#REF!</f>
        <v>#REF!</v>
      </c>
      <c r="L210" s="50" t="e">
        <f>K210/C210</f>
        <v>#REF!</v>
      </c>
      <c r="M210" s="59" t="e">
        <f>#REF!</f>
        <v>#REF!</v>
      </c>
      <c r="N210" s="50" t="e">
        <f>M210/C210</f>
        <v>#REF!</v>
      </c>
      <c r="O210" s="59" t="e">
        <f>#REF!</f>
        <v>#REF!</v>
      </c>
      <c r="P210" s="50" t="e">
        <f>O210/C210</f>
        <v>#REF!</v>
      </c>
      <c r="Q210" s="59" t="e">
        <f>#REF!</f>
        <v>#REF!</v>
      </c>
      <c r="R210" s="69" t="e">
        <f>Q210/C210</f>
        <v>#REF!</v>
      </c>
      <c r="S210" s="17" t="e">
        <f>C210-E210</f>
        <v>#REF!</v>
      </c>
      <c r="T210" s="50" t="e">
        <f>S210/$C210</f>
        <v>#REF!</v>
      </c>
    </row>
    <row r="211">
      <c r="C211" s="59" t="e">
        <f>#REF!</f>
        <v>#REF!</v>
      </c>
      <c r="D211" s="50" t="e">
        <f>F211+H211+J211+L211+N211+P211+R211</f>
        <v>#REF!</v>
      </c>
      <c r="E211" s="59" t="e">
        <f>#REF!</f>
        <v>#REF!</v>
      </c>
      <c r="F211" s="50" t="e">
        <f>E211/C211</f>
        <v>#REF!</v>
      </c>
      <c r="G211" s="59" t="e">
        <f>#REF!</f>
        <v>#REF!</v>
      </c>
      <c r="H211" s="50" t="e">
        <f>G211/C211</f>
        <v>#REF!</v>
      </c>
      <c r="I211" s="59" t="e">
        <f>#REF!</f>
        <v>#REF!</v>
      </c>
      <c r="J211" s="50" t="e">
        <f>I211/C211</f>
        <v>#REF!</v>
      </c>
      <c r="K211" s="59" t="e">
        <f>#REF!</f>
        <v>#REF!</v>
      </c>
      <c r="L211" s="50" t="e">
        <f>K211/C211</f>
        <v>#REF!</v>
      </c>
      <c r="M211" s="59" t="e">
        <f>#REF!</f>
        <v>#REF!</v>
      </c>
      <c r="N211" s="50" t="e">
        <f>M211/C211</f>
        <v>#REF!</v>
      </c>
      <c r="O211" s="59" t="e">
        <f>#REF!</f>
        <v>#REF!</v>
      </c>
      <c r="P211" s="50" t="e">
        <f>O211/C211</f>
        <v>#REF!</v>
      </c>
      <c r="Q211" s="59" t="e">
        <f>#REF!</f>
        <v>#REF!</v>
      </c>
      <c r="R211" s="69" t="e">
        <f>Q211/C211</f>
        <v>#REF!</v>
      </c>
      <c r="S211" s="17" t="e">
        <f>C211-E211</f>
        <v>#REF!</v>
      </c>
      <c r="T211" s="50" t="e">
        <f>S211/$C211</f>
        <v>#REF!</v>
      </c>
    </row>
    <row r="212">
      <c r="C212" s="59" t="e">
        <f>#REF!</f>
        <v>#REF!</v>
      </c>
      <c r="D212" s="50" t="e">
        <f>F212+H212+J212+L212+N212+P212+R212</f>
        <v>#REF!</v>
      </c>
      <c r="E212" s="59" t="e">
        <f>#REF!</f>
        <v>#REF!</v>
      </c>
      <c r="F212" s="50" t="e">
        <f>E212/C212</f>
        <v>#REF!</v>
      </c>
      <c r="G212" s="59" t="e">
        <f>#REF!</f>
        <v>#REF!</v>
      </c>
      <c r="H212" s="50" t="e">
        <f>G212/C212</f>
        <v>#REF!</v>
      </c>
      <c r="I212" s="59" t="e">
        <f>#REF!</f>
        <v>#REF!</v>
      </c>
      <c r="J212" s="50" t="e">
        <f>I212/C212</f>
        <v>#REF!</v>
      </c>
      <c r="K212" s="59" t="e">
        <f>#REF!</f>
        <v>#REF!</v>
      </c>
      <c r="L212" s="50" t="e">
        <f>K212/C212</f>
        <v>#REF!</v>
      </c>
      <c r="M212" s="59" t="e">
        <f>#REF!</f>
        <v>#REF!</v>
      </c>
      <c r="N212" s="50" t="e">
        <f>M212/C212</f>
        <v>#REF!</v>
      </c>
      <c r="O212" s="59" t="e">
        <f>#REF!</f>
        <v>#REF!</v>
      </c>
      <c r="P212" s="50" t="e">
        <f>O212/C212</f>
        <v>#REF!</v>
      </c>
      <c r="Q212" s="59" t="e">
        <f>#REF!</f>
        <v>#REF!</v>
      </c>
      <c r="R212" s="69" t="e">
        <f>Q212/C212</f>
        <v>#REF!</v>
      </c>
      <c r="S212" s="17" t="e">
        <f>C212-E212</f>
        <v>#REF!</v>
      </c>
      <c r="T212" s="50" t="e">
        <f>S212/$C212</f>
        <v>#REF!</v>
      </c>
    </row>
    <row r="213">
      <c r="C213" s="59" t="e">
        <f>#REF!</f>
        <v>#REF!</v>
      </c>
      <c r="D213" s="50" t="e">
        <f>F213+H213+J213+L213+N213+P213+R213</f>
        <v>#REF!</v>
      </c>
      <c r="E213" s="59" t="e">
        <f>#REF!</f>
        <v>#REF!</v>
      </c>
      <c r="F213" s="50" t="e">
        <f>E213/C213</f>
        <v>#REF!</v>
      </c>
      <c r="G213" s="59" t="e">
        <f>#REF!</f>
        <v>#REF!</v>
      </c>
      <c r="H213" s="50" t="e">
        <f>G213/C213</f>
        <v>#REF!</v>
      </c>
      <c r="I213" s="59" t="e">
        <f>#REF!</f>
        <v>#REF!</v>
      </c>
      <c r="J213" s="50" t="e">
        <f>I213/C213</f>
        <v>#REF!</v>
      </c>
      <c r="K213" s="59" t="e">
        <f>#REF!</f>
        <v>#REF!</v>
      </c>
      <c r="L213" s="50" t="e">
        <f>K213/C213</f>
        <v>#REF!</v>
      </c>
      <c r="M213" s="59" t="e">
        <f>#REF!</f>
        <v>#REF!</v>
      </c>
      <c r="N213" s="50" t="e">
        <f>M213/C213</f>
        <v>#REF!</v>
      </c>
      <c r="O213" s="59" t="e">
        <f>#REF!</f>
        <v>#REF!</v>
      </c>
      <c r="P213" s="50" t="e">
        <f>O213/C213</f>
        <v>#REF!</v>
      </c>
      <c r="Q213" s="59" t="e">
        <f>#REF!</f>
        <v>#REF!</v>
      </c>
      <c r="R213" s="69" t="e">
        <f>Q213/C213</f>
        <v>#REF!</v>
      </c>
      <c r="S213" s="17" t="e">
        <f>C213-E213</f>
        <v>#REF!</v>
      </c>
      <c r="T213" s="50" t="e">
        <f>S213/$C213</f>
        <v>#REF!</v>
      </c>
    </row>
    <row r="214">
      <c r="C214" s="59" t="e">
        <f>#REF!</f>
        <v>#REF!</v>
      </c>
      <c r="D214" s="50" t="e">
        <f>F214+H214+J214+L214+N214+P214+R214</f>
        <v>#REF!</v>
      </c>
      <c r="E214" s="59" t="e">
        <f>#REF!</f>
        <v>#REF!</v>
      </c>
      <c r="F214" s="50" t="e">
        <f>E214/C214</f>
        <v>#REF!</v>
      </c>
      <c r="G214" s="59" t="e">
        <f>#REF!</f>
        <v>#REF!</v>
      </c>
      <c r="H214" s="50" t="e">
        <f>G214/C214</f>
        <v>#REF!</v>
      </c>
      <c r="I214" s="59" t="e">
        <f>#REF!</f>
        <v>#REF!</v>
      </c>
      <c r="J214" s="50" t="e">
        <f>I214/C214</f>
        <v>#REF!</v>
      </c>
      <c r="K214" s="59" t="e">
        <f>#REF!</f>
        <v>#REF!</v>
      </c>
      <c r="L214" s="50" t="e">
        <f>K214/C214</f>
        <v>#REF!</v>
      </c>
      <c r="M214" s="59" t="e">
        <f>#REF!</f>
        <v>#REF!</v>
      </c>
      <c r="N214" s="50" t="e">
        <f>M214/C214</f>
        <v>#REF!</v>
      </c>
      <c r="O214" s="59" t="e">
        <f>#REF!</f>
        <v>#REF!</v>
      </c>
      <c r="P214" s="50" t="e">
        <f>O214/C214</f>
        <v>#REF!</v>
      </c>
      <c r="Q214" s="59" t="e">
        <f>#REF!</f>
        <v>#REF!</v>
      </c>
      <c r="R214" s="69" t="e">
        <f>Q214/C214</f>
        <v>#REF!</v>
      </c>
      <c r="S214" s="17" t="e">
        <f>C214-E214</f>
        <v>#REF!</v>
      </c>
      <c r="T214" s="50" t="e">
        <f>S214/$C214</f>
        <v>#REF!</v>
      </c>
    </row>
    <row r="215">
      <c r="C215" s="59" t="e">
        <f>#REF!</f>
        <v>#REF!</v>
      </c>
      <c r="D215" s="50" t="e">
        <f>F215+H215+J215+L215+N215+P215+R215</f>
        <v>#REF!</v>
      </c>
      <c r="E215" s="59" t="e">
        <f>#REF!</f>
        <v>#REF!</v>
      </c>
      <c r="F215" s="50" t="e">
        <f>E215/C215</f>
        <v>#REF!</v>
      </c>
      <c r="G215" s="59" t="e">
        <f>#REF!</f>
        <v>#REF!</v>
      </c>
      <c r="H215" s="50" t="e">
        <f>G215/C215</f>
        <v>#REF!</v>
      </c>
      <c r="I215" s="59" t="e">
        <f>#REF!</f>
        <v>#REF!</v>
      </c>
      <c r="J215" s="50" t="e">
        <f>I215/C215</f>
        <v>#REF!</v>
      </c>
      <c r="K215" s="59" t="e">
        <f>#REF!</f>
        <v>#REF!</v>
      </c>
      <c r="L215" s="50" t="e">
        <f>K215/C215</f>
        <v>#REF!</v>
      </c>
      <c r="M215" s="59" t="e">
        <f>#REF!</f>
        <v>#REF!</v>
      </c>
      <c r="N215" s="50" t="e">
        <f>M215/C215</f>
        <v>#REF!</v>
      </c>
      <c r="O215" s="59" t="e">
        <f>#REF!</f>
        <v>#REF!</v>
      </c>
      <c r="P215" s="50" t="e">
        <f>O215/C215</f>
        <v>#REF!</v>
      </c>
      <c r="Q215" s="59" t="e">
        <f>#REF!</f>
        <v>#REF!</v>
      </c>
      <c r="R215" s="69" t="e">
        <f>Q215/C215</f>
        <v>#REF!</v>
      </c>
      <c r="S215" s="17" t="e">
        <f>C215-E215</f>
        <v>#REF!</v>
      </c>
      <c r="T215" s="50" t="e">
        <f>S215/$C215</f>
        <v>#REF!</v>
      </c>
    </row>
    <row r="216">
      <c r="C216" s="59" t="e">
        <f>#REF!</f>
        <v>#REF!</v>
      </c>
      <c r="D216" s="50" t="e">
        <f>F216+H216+J216+L216+N216+P216+R216</f>
        <v>#REF!</v>
      </c>
      <c r="E216" s="59" t="e">
        <f>#REF!</f>
        <v>#REF!</v>
      </c>
      <c r="F216" s="50" t="e">
        <f>E216/C216</f>
        <v>#REF!</v>
      </c>
      <c r="G216" s="59" t="e">
        <f>#REF!</f>
        <v>#REF!</v>
      </c>
      <c r="H216" s="50" t="e">
        <f>G216/C216</f>
        <v>#REF!</v>
      </c>
      <c r="I216" s="59" t="e">
        <f>#REF!</f>
        <v>#REF!</v>
      </c>
      <c r="J216" s="50" t="e">
        <f>I216/C216</f>
        <v>#REF!</v>
      </c>
      <c r="K216" s="59" t="e">
        <f>#REF!</f>
        <v>#REF!</v>
      </c>
      <c r="L216" s="50" t="e">
        <f>K216/C216</f>
        <v>#REF!</v>
      </c>
      <c r="M216" s="59" t="e">
        <f>#REF!</f>
        <v>#REF!</v>
      </c>
      <c r="N216" s="50" t="e">
        <f>M216/C216</f>
        <v>#REF!</v>
      </c>
      <c r="O216" s="59" t="e">
        <f>#REF!</f>
        <v>#REF!</v>
      </c>
      <c r="P216" s="50" t="e">
        <f>O216/C216</f>
        <v>#REF!</v>
      </c>
      <c r="Q216" s="59" t="e">
        <f>#REF!</f>
        <v>#REF!</v>
      </c>
      <c r="R216" s="69" t="e">
        <f>Q216/C216</f>
        <v>#REF!</v>
      </c>
      <c r="S216" s="17" t="e">
        <f>C216-E216</f>
        <v>#REF!</v>
      </c>
      <c r="T216" s="50" t="e">
        <f>S216/$C216</f>
        <v>#REF!</v>
      </c>
    </row>
    <row r="217">
      <c r="C217" s="59" t="e">
        <f>#REF!</f>
        <v>#REF!</v>
      </c>
      <c r="D217" s="50" t="e">
        <f>F217+H217+J217+L217+N217+P217+R217</f>
        <v>#REF!</v>
      </c>
      <c r="E217" s="59" t="e">
        <f>#REF!</f>
        <v>#REF!</v>
      </c>
      <c r="F217" s="50" t="e">
        <f>E217/C217</f>
        <v>#REF!</v>
      </c>
      <c r="G217" s="59" t="e">
        <f>#REF!</f>
        <v>#REF!</v>
      </c>
      <c r="H217" s="50" t="e">
        <f>G217/C217</f>
        <v>#REF!</v>
      </c>
      <c r="I217" s="59" t="e">
        <f>#REF!</f>
        <v>#REF!</v>
      </c>
      <c r="J217" s="50" t="e">
        <f>I217/C217</f>
        <v>#REF!</v>
      </c>
      <c r="K217" s="59" t="e">
        <f>#REF!</f>
        <v>#REF!</v>
      </c>
      <c r="L217" s="50" t="e">
        <f>K217/C217</f>
        <v>#REF!</v>
      </c>
      <c r="M217" s="59" t="e">
        <f>#REF!</f>
        <v>#REF!</v>
      </c>
      <c r="N217" s="50" t="e">
        <f>M217/C217</f>
        <v>#REF!</v>
      </c>
      <c r="O217" s="59" t="e">
        <f>#REF!</f>
        <v>#REF!</v>
      </c>
      <c r="P217" s="50" t="e">
        <f>O217/C217</f>
        <v>#REF!</v>
      </c>
      <c r="Q217" s="59" t="e">
        <f>#REF!</f>
        <v>#REF!</v>
      </c>
      <c r="R217" s="69" t="e">
        <f>Q217/C217</f>
        <v>#REF!</v>
      </c>
      <c r="S217" s="17" t="e">
        <f>C217-E217</f>
        <v>#REF!</v>
      </c>
      <c r="T217" s="50" t="e">
        <f>S217/$C217</f>
        <v>#REF!</v>
      </c>
    </row>
    <row r="218">
      <c r="C218" s="59" t="e">
        <f>#REF!</f>
        <v>#REF!</v>
      </c>
      <c r="D218" s="50" t="e">
        <f>F218+H218+J218+L218+N218+P218+R218</f>
        <v>#REF!</v>
      </c>
      <c r="E218" s="59" t="e">
        <f>#REF!</f>
        <v>#REF!</v>
      </c>
      <c r="F218" s="50" t="e">
        <f>E218/C218</f>
        <v>#REF!</v>
      </c>
      <c r="G218" s="59" t="e">
        <f>#REF!</f>
        <v>#REF!</v>
      </c>
      <c r="H218" s="50" t="e">
        <f>G218/C218</f>
        <v>#REF!</v>
      </c>
      <c r="I218" s="59" t="e">
        <f>#REF!</f>
        <v>#REF!</v>
      </c>
      <c r="J218" s="50" t="e">
        <f>I218/C218</f>
        <v>#REF!</v>
      </c>
      <c r="K218" s="59" t="e">
        <f>#REF!</f>
        <v>#REF!</v>
      </c>
      <c r="L218" s="50" t="e">
        <f>K218/C218</f>
        <v>#REF!</v>
      </c>
      <c r="M218" s="59" t="e">
        <f>#REF!</f>
        <v>#REF!</v>
      </c>
      <c r="N218" s="50" t="e">
        <f>M218/C218</f>
        <v>#REF!</v>
      </c>
      <c r="O218" s="59" t="e">
        <f>#REF!</f>
        <v>#REF!</v>
      </c>
      <c r="P218" s="50" t="e">
        <f>O218/C218</f>
        <v>#REF!</v>
      </c>
      <c r="Q218" s="59" t="e">
        <f>#REF!</f>
        <v>#REF!</v>
      </c>
      <c r="R218" s="69" t="e">
        <f>Q218/C218</f>
        <v>#REF!</v>
      </c>
      <c r="S218" s="17" t="e">
        <f>C218-E218</f>
        <v>#REF!</v>
      </c>
      <c r="T218" s="50" t="e">
        <f>S218/$C218</f>
        <v>#REF!</v>
      </c>
    </row>
    <row r="219">
      <c r="C219" s="59" t="e">
        <f>#REF!</f>
        <v>#REF!</v>
      </c>
      <c r="D219" s="50" t="e">
        <f>F219+H219+J219+L219+N219+P219+R219</f>
        <v>#REF!</v>
      </c>
      <c r="E219" s="59" t="e">
        <f>#REF!</f>
        <v>#REF!</v>
      </c>
      <c r="F219" s="50" t="e">
        <f>E219/C219</f>
        <v>#REF!</v>
      </c>
      <c r="G219" s="59" t="e">
        <f>#REF!</f>
        <v>#REF!</v>
      </c>
      <c r="H219" s="50" t="e">
        <f>G219/C219</f>
        <v>#REF!</v>
      </c>
      <c r="I219" s="59" t="e">
        <f>#REF!</f>
        <v>#REF!</v>
      </c>
      <c r="J219" s="50" t="e">
        <f>I219/C219</f>
        <v>#REF!</v>
      </c>
      <c r="K219" s="59" t="e">
        <f>#REF!</f>
        <v>#REF!</v>
      </c>
      <c r="L219" s="50" t="e">
        <f>K219/C219</f>
        <v>#REF!</v>
      </c>
      <c r="M219" s="59" t="e">
        <f>#REF!</f>
        <v>#REF!</v>
      </c>
      <c r="N219" s="50" t="e">
        <f>M219/C219</f>
        <v>#REF!</v>
      </c>
      <c r="O219" s="59" t="e">
        <f>#REF!</f>
        <v>#REF!</v>
      </c>
      <c r="P219" s="50" t="e">
        <f>O219/C219</f>
        <v>#REF!</v>
      </c>
      <c r="Q219" s="59" t="e">
        <f>#REF!</f>
        <v>#REF!</v>
      </c>
      <c r="R219" s="69" t="e">
        <f>Q219/C219</f>
        <v>#REF!</v>
      </c>
      <c r="S219" s="17" t="e">
        <f>C219-E219</f>
        <v>#REF!</v>
      </c>
      <c r="T219" s="50" t="e">
        <f>S219/$C219</f>
        <v>#REF!</v>
      </c>
    </row>
    <row r="220">
      <c r="C220" s="59" t="e">
        <f>#REF!</f>
        <v>#REF!</v>
      </c>
      <c r="D220" s="50" t="e">
        <f>F220+H220+J220+L220+N220+P220+R220</f>
        <v>#REF!</v>
      </c>
      <c r="E220" s="59" t="e">
        <f>#REF!</f>
        <v>#REF!</v>
      </c>
      <c r="F220" s="50" t="e">
        <f>E220/C220</f>
        <v>#REF!</v>
      </c>
      <c r="G220" s="59" t="e">
        <f>#REF!</f>
        <v>#REF!</v>
      </c>
      <c r="H220" s="50" t="e">
        <f>G220/C220</f>
        <v>#REF!</v>
      </c>
      <c r="I220" s="59" t="e">
        <f>#REF!</f>
        <v>#REF!</v>
      </c>
      <c r="J220" s="50" t="e">
        <f>I220/C220</f>
        <v>#REF!</v>
      </c>
      <c r="K220" s="59" t="e">
        <f>#REF!</f>
        <v>#REF!</v>
      </c>
      <c r="L220" s="50" t="e">
        <f>K220/C220</f>
        <v>#REF!</v>
      </c>
      <c r="M220" s="59" t="e">
        <f>#REF!</f>
        <v>#REF!</v>
      </c>
      <c r="N220" s="50" t="e">
        <f>M220/C220</f>
        <v>#REF!</v>
      </c>
      <c r="O220" s="59" t="e">
        <f>#REF!</f>
        <v>#REF!</v>
      </c>
      <c r="P220" s="50" t="e">
        <f>O220/C220</f>
        <v>#REF!</v>
      </c>
      <c r="Q220" s="59" t="e">
        <f>#REF!</f>
        <v>#REF!</v>
      </c>
      <c r="R220" s="69" t="e">
        <f>Q220/C220</f>
        <v>#REF!</v>
      </c>
      <c r="S220" s="17" t="e">
        <f>C220-E220</f>
        <v>#REF!</v>
      </c>
      <c r="T220" s="50" t="e">
        <f>S220/$C220</f>
        <v>#REF!</v>
      </c>
    </row>
    <row r="221">
      <c r="C221" s="59" t="e">
        <f>#REF!</f>
        <v>#REF!</v>
      </c>
      <c r="D221" s="50" t="e">
        <f>F221+H221+J221+L221+N221+P221+R221</f>
        <v>#REF!</v>
      </c>
      <c r="E221" s="59" t="e">
        <f>#REF!</f>
        <v>#REF!</v>
      </c>
      <c r="F221" s="50" t="e">
        <f>E221/C221</f>
        <v>#REF!</v>
      </c>
      <c r="G221" s="59" t="e">
        <f>#REF!</f>
        <v>#REF!</v>
      </c>
      <c r="H221" s="50" t="e">
        <f>G221/C221</f>
        <v>#REF!</v>
      </c>
      <c r="I221" s="59" t="e">
        <f>#REF!</f>
        <v>#REF!</v>
      </c>
      <c r="J221" s="50" t="e">
        <f>I221/C221</f>
        <v>#REF!</v>
      </c>
      <c r="K221" s="59" t="e">
        <f>#REF!</f>
        <v>#REF!</v>
      </c>
      <c r="L221" s="50" t="e">
        <f>K221/C221</f>
        <v>#REF!</v>
      </c>
      <c r="M221" s="59" t="e">
        <f>#REF!</f>
        <v>#REF!</v>
      </c>
      <c r="N221" s="50" t="e">
        <f>M221/C221</f>
        <v>#REF!</v>
      </c>
      <c r="O221" s="59" t="e">
        <f>#REF!</f>
        <v>#REF!</v>
      </c>
      <c r="P221" s="50" t="e">
        <f>O221/C221</f>
        <v>#REF!</v>
      </c>
      <c r="Q221" s="59" t="e">
        <f>#REF!</f>
        <v>#REF!</v>
      </c>
      <c r="R221" s="69" t="e">
        <f>Q221/C221</f>
        <v>#REF!</v>
      </c>
      <c r="S221" s="17" t="e">
        <f>C221-E221</f>
        <v>#REF!</v>
      </c>
      <c r="T221" s="50" t="e">
        <f>S221/$C221</f>
        <v>#REF!</v>
      </c>
    </row>
    <row r="222">
      <c r="C222" s="59" t="e">
        <f>#REF!</f>
        <v>#REF!</v>
      </c>
      <c r="D222" s="50" t="e">
        <f>F222+H222+J222+L222+N222+P222+R222</f>
        <v>#REF!</v>
      </c>
      <c r="E222" s="59" t="e">
        <f>#REF!</f>
        <v>#REF!</v>
      </c>
      <c r="F222" s="50" t="e">
        <f>E222/C222</f>
        <v>#REF!</v>
      </c>
      <c r="G222" s="59" t="e">
        <f>#REF!</f>
        <v>#REF!</v>
      </c>
      <c r="H222" s="50" t="e">
        <f>G222/C222</f>
        <v>#REF!</v>
      </c>
      <c r="I222" s="59" t="e">
        <f>#REF!</f>
        <v>#REF!</v>
      </c>
      <c r="J222" s="50" t="e">
        <f>I222/C222</f>
        <v>#REF!</v>
      </c>
      <c r="K222" s="59" t="e">
        <f>#REF!</f>
        <v>#REF!</v>
      </c>
      <c r="L222" s="50" t="e">
        <f>K222/C222</f>
        <v>#REF!</v>
      </c>
      <c r="M222" s="59" t="e">
        <f>#REF!</f>
        <v>#REF!</v>
      </c>
      <c r="N222" s="50" t="e">
        <f>M222/C222</f>
        <v>#REF!</v>
      </c>
      <c r="O222" s="59" t="e">
        <f>#REF!</f>
        <v>#REF!</v>
      </c>
      <c r="P222" s="50" t="e">
        <f>O222/C222</f>
        <v>#REF!</v>
      </c>
      <c r="Q222" s="59" t="e">
        <f>#REF!</f>
        <v>#REF!</v>
      </c>
      <c r="R222" s="69" t="e">
        <f>Q222/C222</f>
        <v>#REF!</v>
      </c>
      <c r="S222" s="17" t="e">
        <f>C222-E222</f>
        <v>#REF!</v>
      </c>
      <c r="T222" s="50" t="e">
        <f>S222/$C222</f>
        <v>#REF!</v>
      </c>
    </row>
    <row r="223">
      <c r="C223" s="59" t="e">
        <f>#REF!</f>
        <v>#REF!</v>
      </c>
      <c r="D223" s="50" t="e">
        <f>F223+H223+J223+L223+N223+P223+R223</f>
        <v>#REF!</v>
      </c>
      <c r="E223" s="59" t="e">
        <f>#REF!</f>
        <v>#REF!</v>
      </c>
      <c r="F223" s="50" t="e">
        <f>E223/C223</f>
        <v>#REF!</v>
      </c>
      <c r="G223" s="59" t="e">
        <f>#REF!</f>
        <v>#REF!</v>
      </c>
      <c r="H223" s="50" t="e">
        <f>G223/C223</f>
        <v>#REF!</v>
      </c>
      <c r="I223" s="59" t="e">
        <f>#REF!</f>
        <v>#REF!</v>
      </c>
      <c r="J223" s="50" t="e">
        <f>I223/C223</f>
        <v>#REF!</v>
      </c>
      <c r="K223" s="59" t="e">
        <f>#REF!</f>
        <v>#REF!</v>
      </c>
      <c r="L223" s="50" t="e">
        <f>K223/C223</f>
        <v>#REF!</v>
      </c>
      <c r="M223" s="59" t="e">
        <f>#REF!</f>
        <v>#REF!</v>
      </c>
      <c r="N223" s="50" t="e">
        <f>M223/C223</f>
        <v>#REF!</v>
      </c>
      <c r="O223" s="59" t="e">
        <f>#REF!</f>
        <v>#REF!</v>
      </c>
      <c r="P223" s="50" t="e">
        <f>O223/C223</f>
        <v>#REF!</v>
      </c>
      <c r="Q223" s="59" t="e">
        <f>#REF!</f>
        <v>#REF!</v>
      </c>
      <c r="R223" s="69" t="e">
        <f>Q223/C223</f>
        <v>#REF!</v>
      </c>
      <c r="S223" s="17" t="e">
        <f>C223-E223</f>
        <v>#REF!</v>
      </c>
      <c r="T223" s="50" t="e">
        <f>S223/$C223</f>
        <v>#REF!</v>
      </c>
    </row>
    <row r="224">
      <c r="C224" s="59" t="e">
        <f>#REF!</f>
        <v>#REF!</v>
      </c>
      <c r="D224" s="50" t="e">
        <f>F224+H224+J224+L224+N224+P224+R224</f>
        <v>#REF!</v>
      </c>
      <c r="E224" s="59" t="e">
        <f>#REF!</f>
        <v>#REF!</v>
      </c>
      <c r="F224" s="50" t="e">
        <f>E224/C224</f>
        <v>#REF!</v>
      </c>
      <c r="G224" s="59" t="e">
        <f>#REF!</f>
        <v>#REF!</v>
      </c>
      <c r="H224" s="50" t="e">
        <f>G224/C224</f>
        <v>#REF!</v>
      </c>
      <c r="I224" s="59" t="e">
        <f>#REF!</f>
        <v>#REF!</v>
      </c>
      <c r="J224" s="50" t="e">
        <f>I224/C224</f>
        <v>#REF!</v>
      </c>
      <c r="K224" s="59" t="e">
        <f>#REF!</f>
        <v>#REF!</v>
      </c>
      <c r="L224" s="50" t="e">
        <f>K224/C224</f>
        <v>#REF!</v>
      </c>
      <c r="M224" s="59" t="e">
        <f>#REF!</f>
        <v>#REF!</v>
      </c>
      <c r="N224" s="50" t="e">
        <f>M224/C224</f>
        <v>#REF!</v>
      </c>
      <c r="O224" s="59" t="e">
        <f>#REF!</f>
        <v>#REF!</v>
      </c>
      <c r="P224" s="50" t="e">
        <f>O224/C224</f>
        <v>#REF!</v>
      </c>
      <c r="Q224" s="59" t="e">
        <f>#REF!</f>
        <v>#REF!</v>
      </c>
      <c r="R224" s="69" t="e">
        <f>Q224/C224</f>
        <v>#REF!</v>
      </c>
      <c r="S224" s="17" t="e">
        <f>C224-E224</f>
        <v>#REF!</v>
      </c>
      <c r="T224" s="50" t="e">
        <f>S224/$C224</f>
        <v>#REF!</v>
      </c>
    </row>
    <row r="225">
      <c r="C225" s="59" t="e">
        <f>#REF!</f>
        <v>#REF!</v>
      </c>
      <c r="D225" s="50" t="e">
        <f>F225+H225+J225+L225+N225+P225+R225</f>
        <v>#REF!</v>
      </c>
      <c r="E225" s="59" t="e">
        <f>#REF!</f>
        <v>#REF!</v>
      </c>
      <c r="F225" s="50" t="e">
        <f>E225/C225</f>
        <v>#REF!</v>
      </c>
      <c r="G225" s="59" t="e">
        <f>#REF!</f>
        <v>#REF!</v>
      </c>
      <c r="H225" s="50" t="e">
        <f>G225/C225</f>
        <v>#REF!</v>
      </c>
      <c r="I225" s="59" t="e">
        <f>#REF!</f>
        <v>#REF!</v>
      </c>
      <c r="J225" s="50" t="e">
        <f>I225/C225</f>
        <v>#REF!</v>
      </c>
      <c r="K225" s="59" t="e">
        <f>#REF!</f>
        <v>#REF!</v>
      </c>
      <c r="L225" s="50" t="e">
        <f>K225/C225</f>
        <v>#REF!</v>
      </c>
      <c r="M225" s="59" t="e">
        <f>#REF!</f>
        <v>#REF!</v>
      </c>
      <c r="N225" s="50" t="e">
        <f>M225/C225</f>
        <v>#REF!</v>
      </c>
      <c r="O225" s="59" t="e">
        <f>#REF!</f>
        <v>#REF!</v>
      </c>
      <c r="P225" s="50" t="e">
        <f>O225/C225</f>
        <v>#REF!</v>
      </c>
      <c r="Q225" s="59" t="e">
        <f>#REF!</f>
        <v>#REF!</v>
      </c>
      <c r="R225" s="69" t="e">
        <f>Q225/C225</f>
        <v>#REF!</v>
      </c>
      <c r="S225" s="17" t="e">
        <f>C225-E225</f>
        <v>#REF!</v>
      </c>
      <c r="T225" s="50" t="e">
        <f>S225/$C225</f>
        <v>#REF!</v>
      </c>
    </row>
    <row r="226">
      <c r="C226" s="59" t="e">
        <f>#REF!</f>
        <v>#REF!</v>
      </c>
      <c r="D226" s="50" t="e">
        <f>F226+H226+J226+L226+N226+P226+R226</f>
        <v>#REF!</v>
      </c>
      <c r="E226" s="59" t="e">
        <f>#REF!</f>
        <v>#REF!</v>
      </c>
      <c r="F226" s="50" t="e">
        <f>E226/C226</f>
        <v>#REF!</v>
      </c>
      <c r="G226" s="59" t="e">
        <f>#REF!</f>
        <v>#REF!</v>
      </c>
      <c r="H226" s="50" t="e">
        <f>G226/C226</f>
        <v>#REF!</v>
      </c>
      <c r="I226" s="59" t="e">
        <f>#REF!</f>
        <v>#REF!</v>
      </c>
      <c r="J226" s="50" t="e">
        <f>I226/C226</f>
        <v>#REF!</v>
      </c>
      <c r="K226" s="59" t="e">
        <f>#REF!</f>
        <v>#REF!</v>
      </c>
      <c r="L226" s="50" t="e">
        <f>K226/C226</f>
        <v>#REF!</v>
      </c>
      <c r="M226" s="59" t="e">
        <f>#REF!</f>
        <v>#REF!</v>
      </c>
      <c r="N226" s="50" t="e">
        <f>M226/C226</f>
        <v>#REF!</v>
      </c>
      <c r="O226" s="59" t="e">
        <f>#REF!</f>
        <v>#REF!</v>
      </c>
      <c r="P226" s="50" t="e">
        <f>O226/C226</f>
        <v>#REF!</v>
      </c>
      <c r="Q226" s="59" t="e">
        <f>#REF!</f>
        <v>#REF!</v>
      </c>
      <c r="R226" s="69" t="e">
        <f>Q226/C226</f>
        <v>#REF!</v>
      </c>
      <c r="S226" s="17" t="e">
        <f>C226-E226</f>
        <v>#REF!</v>
      </c>
      <c r="T226" s="50" t="e">
        <f>S226/$C226</f>
        <v>#REF!</v>
      </c>
    </row>
    <row r="227">
      <c r="C227" s="59" t="e">
        <f>#REF!</f>
        <v>#REF!</v>
      </c>
      <c r="D227" s="50" t="e">
        <f>F227+H227+J227+L227+N227+P227+R227</f>
        <v>#REF!</v>
      </c>
      <c r="E227" s="59" t="e">
        <f>#REF!</f>
        <v>#REF!</v>
      </c>
      <c r="F227" s="50" t="e">
        <f>E227/C227</f>
        <v>#REF!</v>
      </c>
      <c r="G227" s="59" t="e">
        <f>#REF!</f>
        <v>#REF!</v>
      </c>
      <c r="H227" s="50" t="e">
        <f>G227/C227</f>
        <v>#REF!</v>
      </c>
      <c r="I227" s="59" t="e">
        <f>#REF!</f>
        <v>#REF!</v>
      </c>
      <c r="J227" s="50" t="e">
        <f>I227/C227</f>
        <v>#REF!</v>
      </c>
      <c r="K227" s="59" t="e">
        <f>#REF!</f>
        <v>#REF!</v>
      </c>
      <c r="L227" s="50" t="e">
        <f>K227/C227</f>
        <v>#REF!</v>
      </c>
      <c r="M227" s="59" t="e">
        <f>#REF!</f>
        <v>#REF!</v>
      </c>
      <c r="N227" s="50" t="e">
        <f>M227/C227</f>
        <v>#REF!</v>
      </c>
      <c r="O227" s="59" t="e">
        <f>#REF!</f>
        <v>#REF!</v>
      </c>
      <c r="P227" s="50" t="e">
        <f>O227/C227</f>
        <v>#REF!</v>
      </c>
      <c r="Q227" s="59" t="e">
        <f>#REF!</f>
        <v>#REF!</v>
      </c>
      <c r="R227" s="69" t="e">
        <f>Q227/C227</f>
        <v>#REF!</v>
      </c>
      <c r="S227" s="17" t="e">
        <f>C227-E227</f>
        <v>#REF!</v>
      </c>
      <c r="T227" s="50" t="e">
        <f>S227/$C227</f>
        <v>#REF!</v>
      </c>
    </row>
    <row r="228">
      <c r="C228" s="59" t="e">
        <f>#REF!</f>
        <v>#REF!</v>
      </c>
      <c r="D228" s="50" t="e">
        <f>F228+H228+J228+L228+N228+P228+R228</f>
        <v>#REF!</v>
      </c>
      <c r="E228" s="59" t="e">
        <f>#REF!</f>
        <v>#REF!</v>
      </c>
      <c r="F228" s="50" t="e">
        <f>E228/C228</f>
        <v>#REF!</v>
      </c>
      <c r="G228" s="59" t="e">
        <f>#REF!</f>
        <v>#REF!</v>
      </c>
      <c r="H228" s="50" t="e">
        <f>G228/C228</f>
        <v>#REF!</v>
      </c>
      <c r="I228" s="59" t="e">
        <f>#REF!</f>
        <v>#REF!</v>
      </c>
      <c r="J228" s="50" t="e">
        <f>I228/C228</f>
        <v>#REF!</v>
      </c>
      <c r="K228" s="59" t="e">
        <f>#REF!</f>
        <v>#REF!</v>
      </c>
      <c r="L228" s="50" t="e">
        <f>K228/C228</f>
        <v>#REF!</v>
      </c>
      <c r="M228" s="59" t="e">
        <f>#REF!</f>
        <v>#REF!</v>
      </c>
      <c r="N228" s="50" t="e">
        <f>M228/C228</f>
        <v>#REF!</v>
      </c>
      <c r="O228" s="59" t="e">
        <f>#REF!</f>
        <v>#REF!</v>
      </c>
      <c r="P228" s="50" t="e">
        <f>O228/C228</f>
        <v>#REF!</v>
      </c>
      <c r="Q228" s="59" t="e">
        <f>#REF!</f>
        <v>#REF!</v>
      </c>
      <c r="R228" s="69" t="e">
        <f>Q228/C228</f>
        <v>#REF!</v>
      </c>
      <c r="S228" s="17" t="e">
        <f>C228-E228</f>
        <v>#REF!</v>
      </c>
      <c r="T228" s="50" t="e">
        <f>S228/$C228</f>
        <v>#REF!</v>
      </c>
    </row>
    <row r="229">
      <c r="C229" s="59" t="e">
        <f>#REF!</f>
        <v>#REF!</v>
      </c>
      <c r="D229" s="50" t="e">
        <f>F229+H229+J229+L229+N229+P229+R229</f>
        <v>#REF!</v>
      </c>
      <c r="E229" s="59" t="e">
        <f>#REF!</f>
        <v>#REF!</v>
      </c>
      <c r="F229" s="50" t="e">
        <f>E229/C229</f>
        <v>#REF!</v>
      </c>
      <c r="G229" s="59" t="e">
        <f>#REF!</f>
        <v>#REF!</v>
      </c>
      <c r="H229" s="50" t="e">
        <f>G229/C229</f>
        <v>#REF!</v>
      </c>
      <c r="I229" s="59" t="e">
        <f>#REF!</f>
        <v>#REF!</v>
      </c>
      <c r="J229" s="50" t="e">
        <f>I229/C229</f>
        <v>#REF!</v>
      </c>
      <c r="K229" s="59" t="e">
        <f>#REF!</f>
        <v>#REF!</v>
      </c>
      <c r="L229" s="50" t="e">
        <f>K229/C229</f>
        <v>#REF!</v>
      </c>
      <c r="M229" s="59" t="e">
        <f>#REF!</f>
        <v>#REF!</v>
      </c>
      <c r="N229" s="50" t="e">
        <f>M229/C229</f>
        <v>#REF!</v>
      </c>
      <c r="O229" s="59" t="e">
        <f>#REF!</f>
        <v>#REF!</v>
      </c>
      <c r="P229" s="50" t="e">
        <f>O229/C229</f>
        <v>#REF!</v>
      </c>
      <c r="Q229" s="59" t="e">
        <f>#REF!</f>
        <v>#REF!</v>
      </c>
      <c r="R229" s="69" t="e">
        <f>Q229/C229</f>
        <v>#REF!</v>
      </c>
      <c r="S229" s="17" t="e">
        <f>C229-E229</f>
        <v>#REF!</v>
      </c>
      <c r="T229" s="50" t="e">
        <f>S229/$C229</f>
        <v>#REF!</v>
      </c>
    </row>
    <row r="230">
      <c r="C230" s="59" t="e">
        <f>#REF!</f>
        <v>#REF!</v>
      </c>
      <c r="D230" s="50" t="e">
        <f>F230+H230+J230+L230+N230+P230+R230</f>
        <v>#REF!</v>
      </c>
      <c r="E230" s="59" t="e">
        <f>#REF!</f>
        <v>#REF!</v>
      </c>
      <c r="F230" s="50" t="e">
        <f>E230/C230</f>
        <v>#REF!</v>
      </c>
      <c r="G230" s="59" t="e">
        <f>#REF!</f>
        <v>#REF!</v>
      </c>
      <c r="H230" s="50" t="e">
        <f>G230/C230</f>
        <v>#REF!</v>
      </c>
      <c r="I230" s="59" t="e">
        <f>#REF!</f>
        <v>#REF!</v>
      </c>
      <c r="J230" s="50" t="e">
        <f>I230/C230</f>
        <v>#REF!</v>
      </c>
      <c r="K230" s="59" t="e">
        <f>#REF!</f>
        <v>#REF!</v>
      </c>
      <c r="L230" s="50" t="e">
        <f>K230/C230</f>
        <v>#REF!</v>
      </c>
      <c r="M230" s="59" t="e">
        <f>#REF!</f>
        <v>#REF!</v>
      </c>
      <c r="N230" s="50" t="e">
        <f>M230/C230</f>
        <v>#REF!</v>
      </c>
      <c r="O230" s="59" t="e">
        <f>#REF!</f>
        <v>#REF!</v>
      </c>
      <c r="P230" s="50" t="e">
        <f>O230/C230</f>
        <v>#REF!</v>
      </c>
      <c r="Q230" s="59" t="e">
        <f>#REF!</f>
        <v>#REF!</v>
      </c>
      <c r="R230" s="69" t="e">
        <f>Q230/C230</f>
        <v>#REF!</v>
      </c>
      <c r="S230" s="17" t="e">
        <f>C230-E230</f>
        <v>#REF!</v>
      </c>
      <c r="T230" s="50" t="e">
        <f>S230/$C230</f>
        <v>#REF!</v>
      </c>
    </row>
    <row r="231">
      <c r="C231" s="59" t="e">
        <f>#REF!</f>
        <v>#REF!</v>
      </c>
      <c r="D231" s="50" t="e">
        <f>F231+H231+J231+L231+N231+P231+R231</f>
        <v>#REF!</v>
      </c>
      <c r="E231" s="59" t="e">
        <f>#REF!</f>
        <v>#REF!</v>
      </c>
      <c r="F231" s="50" t="e">
        <f>E231/C231</f>
        <v>#REF!</v>
      </c>
      <c r="G231" s="59" t="e">
        <f>#REF!</f>
        <v>#REF!</v>
      </c>
      <c r="H231" s="50" t="e">
        <f>G231/C231</f>
        <v>#REF!</v>
      </c>
      <c r="I231" s="59" t="e">
        <f>#REF!</f>
        <v>#REF!</v>
      </c>
      <c r="J231" s="50" t="e">
        <f>I231/C231</f>
        <v>#REF!</v>
      </c>
      <c r="K231" s="59" t="e">
        <f>#REF!</f>
        <v>#REF!</v>
      </c>
      <c r="L231" s="50" t="e">
        <f>K231/C231</f>
        <v>#REF!</v>
      </c>
      <c r="M231" s="59" t="e">
        <f>#REF!</f>
        <v>#REF!</v>
      </c>
      <c r="N231" s="50" t="e">
        <f>M231/C231</f>
        <v>#REF!</v>
      </c>
      <c r="O231" s="59" t="e">
        <f>#REF!</f>
        <v>#REF!</v>
      </c>
      <c r="P231" s="50" t="e">
        <f>O231/C231</f>
        <v>#REF!</v>
      </c>
      <c r="Q231" s="59" t="e">
        <f>#REF!</f>
        <v>#REF!</v>
      </c>
      <c r="R231" s="69" t="e">
        <f>Q231/C231</f>
        <v>#REF!</v>
      </c>
      <c r="S231" s="17" t="e">
        <f>C231-E231</f>
        <v>#REF!</v>
      </c>
      <c r="T231" s="50" t="e">
        <f>S231/$C231</f>
        <v>#REF!</v>
      </c>
    </row>
    <row r="232">
      <c r="C232" s="59" t="e">
        <f>#REF!</f>
        <v>#REF!</v>
      </c>
      <c r="D232" s="50" t="e">
        <f>F232+H232+J232+L232+N232+P232+R232</f>
        <v>#REF!</v>
      </c>
      <c r="E232" s="59" t="e">
        <f>#REF!</f>
        <v>#REF!</v>
      </c>
      <c r="F232" s="50" t="e">
        <f>E232/C232</f>
        <v>#REF!</v>
      </c>
      <c r="G232" s="59" t="e">
        <f>#REF!</f>
        <v>#REF!</v>
      </c>
      <c r="H232" s="50" t="e">
        <f>G232/C232</f>
        <v>#REF!</v>
      </c>
      <c r="I232" s="59" t="e">
        <f>#REF!</f>
        <v>#REF!</v>
      </c>
      <c r="J232" s="50" t="e">
        <f>I232/C232</f>
        <v>#REF!</v>
      </c>
      <c r="K232" s="59" t="e">
        <f>#REF!</f>
        <v>#REF!</v>
      </c>
      <c r="L232" s="50" t="e">
        <f>K232/C232</f>
        <v>#REF!</v>
      </c>
      <c r="M232" s="59" t="e">
        <f>#REF!</f>
        <v>#REF!</v>
      </c>
      <c r="N232" s="50" t="e">
        <f>M232/C232</f>
        <v>#REF!</v>
      </c>
      <c r="O232" s="59" t="e">
        <f>#REF!</f>
        <v>#REF!</v>
      </c>
      <c r="P232" s="50" t="e">
        <f>O232/C232</f>
        <v>#REF!</v>
      </c>
      <c r="Q232" s="59" t="e">
        <f>#REF!</f>
        <v>#REF!</v>
      </c>
      <c r="R232" s="69" t="e">
        <f>Q232/C232</f>
        <v>#REF!</v>
      </c>
      <c r="S232" s="17" t="e">
        <f>C232-E232</f>
        <v>#REF!</v>
      </c>
      <c r="T232" s="50" t="e">
        <f>S232/$C232</f>
        <v>#REF!</v>
      </c>
    </row>
    <row r="233">
      <c r="C233" s="59" t="e">
        <f>#REF!</f>
        <v>#REF!</v>
      </c>
      <c r="D233" s="50" t="e">
        <f>F233+H233+J233+L233+N233+P233+R233</f>
        <v>#REF!</v>
      </c>
      <c r="E233" s="59" t="e">
        <f>#REF!</f>
        <v>#REF!</v>
      </c>
      <c r="F233" s="50" t="e">
        <f>E233/C233</f>
        <v>#REF!</v>
      </c>
      <c r="G233" s="59" t="e">
        <f>#REF!</f>
        <v>#REF!</v>
      </c>
      <c r="H233" s="50" t="e">
        <f>G233/C233</f>
        <v>#REF!</v>
      </c>
      <c r="I233" s="59" t="e">
        <f>#REF!</f>
        <v>#REF!</v>
      </c>
      <c r="J233" s="50" t="e">
        <f>I233/C233</f>
        <v>#REF!</v>
      </c>
      <c r="K233" s="59" t="e">
        <f>#REF!</f>
        <v>#REF!</v>
      </c>
      <c r="L233" s="50" t="e">
        <f>K233/C233</f>
        <v>#REF!</v>
      </c>
      <c r="M233" s="59" t="e">
        <f>#REF!</f>
        <v>#REF!</v>
      </c>
      <c r="N233" s="50" t="e">
        <f>M233/C233</f>
        <v>#REF!</v>
      </c>
      <c r="O233" s="59" t="e">
        <f>#REF!</f>
        <v>#REF!</v>
      </c>
      <c r="P233" s="50" t="e">
        <f>O233/C233</f>
        <v>#REF!</v>
      </c>
      <c r="Q233" s="59" t="e">
        <f>#REF!</f>
        <v>#REF!</v>
      </c>
      <c r="R233" s="69" t="e">
        <f>Q233/C233</f>
        <v>#REF!</v>
      </c>
      <c r="S233" s="17" t="e">
        <f>C233-E233</f>
        <v>#REF!</v>
      </c>
      <c r="T233" s="50" t="e">
        <f>S233/$C233</f>
        <v>#REF!</v>
      </c>
    </row>
    <row r="234">
      <c r="C234" s="59" t="e">
        <f>#REF!</f>
        <v>#REF!</v>
      </c>
      <c r="D234" s="50" t="e">
        <f>F234+H234+J234+L234+N234+P234+R234</f>
        <v>#REF!</v>
      </c>
      <c r="E234" s="59" t="e">
        <f>#REF!</f>
        <v>#REF!</v>
      </c>
      <c r="F234" s="50" t="e">
        <f>E234/C234</f>
        <v>#REF!</v>
      </c>
      <c r="G234" s="59" t="e">
        <f>#REF!</f>
        <v>#REF!</v>
      </c>
      <c r="H234" s="50" t="e">
        <f>G234/C234</f>
        <v>#REF!</v>
      </c>
      <c r="I234" s="59" t="e">
        <f>#REF!</f>
        <v>#REF!</v>
      </c>
      <c r="J234" s="50" t="e">
        <f>I234/C234</f>
        <v>#REF!</v>
      </c>
      <c r="K234" s="59" t="e">
        <f>#REF!</f>
        <v>#REF!</v>
      </c>
      <c r="L234" s="50" t="e">
        <f>K234/C234</f>
        <v>#REF!</v>
      </c>
      <c r="M234" s="59" t="e">
        <f>#REF!</f>
        <v>#REF!</v>
      </c>
      <c r="N234" s="50" t="e">
        <f>M234/C234</f>
        <v>#REF!</v>
      </c>
      <c r="O234" s="59" t="e">
        <f>#REF!</f>
        <v>#REF!</v>
      </c>
      <c r="P234" s="50" t="e">
        <f>O234/C234</f>
        <v>#REF!</v>
      </c>
      <c r="Q234" s="59" t="e">
        <f>#REF!</f>
        <v>#REF!</v>
      </c>
      <c r="R234" s="69" t="e">
        <f>Q234/C234</f>
        <v>#REF!</v>
      </c>
      <c r="S234" s="17" t="e">
        <f>C234-E234</f>
        <v>#REF!</v>
      </c>
      <c r="T234" s="50" t="e">
        <f>S234/$C234</f>
        <v>#REF!</v>
      </c>
    </row>
    <row r="235">
      <c r="C235" s="59" t="e">
        <f>#REF!</f>
        <v>#REF!</v>
      </c>
      <c r="D235" s="50" t="e">
        <f>F235+H235+J235+L235+N235+P235+R235</f>
        <v>#REF!</v>
      </c>
      <c r="E235" s="59" t="e">
        <f>#REF!</f>
        <v>#REF!</v>
      </c>
      <c r="F235" s="50" t="e">
        <f>E235/C235</f>
        <v>#REF!</v>
      </c>
      <c r="G235" s="59" t="e">
        <f>#REF!</f>
        <v>#REF!</v>
      </c>
      <c r="H235" s="50" t="e">
        <f>G235/C235</f>
        <v>#REF!</v>
      </c>
      <c r="I235" s="59" t="e">
        <f>#REF!</f>
        <v>#REF!</v>
      </c>
      <c r="J235" s="50" t="e">
        <f>I235/C235</f>
        <v>#REF!</v>
      </c>
      <c r="K235" s="59" t="e">
        <f>#REF!</f>
        <v>#REF!</v>
      </c>
      <c r="L235" s="50" t="e">
        <f>K235/C235</f>
        <v>#REF!</v>
      </c>
      <c r="M235" s="59" t="e">
        <f>#REF!</f>
        <v>#REF!</v>
      </c>
      <c r="N235" s="50" t="e">
        <f>M235/C235</f>
        <v>#REF!</v>
      </c>
      <c r="O235" s="59" t="e">
        <f>#REF!</f>
        <v>#REF!</v>
      </c>
      <c r="P235" s="50" t="e">
        <f>O235/C235</f>
        <v>#REF!</v>
      </c>
      <c r="Q235" s="59" t="e">
        <f>#REF!</f>
        <v>#REF!</v>
      </c>
      <c r="R235" s="69" t="e">
        <f>Q235/C235</f>
        <v>#REF!</v>
      </c>
      <c r="S235" s="17" t="e">
        <f>C235-E235</f>
        <v>#REF!</v>
      </c>
      <c r="T235" s="50" t="e">
        <f>S235/$C235</f>
        <v>#REF!</v>
      </c>
    </row>
    <row r="236">
      <c r="C236" s="59" t="e">
        <f>#REF!</f>
        <v>#REF!</v>
      </c>
      <c r="D236" s="50" t="e">
        <f>F236+H236+J236+L236+N236+P236+R236</f>
        <v>#REF!</v>
      </c>
      <c r="E236" s="59" t="e">
        <f>#REF!</f>
        <v>#REF!</v>
      </c>
      <c r="F236" s="50" t="e">
        <f>E236/C236</f>
        <v>#REF!</v>
      </c>
      <c r="G236" s="59" t="e">
        <f>#REF!</f>
        <v>#REF!</v>
      </c>
      <c r="H236" s="50" t="e">
        <f>G236/C236</f>
        <v>#REF!</v>
      </c>
      <c r="I236" s="59" t="e">
        <f>#REF!</f>
        <v>#REF!</v>
      </c>
      <c r="J236" s="50" t="e">
        <f>I236/C236</f>
        <v>#REF!</v>
      </c>
      <c r="K236" s="59" t="e">
        <f>#REF!</f>
        <v>#REF!</v>
      </c>
      <c r="L236" s="50" t="e">
        <f>K236/C236</f>
        <v>#REF!</v>
      </c>
      <c r="M236" s="59" t="e">
        <f>#REF!</f>
        <v>#REF!</v>
      </c>
      <c r="N236" s="50" t="e">
        <f>M236/C236</f>
        <v>#REF!</v>
      </c>
      <c r="O236" s="59" t="e">
        <f>#REF!</f>
        <v>#REF!</v>
      </c>
      <c r="P236" s="50" t="e">
        <f>O236/C236</f>
        <v>#REF!</v>
      </c>
      <c r="Q236" s="59" t="e">
        <f>#REF!</f>
        <v>#REF!</v>
      </c>
      <c r="R236" s="69" t="e">
        <f>Q236/C236</f>
        <v>#REF!</v>
      </c>
      <c r="S236" s="17" t="e">
        <f>C236-E236</f>
        <v>#REF!</v>
      </c>
      <c r="T236" s="50" t="e">
        <f>S236/$C236</f>
        <v>#REF!</v>
      </c>
    </row>
    <row r="237">
      <c r="C237" s="59" t="e">
        <f>#REF!</f>
        <v>#REF!</v>
      </c>
      <c r="D237" s="50" t="e">
        <f>F237+H237+J237+L237+N237+P237+R237</f>
        <v>#REF!</v>
      </c>
      <c r="E237" s="59" t="e">
        <f>#REF!</f>
        <v>#REF!</v>
      </c>
      <c r="F237" s="50" t="e">
        <f>E237/C237</f>
        <v>#REF!</v>
      </c>
      <c r="G237" s="59" t="e">
        <f>#REF!</f>
        <v>#REF!</v>
      </c>
      <c r="H237" s="50" t="e">
        <f>G237/C237</f>
        <v>#REF!</v>
      </c>
      <c r="I237" s="59" t="e">
        <f>#REF!</f>
        <v>#REF!</v>
      </c>
      <c r="J237" s="50" t="e">
        <f>I237/C237</f>
        <v>#REF!</v>
      </c>
      <c r="K237" s="59" t="e">
        <f>#REF!</f>
        <v>#REF!</v>
      </c>
      <c r="L237" s="50" t="e">
        <f>K237/C237</f>
        <v>#REF!</v>
      </c>
      <c r="M237" s="59" t="e">
        <f>#REF!</f>
        <v>#REF!</v>
      </c>
      <c r="N237" s="50" t="e">
        <f>M237/C237</f>
        <v>#REF!</v>
      </c>
      <c r="O237" s="59" t="e">
        <f>#REF!</f>
        <v>#REF!</v>
      </c>
      <c r="P237" s="50" t="e">
        <f>O237/C237</f>
        <v>#REF!</v>
      </c>
      <c r="Q237" s="59" t="e">
        <f>#REF!</f>
        <v>#REF!</v>
      </c>
      <c r="R237" s="69" t="e">
        <f>Q237/C237</f>
        <v>#REF!</v>
      </c>
      <c r="S237" s="17" t="e">
        <f>C237-E237</f>
        <v>#REF!</v>
      </c>
      <c r="T237" s="50" t="e">
        <f>S237/$C237</f>
        <v>#REF!</v>
      </c>
    </row>
    <row r="238">
      <c r="C238" s="59" t="e">
        <f>#REF!</f>
        <v>#REF!</v>
      </c>
      <c r="D238" s="50" t="e">
        <f>F238+H238+J238+L238+N238+P238+R238</f>
        <v>#REF!</v>
      </c>
      <c r="E238" s="59" t="e">
        <f>#REF!</f>
        <v>#REF!</v>
      </c>
      <c r="F238" s="50" t="e">
        <f>E238/C238</f>
        <v>#REF!</v>
      </c>
      <c r="G238" s="59" t="e">
        <f>#REF!</f>
        <v>#REF!</v>
      </c>
      <c r="H238" s="50" t="e">
        <f>G238/C238</f>
        <v>#REF!</v>
      </c>
      <c r="I238" s="59" t="e">
        <f>#REF!</f>
        <v>#REF!</v>
      </c>
      <c r="J238" s="50" t="e">
        <f>I238/C238</f>
        <v>#REF!</v>
      </c>
      <c r="K238" s="59" t="e">
        <f>#REF!</f>
        <v>#REF!</v>
      </c>
      <c r="L238" s="50" t="e">
        <f>K238/C238</f>
        <v>#REF!</v>
      </c>
      <c r="M238" s="59" t="e">
        <f>#REF!</f>
        <v>#REF!</v>
      </c>
      <c r="N238" s="50" t="e">
        <f>M238/C238</f>
        <v>#REF!</v>
      </c>
      <c r="O238" s="59" t="e">
        <f>#REF!</f>
        <v>#REF!</v>
      </c>
      <c r="P238" s="50" t="e">
        <f>O238/C238</f>
        <v>#REF!</v>
      </c>
      <c r="Q238" s="59" t="e">
        <f>#REF!</f>
        <v>#REF!</v>
      </c>
      <c r="R238" s="69" t="e">
        <f>Q238/C238</f>
        <v>#REF!</v>
      </c>
      <c r="S238" s="17" t="e">
        <f>C238-E238</f>
        <v>#REF!</v>
      </c>
      <c r="T238" s="50" t="e">
        <f>S238/$C238</f>
        <v>#REF!</v>
      </c>
    </row>
    <row r="239">
      <c r="C239" s="59" t="e">
        <f>#REF!</f>
        <v>#REF!</v>
      </c>
      <c r="D239" s="50" t="e">
        <f>F239+H239+J239+L239+N239+P239+R239</f>
        <v>#REF!</v>
      </c>
      <c r="E239" s="59" t="e">
        <f>#REF!</f>
        <v>#REF!</v>
      </c>
      <c r="F239" s="50" t="e">
        <f>E239/C239</f>
        <v>#REF!</v>
      </c>
      <c r="G239" s="59" t="e">
        <f>#REF!</f>
        <v>#REF!</v>
      </c>
      <c r="H239" s="50" t="e">
        <f>G239/C239</f>
        <v>#REF!</v>
      </c>
      <c r="I239" s="59" t="e">
        <f>#REF!</f>
        <v>#REF!</v>
      </c>
      <c r="J239" s="50" t="e">
        <f>I239/C239</f>
        <v>#REF!</v>
      </c>
      <c r="K239" s="59" t="e">
        <f>#REF!</f>
        <v>#REF!</v>
      </c>
      <c r="L239" s="50" t="e">
        <f>K239/C239</f>
        <v>#REF!</v>
      </c>
      <c r="M239" s="59" t="e">
        <f>#REF!</f>
        <v>#REF!</v>
      </c>
      <c r="N239" s="50" t="e">
        <f>M239/C239</f>
        <v>#REF!</v>
      </c>
      <c r="O239" s="59" t="e">
        <f>#REF!</f>
        <v>#REF!</v>
      </c>
      <c r="P239" s="50" t="e">
        <f>O239/C239</f>
        <v>#REF!</v>
      </c>
      <c r="Q239" s="59" t="e">
        <f>#REF!</f>
        <v>#REF!</v>
      </c>
      <c r="R239" s="69" t="e">
        <f>Q239/C239</f>
        <v>#REF!</v>
      </c>
      <c r="S239" s="17" t="e">
        <f>C239-E239</f>
        <v>#REF!</v>
      </c>
      <c r="T239" s="50" t="e">
        <f>S239/$C239</f>
        <v>#REF!</v>
      </c>
    </row>
    <row r="240">
      <c r="C240" s="59" t="e">
        <f>#REF!</f>
        <v>#REF!</v>
      </c>
      <c r="D240" s="50" t="e">
        <f>F240+H240+J240+L240+N240+P240+R240</f>
        <v>#REF!</v>
      </c>
      <c r="E240" s="59" t="e">
        <f>#REF!</f>
        <v>#REF!</v>
      </c>
      <c r="F240" s="50" t="e">
        <f>E240/C240</f>
        <v>#REF!</v>
      </c>
      <c r="G240" s="59" t="e">
        <f>#REF!</f>
        <v>#REF!</v>
      </c>
      <c r="H240" s="50" t="e">
        <f>G240/C240</f>
        <v>#REF!</v>
      </c>
      <c r="I240" s="59" t="e">
        <f>#REF!</f>
        <v>#REF!</v>
      </c>
      <c r="J240" s="50" t="e">
        <f>I240/C240</f>
        <v>#REF!</v>
      </c>
      <c r="K240" s="59" t="e">
        <f>#REF!</f>
        <v>#REF!</v>
      </c>
      <c r="L240" s="50" t="e">
        <f>K240/C240</f>
        <v>#REF!</v>
      </c>
      <c r="M240" s="59" t="e">
        <f>#REF!</f>
        <v>#REF!</v>
      </c>
      <c r="N240" s="50" t="e">
        <f>M240/C240</f>
        <v>#REF!</v>
      </c>
      <c r="O240" s="59" t="e">
        <f>#REF!</f>
        <v>#REF!</v>
      </c>
      <c r="P240" s="50" t="e">
        <f>O240/C240</f>
        <v>#REF!</v>
      </c>
      <c r="Q240" s="59" t="e">
        <f>#REF!</f>
        <v>#REF!</v>
      </c>
      <c r="R240" s="69" t="e">
        <f>Q240/C240</f>
        <v>#REF!</v>
      </c>
      <c r="S240" s="17" t="e">
        <f>C240-E240</f>
        <v>#REF!</v>
      </c>
      <c r="T240" s="50" t="e">
        <f>S240/$C240</f>
        <v>#REF!</v>
      </c>
    </row>
    <row r="241">
      <c r="C241" s="59" t="e">
        <f>#REF!</f>
        <v>#REF!</v>
      </c>
      <c r="D241" s="50" t="e">
        <f>F241+H241+J241+L241+N241+P241+R241</f>
        <v>#REF!</v>
      </c>
      <c r="E241" s="59" t="e">
        <f>#REF!</f>
        <v>#REF!</v>
      </c>
      <c r="F241" s="50" t="e">
        <f>E241/C241</f>
        <v>#REF!</v>
      </c>
      <c r="G241" s="59" t="e">
        <f>#REF!</f>
        <v>#REF!</v>
      </c>
      <c r="H241" s="50" t="e">
        <f>G241/C241</f>
        <v>#REF!</v>
      </c>
      <c r="I241" s="59" t="e">
        <f>#REF!</f>
        <v>#REF!</v>
      </c>
      <c r="J241" s="50" t="e">
        <f>I241/C241</f>
        <v>#REF!</v>
      </c>
      <c r="K241" s="59" t="e">
        <f>#REF!</f>
        <v>#REF!</v>
      </c>
      <c r="L241" s="50" t="e">
        <f>K241/C241</f>
        <v>#REF!</v>
      </c>
      <c r="M241" s="59" t="e">
        <f>#REF!</f>
        <v>#REF!</v>
      </c>
      <c r="N241" s="50" t="e">
        <f>M241/C241</f>
        <v>#REF!</v>
      </c>
      <c r="O241" s="59" t="e">
        <f>#REF!</f>
        <v>#REF!</v>
      </c>
      <c r="P241" s="50" t="e">
        <f>O241/C241</f>
        <v>#REF!</v>
      </c>
      <c r="Q241" s="59" t="e">
        <f>#REF!</f>
        <v>#REF!</v>
      </c>
      <c r="R241" s="69" t="e">
        <f>Q241/C241</f>
        <v>#REF!</v>
      </c>
      <c r="S241" s="17" t="e">
        <f>C241-E241</f>
        <v>#REF!</v>
      </c>
      <c r="T241" s="50" t="e">
        <f>S241/$C241</f>
        <v>#REF!</v>
      </c>
    </row>
    <row r="242">
      <c r="C242" s="59" t="e">
        <f>#REF!</f>
        <v>#REF!</v>
      </c>
      <c r="D242" s="50" t="e">
        <f>F242+H242+J242+L242+N242+P242+R242</f>
        <v>#REF!</v>
      </c>
      <c r="E242" s="59" t="e">
        <f>#REF!</f>
        <v>#REF!</v>
      </c>
      <c r="F242" s="50" t="e">
        <f>E242/C242</f>
        <v>#REF!</v>
      </c>
      <c r="G242" s="59" t="e">
        <f>#REF!</f>
        <v>#REF!</v>
      </c>
      <c r="H242" s="50" t="e">
        <f>G242/C242</f>
        <v>#REF!</v>
      </c>
      <c r="I242" s="59" t="e">
        <f>#REF!</f>
        <v>#REF!</v>
      </c>
      <c r="J242" s="50" t="e">
        <f>I242/C242</f>
        <v>#REF!</v>
      </c>
      <c r="K242" s="59" t="e">
        <f>#REF!</f>
        <v>#REF!</v>
      </c>
      <c r="L242" s="50" t="e">
        <f>K242/C242</f>
        <v>#REF!</v>
      </c>
      <c r="M242" s="59" t="e">
        <f>#REF!</f>
        <v>#REF!</v>
      </c>
      <c r="N242" s="50" t="e">
        <f>M242/C242</f>
        <v>#REF!</v>
      </c>
      <c r="O242" s="59" t="e">
        <f>#REF!</f>
        <v>#REF!</v>
      </c>
      <c r="P242" s="50" t="e">
        <f>O242/C242</f>
        <v>#REF!</v>
      </c>
      <c r="Q242" s="59" t="e">
        <f>#REF!</f>
        <v>#REF!</v>
      </c>
      <c r="R242" s="69" t="e">
        <f>Q242/C242</f>
        <v>#REF!</v>
      </c>
      <c r="S242" s="17" t="e">
        <f>C242-E242</f>
        <v>#REF!</v>
      </c>
      <c r="T242" s="50" t="e">
        <f>S242/$C242</f>
        <v>#REF!</v>
      </c>
    </row>
    <row r="243">
      <c r="C243" s="59" t="e">
        <f>#REF!</f>
        <v>#REF!</v>
      </c>
      <c r="D243" s="50" t="e">
        <f>F243+H243+J243+L243+N243+P243+R243</f>
        <v>#REF!</v>
      </c>
      <c r="E243" s="59" t="e">
        <f>#REF!</f>
        <v>#REF!</v>
      </c>
      <c r="F243" s="50" t="e">
        <f>E243/C243</f>
        <v>#REF!</v>
      </c>
      <c r="G243" s="59" t="e">
        <f>#REF!</f>
        <v>#REF!</v>
      </c>
      <c r="H243" s="50" t="e">
        <f>G243/C243</f>
        <v>#REF!</v>
      </c>
      <c r="I243" s="59" t="e">
        <f>#REF!</f>
        <v>#REF!</v>
      </c>
      <c r="J243" s="50" t="e">
        <f>I243/C243</f>
        <v>#REF!</v>
      </c>
      <c r="K243" s="59" t="e">
        <f>#REF!</f>
        <v>#REF!</v>
      </c>
      <c r="L243" s="50" t="e">
        <f>K243/C243</f>
        <v>#REF!</v>
      </c>
      <c r="M243" s="59" t="e">
        <f>#REF!</f>
        <v>#REF!</v>
      </c>
      <c r="N243" s="50" t="e">
        <f>M243/C243</f>
        <v>#REF!</v>
      </c>
      <c r="O243" s="59" t="e">
        <f>#REF!</f>
        <v>#REF!</v>
      </c>
      <c r="P243" s="50" t="e">
        <f>O243/C243</f>
        <v>#REF!</v>
      </c>
      <c r="Q243" s="59" t="e">
        <f>#REF!</f>
        <v>#REF!</v>
      </c>
      <c r="R243" s="69" t="e">
        <f>Q243/C243</f>
        <v>#REF!</v>
      </c>
      <c r="S243" s="17" t="e">
        <f>C243-E243</f>
        <v>#REF!</v>
      </c>
      <c r="T243" s="50" t="e">
        <f>S243/$C243</f>
        <v>#REF!</v>
      </c>
    </row>
    <row r="244">
      <c r="C244" s="59" t="e">
        <f>#REF!</f>
        <v>#REF!</v>
      </c>
      <c r="D244" s="50" t="e">
        <f>F244+H244+J244+L244+N244+P244+R244</f>
        <v>#REF!</v>
      </c>
      <c r="E244" s="59" t="e">
        <f>#REF!</f>
        <v>#REF!</v>
      </c>
      <c r="F244" s="50" t="e">
        <f>E244/C244</f>
        <v>#REF!</v>
      </c>
      <c r="G244" s="59" t="e">
        <f>#REF!</f>
        <v>#REF!</v>
      </c>
      <c r="H244" s="50" t="e">
        <f>G244/C244</f>
        <v>#REF!</v>
      </c>
      <c r="I244" s="59" t="e">
        <f>#REF!</f>
        <v>#REF!</v>
      </c>
      <c r="J244" s="50" t="e">
        <f>I244/C244</f>
        <v>#REF!</v>
      </c>
      <c r="K244" s="59" t="e">
        <f>#REF!</f>
        <v>#REF!</v>
      </c>
      <c r="L244" s="50" t="e">
        <f>K244/C244</f>
        <v>#REF!</v>
      </c>
      <c r="M244" s="59" t="e">
        <f>#REF!</f>
        <v>#REF!</v>
      </c>
      <c r="N244" s="50" t="e">
        <f>M244/C244</f>
        <v>#REF!</v>
      </c>
      <c r="O244" s="59" t="e">
        <f>#REF!</f>
        <v>#REF!</v>
      </c>
      <c r="P244" s="50" t="e">
        <f>O244/C244</f>
        <v>#REF!</v>
      </c>
      <c r="Q244" s="59" t="e">
        <f>#REF!</f>
        <v>#REF!</v>
      </c>
      <c r="R244" s="69" t="e">
        <f>Q244/C244</f>
        <v>#REF!</v>
      </c>
      <c r="S244" s="17" t="e">
        <f>C244-E244</f>
        <v>#REF!</v>
      </c>
      <c r="T244" s="50" t="e">
        <f>S244/$C244</f>
        <v>#REF!</v>
      </c>
    </row>
    <row r="245">
      <c r="C245" s="59" t="e">
        <f>#REF!</f>
        <v>#REF!</v>
      </c>
      <c r="D245" s="50" t="e">
        <f>F245+H245+J245+L245+N245+P245+R245</f>
        <v>#REF!</v>
      </c>
      <c r="E245" s="59" t="e">
        <f>#REF!</f>
        <v>#REF!</v>
      </c>
      <c r="F245" s="50" t="e">
        <f>E245/C245</f>
        <v>#REF!</v>
      </c>
      <c r="G245" s="59" t="e">
        <f>#REF!</f>
        <v>#REF!</v>
      </c>
      <c r="H245" s="50" t="e">
        <f>G245/C245</f>
        <v>#REF!</v>
      </c>
      <c r="I245" s="59" t="e">
        <f>#REF!</f>
        <v>#REF!</v>
      </c>
      <c r="J245" s="50" t="e">
        <f>I245/C245</f>
        <v>#REF!</v>
      </c>
      <c r="K245" s="59" t="e">
        <f>#REF!</f>
        <v>#REF!</v>
      </c>
      <c r="L245" s="50" t="e">
        <f>K245/C245</f>
        <v>#REF!</v>
      </c>
      <c r="M245" s="59" t="e">
        <f>#REF!</f>
        <v>#REF!</v>
      </c>
      <c r="N245" s="50" t="e">
        <f>M245/C245</f>
        <v>#REF!</v>
      </c>
      <c r="O245" s="59" t="e">
        <f>#REF!</f>
        <v>#REF!</v>
      </c>
      <c r="P245" s="50" t="e">
        <f>O245/C245</f>
        <v>#REF!</v>
      </c>
      <c r="Q245" s="59" t="e">
        <f>#REF!</f>
        <v>#REF!</v>
      </c>
      <c r="R245" s="69" t="e">
        <f>Q245/C245</f>
        <v>#REF!</v>
      </c>
      <c r="S245" s="17" t="e">
        <f>C245-E245</f>
        <v>#REF!</v>
      </c>
      <c r="T245" s="50" t="e">
        <f>S245/$C245</f>
        <v>#REF!</v>
      </c>
    </row>
    <row r="246">
      <c r="C246" s="59" t="e">
        <f>#REF!</f>
        <v>#REF!</v>
      </c>
      <c r="D246" s="50" t="e">
        <f>F246+H246+J246+L246+N246+P246+R246</f>
        <v>#REF!</v>
      </c>
      <c r="E246" s="59" t="e">
        <f>#REF!</f>
        <v>#REF!</v>
      </c>
      <c r="F246" s="50" t="e">
        <f>E246/C246</f>
        <v>#REF!</v>
      </c>
      <c r="G246" s="59" t="e">
        <f>#REF!</f>
        <v>#REF!</v>
      </c>
      <c r="H246" s="50" t="e">
        <f>G246/C246</f>
        <v>#REF!</v>
      </c>
      <c r="I246" s="59" t="e">
        <f>#REF!</f>
        <v>#REF!</v>
      </c>
      <c r="J246" s="50" t="e">
        <f>I246/C246</f>
        <v>#REF!</v>
      </c>
      <c r="K246" s="59" t="e">
        <f>#REF!</f>
        <v>#REF!</v>
      </c>
      <c r="L246" s="50" t="e">
        <f>K246/C246</f>
        <v>#REF!</v>
      </c>
      <c r="M246" s="59" t="e">
        <f>#REF!</f>
        <v>#REF!</v>
      </c>
      <c r="N246" s="50" t="e">
        <f>M246/C246</f>
        <v>#REF!</v>
      </c>
      <c r="O246" s="59" t="e">
        <f>#REF!</f>
        <v>#REF!</v>
      </c>
      <c r="P246" s="50" t="e">
        <f>O246/C246</f>
        <v>#REF!</v>
      </c>
      <c r="Q246" s="59" t="e">
        <f>#REF!</f>
        <v>#REF!</v>
      </c>
      <c r="R246" s="69" t="e">
        <f>Q246/C246</f>
        <v>#REF!</v>
      </c>
      <c r="S246" s="17" t="e">
        <f>C246-E246</f>
        <v>#REF!</v>
      </c>
      <c r="T246" s="50" t="e">
        <f>S246/$C246</f>
        <v>#REF!</v>
      </c>
    </row>
    <row r="247">
      <c r="C247" s="59" t="e">
        <f>#REF!</f>
        <v>#REF!</v>
      </c>
      <c r="D247" s="50" t="e">
        <f>F247+H247+J247+L247+N247+P247+R247</f>
        <v>#REF!</v>
      </c>
      <c r="E247" s="59" t="e">
        <f>#REF!</f>
        <v>#REF!</v>
      </c>
      <c r="F247" s="50" t="e">
        <f>E247/C247</f>
        <v>#REF!</v>
      </c>
      <c r="G247" s="59" t="e">
        <f>#REF!</f>
        <v>#REF!</v>
      </c>
      <c r="H247" s="50" t="e">
        <f>G247/C247</f>
        <v>#REF!</v>
      </c>
      <c r="I247" s="59" t="e">
        <f>#REF!</f>
        <v>#REF!</v>
      </c>
      <c r="J247" s="50" t="e">
        <f>I247/C247</f>
        <v>#REF!</v>
      </c>
      <c r="K247" s="59" t="e">
        <f>#REF!</f>
        <v>#REF!</v>
      </c>
      <c r="L247" s="50" t="e">
        <f>K247/C247</f>
        <v>#REF!</v>
      </c>
      <c r="M247" s="59" t="e">
        <f>#REF!</f>
        <v>#REF!</v>
      </c>
      <c r="N247" s="50" t="e">
        <f>M247/C247</f>
        <v>#REF!</v>
      </c>
      <c r="O247" s="59" t="e">
        <f>#REF!</f>
        <v>#REF!</v>
      </c>
      <c r="P247" s="50" t="e">
        <f>O247/C247</f>
        <v>#REF!</v>
      </c>
      <c r="Q247" s="59" t="e">
        <f>#REF!</f>
        <v>#REF!</v>
      </c>
      <c r="R247" s="69" t="e">
        <f>Q247/C247</f>
        <v>#REF!</v>
      </c>
      <c r="S247" s="17" t="e">
        <f>C247-E247</f>
        <v>#REF!</v>
      </c>
      <c r="T247" s="50" t="e">
        <f>S247/$C247</f>
        <v>#REF!</v>
      </c>
    </row>
    <row r="248">
      <c r="C248" s="59" t="e">
        <f>#REF!</f>
        <v>#REF!</v>
      </c>
      <c r="D248" s="50" t="e">
        <f>F248+H248+J248+L248+N248+P248+R248</f>
        <v>#REF!</v>
      </c>
      <c r="E248" s="59" t="e">
        <f>#REF!</f>
        <v>#REF!</v>
      </c>
      <c r="F248" s="50" t="e">
        <f>E248/C248</f>
        <v>#REF!</v>
      </c>
      <c r="G248" s="59" t="e">
        <f>#REF!</f>
        <v>#REF!</v>
      </c>
      <c r="H248" s="50" t="e">
        <f>G248/C248</f>
        <v>#REF!</v>
      </c>
      <c r="I248" s="59" t="e">
        <f>#REF!</f>
        <v>#REF!</v>
      </c>
      <c r="J248" s="50" t="e">
        <f>I248/C248</f>
        <v>#REF!</v>
      </c>
      <c r="K248" s="59" t="e">
        <f>#REF!</f>
        <v>#REF!</v>
      </c>
      <c r="L248" s="50" t="e">
        <f>K248/C248</f>
        <v>#REF!</v>
      </c>
      <c r="M248" s="59" t="e">
        <f>#REF!</f>
        <v>#REF!</v>
      </c>
      <c r="N248" s="50" t="e">
        <f>M248/C248</f>
        <v>#REF!</v>
      </c>
      <c r="O248" s="59" t="e">
        <f>#REF!</f>
        <v>#REF!</v>
      </c>
      <c r="P248" s="50" t="e">
        <f>O248/C248</f>
        <v>#REF!</v>
      </c>
      <c r="Q248" s="59" t="e">
        <f>#REF!</f>
        <v>#REF!</v>
      </c>
      <c r="R248" s="69" t="e">
        <f>Q248/C248</f>
        <v>#REF!</v>
      </c>
      <c r="S248" s="17" t="e">
        <f>C248-E248</f>
        <v>#REF!</v>
      </c>
      <c r="T248" s="50" t="e">
        <f>S248/$C248</f>
        <v>#REF!</v>
      </c>
    </row>
    <row r="249">
      <c r="C249" s="59" t="e">
        <f>#REF!</f>
        <v>#REF!</v>
      </c>
      <c r="D249" s="50" t="e">
        <f>F249+H249+J249+L249+N249+P249+R249</f>
        <v>#REF!</v>
      </c>
      <c r="E249" s="59" t="e">
        <f>#REF!</f>
        <v>#REF!</v>
      </c>
      <c r="F249" s="50" t="e">
        <f>E249/C249</f>
        <v>#REF!</v>
      </c>
      <c r="G249" s="59" t="e">
        <f>#REF!</f>
        <v>#REF!</v>
      </c>
      <c r="H249" s="50" t="e">
        <f>G249/C249</f>
        <v>#REF!</v>
      </c>
      <c r="I249" s="59" t="e">
        <f>#REF!</f>
        <v>#REF!</v>
      </c>
      <c r="J249" s="50" t="e">
        <f>I249/C249</f>
        <v>#REF!</v>
      </c>
      <c r="K249" s="59" t="e">
        <f>#REF!</f>
        <v>#REF!</v>
      </c>
      <c r="L249" s="50" t="e">
        <f>K249/C249</f>
        <v>#REF!</v>
      </c>
      <c r="M249" s="59" t="e">
        <f>#REF!</f>
        <v>#REF!</v>
      </c>
      <c r="N249" s="50" t="e">
        <f>M249/C249</f>
        <v>#REF!</v>
      </c>
      <c r="O249" s="59" t="e">
        <f>#REF!</f>
        <v>#REF!</v>
      </c>
      <c r="P249" s="50" t="e">
        <f>O249/C249</f>
        <v>#REF!</v>
      </c>
      <c r="Q249" s="59" t="e">
        <f>#REF!</f>
        <v>#REF!</v>
      </c>
      <c r="R249" s="69" t="e">
        <f>Q249/C249</f>
        <v>#REF!</v>
      </c>
      <c r="S249" s="17" t="e">
        <f>C249-E249</f>
        <v>#REF!</v>
      </c>
      <c r="T249" s="50" t="e">
        <f>S249/$C249</f>
        <v>#REF!</v>
      </c>
    </row>
    <row r="250">
      <c r="C250" s="59" t="e">
        <f>#REF!</f>
        <v>#REF!</v>
      </c>
      <c r="D250" s="50" t="e">
        <f>F250+H250+J250+L250+N250+P250+R250</f>
        <v>#REF!</v>
      </c>
      <c r="E250" s="59" t="e">
        <f>#REF!</f>
        <v>#REF!</v>
      </c>
      <c r="F250" s="50" t="e">
        <f>E250/C250</f>
        <v>#REF!</v>
      </c>
      <c r="G250" s="59" t="e">
        <f>#REF!</f>
        <v>#REF!</v>
      </c>
      <c r="H250" s="50" t="e">
        <f>G250/C250</f>
        <v>#REF!</v>
      </c>
      <c r="I250" s="59" t="e">
        <f>#REF!</f>
        <v>#REF!</v>
      </c>
      <c r="J250" s="50" t="e">
        <f>I250/C250</f>
        <v>#REF!</v>
      </c>
      <c r="K250" s="59" t="e">
        <f>#REF!</f>
        <v>#REF!</v>
      </c>
      <c r="L250" s="50" t="e">
        <f>K250/C250</f>
        <v>#REF!</v>
      </c>
      <c r="M250" s="59" t="e">
        <f>#REF!</f>
        <v>#REF!</v>
      </c>
      <c r="N250" s="50" t="e">
        <f>M250/C250</f>
        <v>#REF!</v>
      </c>
      <c r="O250" s="59" t="e">
        <f>#REF!</f>
        <v>#REF!</v>
      </c>
      <c r="P250" s="50" t="e">
        <f>O250/C250</f>
        <v>#REF!</v>
      </c>
      <c r="Q250" s="59" t="e">
        <f>#REF!</f>
        <v>#REF!</v>
      </c>
      <c r="R250" s="69" t="e">
        <f>Q250/C250</f>
        <v>#REF!</v>
      </c>
      <c r="S250" s="17" t="e">
        <f>C250-E250</f>
        <v>#REF!</v>
      </c>
      <c r="T250" s="50" t="e">
        <f>S250/$C250</f>
        <v>#REF!</v>
      </c>
    </row>
    <row r="251">
      <c r="C251" s="59" t="e">
        <f>#REF!</f>
        <v>#REF!</v>
      </c>
      <c r="D251" s="50" t="e">
        <f>F251+H251+J251+L251+N251+P251+R251</f>
        <v>#REF!</v>
      </c>
      <c r="E251" s="59" t="e">
        <f>#REF!</f>
        <v>#REF!</v>
      </c>
      <c r="F251" s="50" t="e">
        <f>E251/C251</f>
        <v>#REF!</v>
      </c>
      <c r="G251" s="59" t="e">
        <f>#REF!</f>
        <v>#REF!</v>
      </c>
      <c r="H251" s="50" t="e">
        <f>G251/C251</f>
        <v>#REF!</v>
      </c>
      <c r="I251" s="59" t="e">
        <f>#REF!</f>
        <v>#REF!</v>
      </c>
      <c r="J251" s="50" t="e">
        <f>I251/C251</f>
        <v>#REF!</v>
      </c>
      <c r="K251" s="59" t="e">
        <f>#REF!</f>
        <v>#REF!</v>
      </c>
      <c r="L251" s="50" t="e">
        <f>K251/C251</f>
        <v>#REF!</v>
      </c>
      <c r="M251" s="59" t="e">
        <f>#REF!</f>
        <v>#REF!</v>
      </c>
      <c r="N251" s="50" t="e">
        <f>M251/C251</f>
        <v>#REF!</v>
      </c>
      <c r="O251" s="59" t="e">
        <f>#REF!</f>
        <v>#REF!</v>
      </c>
      <c r="P251" s="50" t="e">
        <f>O251/C251</f>
        <v>#REF!</v>
      </c>
      <c r="Q251" s="59" t="e">
        <f>#REF!</f>
        <v>#REF!</v>
      </c>
      <c r="R251" s="69" t="e">
        <f>Q251/C251</f>
        <v>#REF!</v>
      </c>
      <c r="S251" s="17" t="e">
        <f>C251-E251</f>
        <v>#REF!</v>
      </c>
      <c r="T251" s="50" t="e">
        <f>S251/$C251</f>
        <v>#REF!</v>
      </c>
    </row>
    <row r="252">
      <c r="C252" s="59" t="e">
        <f>#REF!</f>
        <v>#REF!</v>
      </c>
      <c r="D252" s="50" t="e">
        <f>F252+H252+J252+L252+N252+P252+R252</f>
        <v>#REF!</v>
      </c>
      <c r="E252" s="59" t="e">
        <f>#REF!</f>
        <v>#REF!</v>
      </c>
      <c r="F252" s="50" t="e">
        <f>E252/C252</f>
        <v>#REF!</v>
      </c>
      <c r="G252" s="59" t="e">
        <f>#REF!</f>
        <v>#REF!</v>
      </c>
      <c r="H252" s="50" t="e">
        <f>G252/C252</f>
        <v>#REF!</v>
      </c>
      <c r="I252" s="59" t="e">
        <f>#REF!</f>
        <v>#REF!</v>
      </c>
      <c r="J252" s="50" t="e">
        <f>I252/C252</f>
        <v>#REF!</v>
      </c>
      <c r="K252" s="59" t="e">
        <f>#REF!</f>
        <v>#REF!</v>
      </c>
      <c r="L252" s="50" t="e">
        <f>K252/C252</f>
        <v>#REF!</v>
      </c>
      <c r="M252" s="59" t="e">
        <f>#REF!</f>
        <v>#REF!</v>
      </c>
      <c r="N252" s="50" t="e">
        <f>M252/C252</f>
        <v>#REF!</v>
      </c>
      <c r="O252" s="59" t="e">
        <f>#REF!</f>
        <v>#REF!</v>
      </c>
      <c r="P252" s="50" t="e">
        <f>O252/C252</f>
        <v>#REF!</v>
      </c>
      <c r="Q252" s="59" t="e">
        <f>#REF!</f>
        <v>#REF!</v>
      </c>
      <c r="R252" s="69" t="e">
        <f>Q252/C252</f>
        <v>#REF!</v>
      </c>
      <c r="S252" s="17" t="e">
        <f>C252-E252</f>
        <v>#REF!</v>
      </c>
      <c r="T252" s="50" t="e">
        <f>S252/$C252</f>
        <v>#REF!</v>
      </c>
    </row>
    <row r="253">
      <c r="C253" s="59" t="e">
        <f>#REF!</f>
        <v>#REF!</v>
      </c>
      <c r="D253" s="50" t="e">
        <f>F253+H253+J253+L253+N253+P253+R253</f>
        <v>#REF!</v>
      </c>
      <c r="E253" s="59" t="e">
        <f>#REF!</f>
        <v>#REF!</v>
      </c>
      <c r="F253" s="50" t="e">
        <f>E253/C253</f>
        <v>#REF!</v>
      </c>
      <c r="G253" s="59" t="e">
        <f>#REF!</f>
        <v>#REF!</v>
      </c>
      <c r="H253" s="50" t="e">
        <f>G253/C253</f>
        <v>#REF!</v>
      </c>
      <c r="I253" s="59" t="e">
        <f>#REF!</f>
        <v>#REF!</v>
      </c>
      <c r="J253" s="50" t="e">
        <f>I253/C253</f>
        <v>#REF!</v>
      </c>
      <c r="K253" s="59" t="e">
        <f>#REF!</f>
        <v>#REF!</v>
      </c>
      <c r="L253" s="50" t="e">
        <f>K253/C253</f>
        <v>#REF!</v>
      </c>
      <c r="M253" s="59" t="e">
        <f>#REF!</f>
        <v>#REF!</v>
      </c>
      <c r="N253" s="50" t="e">
        <f>M253/C253</f>
        <v>#REF!</v>
      </c>
      <c r="O253" s="59" t="e">
        <f>#REF!</f>
        <v>#REF!</v>
      </c>
      <c r="P253" s="50" t="e">
        <f>O253/C253</f>
        <v>#REF!</v>
      </c>
      <c r="Q253" s="59" t="e">
        <f>#REF!</f>
        <v>#REF!</v>
      </c>
      <c r="R253" s="69" t="e">
        <f>Q253/C253</f>
        <v>#REF!</v>
      </c>
      <c r="S253" s="17" t="e">
        <f>C253-E253</f>
        <v>#REF!</v>
      </c>
      <c r="T253" s="50" t="e">
        <f>S253/$C253</f>
        <v>#REF!</v>
      </c>
    </row>
    <row r="254">
      <c r="C254" s="59" t="e">
        <f>#REF!</f>
        <v>#REF!</v>
      </c>
      <c r="D254" s="50" t="e">
        <f>F254+H254+J254+L254+N254+P254+R254</f>
        <v>#REF!</v>
      </c>
      <c r="E254" s="59" t="e">
        <f>#REF!</f>
        <v>#REF!</v>
      </c>
      <c r="F254" s="50" t="e">
        <f>E254/C254</f>
        <v>#REF!</v>
      </c>
      <c r="G254" s="59" t="e">
        <f>#REF!</f>
        <v>#REF!</v>
      </c>
      <c r="H254" s="50" t="e">
        <f>G254/C254</f>
        <v>#REF!</v>
      </c>
      <c r="I254" s="59" t="e">
        <f>#REF!</f>
        <v>#REF!</v>
      </c>
      <c r="J254" s="50" t="e">
        <f>I254/C254</f>
        <v>#REF!</v>
      </c>
      <c r="K254" s="59" t="e">
        <f>#REF!</f>
        <v>#REF!</v>
      </c>
      <c r="L254" s="50" t="e">
        <f>K254/C254</f>
        <v>#REF!</v>
      </c>
      <c r="M254" s="59" t="e">
        <f>#REF!</f>
        <v>#REF!</v>
      </c>
      <c r="N254" s="50" t="e">
        <f>M254/C254</f>
        <v>#REF!</v>
      </c>
      <c r="O254" s="59" t="e">
        <f>#REF!</f>
        <v>#REF!</v>
      </c>
      <c r="P254" s="50" t="e">
        <f>O254/C254</f>
        <v>#REF!</v>
      </c>
      <c r="Q254" s="59" t="e">
        <f>#REF!</f>
        <v>#REF!</v>
      </c>
      <c r="R254" s="69" t="e">
        <f>Q254/C254</f>
        <v>#REF!</v>
      </c>
      <c r="S254" s="17" t="e">
        <f>C254-E254</f>
        <v>#REF!</v>
      </c>
      <c r="T254" s="50" t="e">
        <f>S254/$C254</f>
        <v>#REF!</v>
      </c>
    </row>
    <row r="255">
      <c r="C255" s="59" t="e">
        <f>#REF!</f>
        <v>#REF!</v>
      </c>
      <c r="D255" s="50" t="e">
        <f>F255+H255+J255+L255+N255+P255+R255</f>
        <v>#REF!</v>
      </c>
      <c r="E255" s="59" t="e">
        <f>#REF!</f>
        <v>#REF!</v>
      </c>
      <c r="F255" s="50" t="e">
        <f>E255/C255</f>
        <v>#REF!</v>
      </c>
      <c r="G255" s="59" t="e">
        <f>#REF!</f>
        <v>#REF!</v>
      </c>
      <c r="H255" s="50" t="e">
        <f>G255/C255</f>
        <v>#REF!</v>
      </c>
      <c r="I255" s="59" t="e">
        <f>#REF!</f>
        <v>#REF!</v>
      </c>
      <c r="J255" s="50" t="e">
        <f>I255/C255</f>
        <v>#REF!</v>
      </c>
      <c r="K255" s="59" t="e">
        <f>#REF!</f>
        <v>#REF!</v>
      </c>
      <c r="L255" s="50" t="e">
        <f>K255/C255</f>
        <v>#REF!</v>
      </c>
      <c r="M255" s="59" t="e">
        <f>#REF!</f>
        <v>#REF!</v>
      </c>
      <c r="N255" s="50" t="e">
        <f>M255/C255</f>
        <v>#REF!</v>
      </c>
      <c r="O255" s="59" t="e">
        <f>#REF!</f>
        <v>#REF!</v>
      </c>
      <c r="P255" s="50" t="e">
        <f>O255/C255</f>
        <v>#REF!</v>
      </c>
      <c r="Q255" s="59" t="e">
        <f>#REF!</f>
        <v>#REF!</v>
      </c>
      <c r="R255" s="69" t="e">
        <f>Q255/C255</f>
        <v>#REF!</v>
      </c>
      <c r="S255" s="17" t="e">
        <f>C255-E255</f>
        <v>#REF!</v>
      </c>
      <c r="T255" s="50" t="e">
        <f>S255/$C255</f>
        <v>#REF!</v>
      </c>
    </row>
    <row r="256">
      <c r="C256" s="59" t="e">
        <f>#REF!</f>
        <v>#REF!</v>
      </c>
      <c r="D256" s="50" t="e">
        <f>F256+H256+J256+L256+N256+P256+R256</f>
        <v>#REF!</v>
      </c>
      <c r="E256" s="59" t="e">
        <f>#REF!</f>
        <v>#REF!</v>
      </c>
      <c r="F256" s="50" t="e">
        <f>E256/C256</f>
        <v>#REF!</v>
      </c>
      <c r="G256" s="59" t="e">
        <f>#REF!</f>
        <v>#REF!</v>
      </c>
      <c r="H256" s="50" t="e">
        <f>G256/C256</f>
        <v>#REF!</v>
      </c>
      <c r="I256" s="59" t="e">
        <f>#REF!</f>
        <v>#REF!</v>
      </c>
      <c r="J256" s="50" t="e">
        <f>I256/C256</f>
        <v>#REF!</v>
      </c>
      <c r="K256" s="59" t="e">
        <f>#REF!</f>
        <v>#REF!</v>
      </c>
      <c r="L256" s="50" t="e">
        <f>K256/C256</f>
        <v>#REF!</v>
      </c>
      <c r="M256" s="59" t="e">
        <f>#REF!</f>
        <v>#REF!</v>
      </c>
      <c r="N256" s="50" t="e">
        <f>M256/C256</f>
        <v>#REF!</v>
      </c>
      <c r="O256" s="59" t="e">
        <f>#REF!</f>
        <v>#REF!</v>
      </c>
      <c r="P256" s="50" t="e">
        <f>O256/C256</f>
        <v>#REF!</v>
      </c>
      <c r="Q256" s="59" t="e">
        <f>#REF!</f>
        <v>#REF!</v>
      </c>
      <c r="R256" s="69" t="e">
        <f>Q256/C256</f>
        <v>#REF!</v>
      </c>
      <c r="S256" s="17" t="e">
        <f>C256-E256</f>
        <v>#REF!</v>
      </c>
      <c r="T256" s="50" t="e">
        <f>S256/$C256</f>
        <v>#REF!</v>
      </c>
    </row>
    <row r="257">
      <c r="C257" s="59" t="e">
        <f>#REF!</f>
        <v>#REF!</v>
      </c>
      <c r="D257" s="50" t="e">
        <f>F257+H257+J257+L257+N257+P257+R257</f>
        <v>#REF!</v>
      </c>
      <c r="E257" s="59" t="e">
        <f>#REF!</f>
        <v>#REF!</v>
      </c>
      <c r="F257" s="50" t="e">
        <f>E257/C257</f>
        <v>#REF!</v>
      </c>
      <c r="G257" s="59" t="e">
        <f>#REF!</f>
        <v>#REF!</v>
      </c>
      <c r="H257" s="50" t="e">
        <f>G257/C257</f>
        <v>#REF!</v>
      </c>
      <c r="I257" s="59" t="e">
        <f>#REF!</f>
        <v>#REF!</v>
      </c>
      <c r="J257" s="50" t="e">
        <f>I257/C257</f>
        <v>#REF!</v>
      </c>
      <c r="K257" s="59" t="e">
        <f>#REF!</f>
        <v>#REF!</v>
      </c>
      <c r="L257" s="50" t="e">
        <f>K257/C257</f>
        <v>#REF!</v>
      </c>
      <c r="M257" s="59" t="e">
        <f>#REF!</f>
        <v>#REF!</v>
      </c>
      <c r="N257" s="50" t="e">
        <f>M257/C257</f>
        <v>#REF!</v>
      </c>
      <c r="O257" s="59" t="e">
        <f>#REF!</f>
        <v>#REF!</v>
      </c>
      <c r="P257" s="50" t="e">
        <f>O257/C257</f>
        <v>#REF!</v>
      </c>
      <c r="Q257" s="59" t="e">
        <f>#REF!</f>
        <v>#REF!</v>
      </c>
      <c r="R257" s="69" t="e">
        <f>Q257/C257</f>
        <v>#REF!</v>
      </c>
      <c r="S257" s="17" t="e">
        <f>C257-E257</f>
        <v>#REF!</v>
      </c>
      <c r="T257" s="50" t="e">
        <f>S257/$C257</f>
        <v>#REF!</v>
      </c>
    </row>
    <row r="258">
      <c r="C258" s="59" t="e">
        <f>#REF!</f>
        <v>#REF!</v>
      </c>
      <c r="D258" s="50" t="e">
        <f>F258+H258+J258+L258+N258+P258+R258</f>
        <v>#REF!</v>
      </c>
      <c r="E258" s="59" t="e">
        <f>#REF!</f>
        <v>#REF!</v>
      </c>
      <c r="F258" s="50" t="e">
        <f>E258/C258</f>
        <v>#REF!</v>
      </c>
      <c r="G258" s="59" t="e">
        <f>#REF!</f>
        <v>#REF!</v>
      </c>
      <c r="H258" s="50" t="e">
        <f>G258/C258</f>
        <v>#REF!</v>
      </c>
      <c r="I258" s="59" t="e">
        <f>#REF!</f>
        <v>#REF!</v>
      </c>
      <c r="J258" s="50" t="e">
        <f>I258/C258</f>
        <v>#REF!</v>
      </c>
      <c r="K258" s="59" t="e">
        <f>#REF!</f>
        <v>#REF!</v>
      </c>
      <c r="L258" s="50" t="e">
        <f>K258/C258</f>
        <v>#REF!</v>
      </c>
      <c r="M258" s="59" t="e">
        <f>#REF!</f>
        <v>#REF!</v>
      </c>
      <c r="N258" s="50" t="e">
        <f>M258/C258</f>
        <v>#REF!</v>
      </c>
      <c r="O258" s="59" t="e">
        <f>#REF!</f>
        <v>#REF!</v>
      </c>
      <c r="P258" s="50" t="e">
        <f>O258/C258</f>
        <v>#REF!</v>
      </c>
      <c r="Q258" s="59" t="e">
        <f>#REF!</f>
        <v>#REF!</v>
      </c>
      <c r="R258" s="69" t="e">
        <f>Q258/C258</f>
        <v>#REF!</v>
      </c>
      <c r="S258" s="17" t="e">
        <f>C258-E258</f>
        <v>#REF!</v>
      </c>
      <c r="T258" s="50" t="e">
        <f>S258/$C258</f>
        <v>#REF!</v>
      </c>
    </row>
    <row r="259">
      <c r="C259" s="59" t="e">
        <f>#REF!</f>
        <v>#REF!</v>
      </c>
      <c r="D259" s="50" t="e">
        <f>F259+H259+J259+L259+N259+P259+R259</f>
        <v>#REF!</v>
      </c>
      <c r="E259" s="59" t="e">
        <f>#REF!</f>
        <v>#REF!</v>
      </c>
      <c r="F259" s="50" t="e">
        <f>E259/C259</f>
        <v>#REF!</v>
      </c>
      <c r="G259" s="59" t="e">
        <f>#REF!</f>
        <v>#REF!</v>
      </c>
      <c r="H259" s="50" t="e">
        <f>G259/C259</f>
        <v>#REF!</v>
      </c>
      <c r="I259" s="59" t="e">
        <f>#REF!</f>
        <v>#REF!</v>
      </c>
      <c r="J259" s="50" t="e">
        <f>I259/C259</f>
        <v>#REF!</v>
      </c>
      <c r="K259" s="59" t="e">
        <f>#REF!</f>
        <v>#REF!</v>
      </c>
      <c r="L259" s="50" t="e">
        <f>K259/C259</f>
        <v>#REF!</v>
      </c>
      <c r="M259" s="59" t="e">
        <f>#REF!</f>
        <v>#REF!</v>
      </c>
      <c r="N259" s="50" t="e">
        <f>M259/C259</f>
        <v>#REF!</v>
      </c>
      <c r="O259" s="59" t="e">
        <f>#REF!</f>
        <v>#REF!</v>
      </c>
      <c r="P259" s="50" t="e">
        <f>O259/C259</f>
        <v>#REF!</v>
      </c>
      <c r="Q259" s="59" t="e">
        <f>#REF!</f>
        <v>#REF!</v>
      </c>
      <c r="R259" s="69" t="e">
        <f>Q259/C259</f>
        <v>#REF!</v>
      </c>
      <c r="S259" s="17" t="e">
        <f>C259-E259</f>
        <v>#REF!</v>
      </c>
      <c r="T259" s="50" t="e">
        <f>S259/$C259</f>
        <v>#REF!</v>
      </c>
    </row>
    <row r="260">
      <c r="C260" s="59" t="e">
        <f>#REF!</f>
        <v>#REF!</v>
      </c>
      <c r="D260" s="50" t="e">
        <f>F260+H260+J260+L260+N260+P260+R260</f>
        <v>#REF!</v>
      </c>
      <c r="E260" s="59" t="e">
        <f>#REF!</f>
        <v>#REF!</v>
      </c>
      <c r="F260" s="50" t="e">
        <f>E260/C260</f>
        <v>#REF!</v>
      </c>
      <c r="G260" s="59" t="e">
        <f>#REF!</f>
        <v>#REF!</v>
      </c>
      <c r="H260" s="50" t="e">
        <f>G260/C260</f>
        <v>#REF!</v>
      </c>
      <c r="I260" s="59" t="e">
        <f>#REF!</f>
        <v>#REF!</v>
      </c>
      <c r="J260" s="50" t="e">
        <f>I260/C260</f>
        <v>#REF!</v>
      </c>
      <c r="K260" s="59" t="e">
        <f>#REF!</f>
        <v>#REF!</v>
      </c>
      <c r="L260" s="50" t="e">
        <f>K260/C260</f>
        <v>#REF!</v>
      </c>
      <c r="M260" s="59" t="e">
        <f>#REF!</f>
        <v>#REF!</v>
      </c>
      <c r="N260" s="50" t="e">
        <f>M260/C260</f>
        <v>#REF!</v>
      </c>
      <c r="O260" s="59" t="e">
        <f>#REF!</f>
        <v>#REF!</v>
      </c>
      <c r="P260" s="50" t="e">
        <f>O260/C260</f>
        <v>#REF!</v>
      </c>
      <c r="Q260" s="59" t="e">
        <f>#REF!</f>
        <v>#REF!</v>
      </c>
      <c r="R260" s="69" t="e">
        <f>Q260/C260</f>
        <v>#REF!</v>
      </c>
      <c r="S260" s="17" t="e">
        <f>C260-E260</f>
        <v>#REF!</v>
      </c>
      <c r="T260" s="50" t="e">
        <f>S260/$C260</f>
        <v>#REF!</v>
      </c>
    </row>
    <row r="261">
      <c r="C261" s="59" t="e">
        <f>#REF!</f>
        <v>#REF!</v>
      </c>
      <c r="D261" s="50" t="e">
        <f>F261+H261+J261+L261+N261+P261+R261</f>
        <v>#REF!</v>
      </c>
      <c r="E261" s="59" t="e">
        <f>#REF!</f>
        <v>#REF!</v>
      </c>
      <c r="F261" s="50" t="e">
        <f>E261/C261</f>
        <v>#REF!</v>
      </c>
      <c r="G261" s="59" t="e">
        <f>#REF!</f>
        <v>#REF!</v>
      </c>
      <c r="H261" s="50" t="e">
        <f>G261/C261</f>
        <v>#REF!</v>
      </c>
      <c r="I261" s="59" t="e">
        <f>#REF!</f>
        <v>#REF!</v>
      </c>
      <c r="J261" s="50" t="e">
        <f>I261/C261</f>
        <v>#REF!</v>
      </c>
      <c r="K261" s="59" t="e">
        <f>#REF!</f>
        <v>#REF!</v>
      </c>
      <c r="L261" s="50" t="e">
        <f>K261/C261</f>
        <v>#REF!</v>
      </c>
      <c r="M261" s="59" t="e">
        <f>#REF!</f>
        <v>#REF!</v>
      </c>
      <c r="N261" s="50" t="e">
        <f>M261/C261</f>
        <v>#REF!</v>
      </c>
      <c r="O261" s="59" t="e">
        <f>#REF!</f>
        <v>#REF!</v>
      </c>
      <c r="P261" s="50" t="e">
        <f>O261/C261</f>
        <v>#REF!</v>
      </c>
      <c r="Q261" s="59" t="e">
        <f>#REF!</f>
        <v>#REF!</v>
      </c>
      <c r="R261" s="69" t="e">
        <f>Q261/C261</f>
        <v>#REF!</v>
      </c>
      <c r="S261" s="17" t="e">
        <f>C261-E261</f>
        <v>#REF!</v>
      </c>
      <c r="T261" s="50" t="e">
        <f>S261/$C261</f>
        <v>#REF!</v>
      </c>
    </row>
    <row r="262">
      <c r="C262" s="59" t="e">
        <f>#REF!</f>
        <v>#REF!</v>
      </c>
      <c r="D262" s="50" t="e">
        <f>F262+H262+J262+L262+N262+P262+R262</f>
        <v>#REF!</v>
      </c>
      <c r="E262" s="59" t="e">
        <f>#REF!</f>
        <v>#REF!</v>
      </c>
      <c r="F262" s="50" t="e">
        <f>E262/C262</f>
        <v>#REF!</v>
      </c>
      <c r="G262" s="59" t="e">
        <f>#REF!</f>
        <v>#REF!</v>
      </c>
      <c r="H262" s="50" t="e">
        <f>G262/C262</f>
        <v>#REF!</v>
      </c>
      <c r="I262" s="59" t="e">
        <f>#REF!</f>
        <v>#REF!</v>
      </c>
      <c r="J262" s="50" t="e">
        <f>I262/C262</f>
        <v>#REF!</v>
      </c>
      <c r="K262" s="59" t="e">
        <f>#REF!</f>
        <v>#REF!</v>
      </c>
      <c r="L262" s="50" t="e">
        <f>K262/C262</f>
        <v>#REF!</v>
      </c>
      <c r="M262" s="59" t="e">
        <f>#REF!</f>
        <v>#REF!</v>
      </c>
      <c r="N262" s="50" t="e">
        <f>M262/C262</f>
        <v>#REF!</v>
      </c>
      <c r="O262" s="59" t="e">
        <f>#REF!</f>
        <v>#REF!</v>
      </c>
      <c r="P262" s="50" t="e">
        <f>O262/C262</f>
        <v>#REF!</v>
      </c>
      <c r="Q262" s="59" t="e">
        <f>#REF!</f>
        <v>#REF!</v>
      </c>
      <c r="R262" s="69" t="e">
        <f>Q262/C262</f>
        <v>#REF!</v>
      </c>
      <c r="S262" s="17" t="e">
        <f>C262-E262</f>
        <v>#REF!</v>
      </c>
      <c r="T262" s="50" t="e">
        <f>S262/$C262</f>
        <v>#REF!</v>
      </c>
    </row>
    <row r="263">
      <c r="C263" s="59" t="e">
        <f>#REF!</f>
        <v>#REF!</v>
      </c>
      <c r="D263" s="50" t="e">
        <f>F263+H263+J263+L263+N263+P263+R263</f>
        <v>#REF!</v>
      </c>
      <c r="E263" s="59" t="e">
        <f>#REF!</f>
        <v>#REF!</v>
      </c>
      <c r="F263" s="50" t="e">
        <f>E263/C263</f>
        <v>#REF!</v>
      </c>
      <c r="G263" s="59" t="e">
        <f>#REF!</f>
        <v>#REF!</v>
      </c>
      <c r="H263" s="50" t="e">
        <f>G263/C263</f>
        <v>#REF!</v>
      </c>
      <c r="I263" s="59" t="e">
        <f>#REF!</f>
        <v>#REF!</v>
      </c>
      <c r="J263" s="50" t="e">
        <f>I263/C263</f>
        <v>#REF!</v>
      </c>
      <c r="K263" s="59" t="e">
        <f>#REF!</f>
        <v>#REF!</v>
      </c>
      <c r="L263" s="50" t="e">
        <f>K263/C263</f>
        <v>#REF!</v>
      </c>
      <c r="M263" s="59" t="e">
        <f>#REF!</f>
        <v>#REF!</v>
      </c>
      <c r="N263" s="50" t="e">
        <f>M263/C263</f>
        <v>#REF!</v>
      </c>
      <c r="O263" s="59" t="e">
        <f>#REF!</f>
        <v>#REF!</v>
      </c>
      <c r="P263" s="50" t="e">
        <f>O263/C263</f>
        <v>#REF!</v>
      </c>
      <c r="Q263" s="59" t="e">
        <f>#REF!</f>
        <v>#REF!</v>
      </c>
      <c r="R263" s="69" t="e">
        <f>Q263/C263</f>
        <v>#REF!</v>
      </c>
      <c r="S263" s="17" t="e">
        <f>C263-E263</f>
        <v>#REF!</v>
      </c>
      <c r="T263" s="50" t="e">
        <f>S263/$C263</f>
        <v>#REF!</v>
      </c>
    </row>
    <row r="264">
      <c r="C264" s="59" t="e">
        <f>#REF!</f>
        <v>#REF!</v>
      </c>
      <c r="D264" s="50" t="e">
        <f>F264+H264+J264+L264+N264+P264+R264</f>
        <v>#REF!</v>
      </c>
      <c r="E264" s="59" t="e">
        <f>#REF!</f>
        <v>#REF!</v>
      </c>
      <c r="F264" s="50" t="e">
        <f>E264/C264</f>
        <v>#REF!</v>
      </c>
      <c r="G264" s="59" t="e">
        <f>#REF!</f>
        <v>#REF!</v>
      </c>
      <c r="H264" s="50" t="e">
        <f>G264/C264</f>
        <v>#REF!</v>
      </c>
      <c r="I264" s="59" t="e">
        <f>#REF!</f>
        <v>#REF!</v>
      </c>
      <c r="J264" s="50" t="e">
        <f>I264/C264</f>
        <v>#REF!</v>
      </c>
      <c r="K264" s="59" t="e">
        <f>#REF!</f>
        <v>#REF!</v>
      </c>
      <c r="L264" s="50" t="e">
        <f>K264/C264</f>
        <v>#REF!</v>
      </c>
      <c r="M264" s="59" t="e">
        <f>#REF!</f>
        <v>#REF!</v>
      </c>
      <c r="N264" s="50" t="e">
        <f>M264/C264</f>
        <v>#REF!</v>
      </c>
      <c r="O264" s="59" t="e">
        <f>#REF!</f>
        <v>#REF!</v>
      </c>
      <c r="P264" s="50" t="e">
        <f>O264/C264</f>
        <v>#REF!</v>
      </c>
      <c r="Q264" s="59" t="e">
        <f>#REF!</f>
        <v>#REF!</v>
      </c>
      <c r="R264" s="69" t="e">
        <f>Q264/C264</f>
        <v>#REF!</v>
      </c>
      <c r="S264" s="17" t="e">
        <f>C264-E264</f>
        <v>#REF!</v>
      </c>
      <c r="T264" s="50" t="e">
        <f>S264/$C264</f>
        <v>#REF!</v>
      </c>
    </row>
    <row r="265">
      <c r="C265" s="59" t="e">
        <f>#REF!</f>
        <v>#REF!</v>
      </c>
      <c r="D265" s="50" t="e">
        <f>F265+H265+J265+L265+N265+P265+R265</f>
        <v>#REF!</v>
      </c>
      <c r="E265" s="59" t="e">
        <f>#REF!</f>
        <v>#REF!</v>
      </c>
      <c r="F265" s="50" t="e">
        <f>E265/C265</f>
        <v>#REF!</v>
      </c>
      <c r="G265" s="59" t="e">
        <f>#REF!</f>
        <v>#REF!</v>
      </c>
      <c r="H265" s="50" t="e">
        <f>G265/C265</f>
        <v>#REF!</v>
      </c>
      <c r="I265" s="59" t="e">
        <f>#REF!</f>
        <v>#REF!</v>
      </c>
      <c r="J265" s="50" t="e">
        <f>I265/C265</f>
        <v>#REF!</v>
      </c>
      <c r="K265" s="59" t="e">
        <f>#REF!</f>
        <v>#REF!</v>
      </c>
      <c r="L265" s="50" t="e">
        <f>K265/C265</f>
        <v>#REF!</v>
      </c>
      <c r="M265" s="59" t="e">
        <f>#REF!</f>
        <v>#REF!</v>
      </c>
      <c r="N265" s="50" t="e">
        <f>M265/C265</f>
        <v>#REF!</v>
      </c>
      <c r="O265" s="59" t="e">
        <f>#REF!</f>
        <v>#REF!</v>
      </c>
      <c r="P265" s="50" t="e">
        <f>O265/C265</f>
        <v>#REF!</v>
      </c>
      <c r="Q265" s="59" t="e">
        <f>#REF!</f>
        <v>#REF!</v>
      </c>
      <c r="R265" s="69" t="e">
        <f>Q265/C265</f>
        <v>#REF!</v>
      </c>
      <c r="S265" s="17" t="e">
        <f>C265-E265</f>
        <v>#REF!</v>
      </c>
      <c r="T265" s="50" t="e">
        <f>S265/$C265</f>
        <v>#REF!</v>
      </c>
    </row>
    <row r="266">
      <c r="C266" s="59" t="e">
        <f>#REF!</f>
        <v>#REF!</v>
      </c>
      <c r="D266" s="50" t="e">
        <f>F266+H266+J266+L266+N266+P266+R266</f>
        <v>#REF!</v>
      </c>
      <c r="E266" s="59" t="e">
        <f>#REF!</f>
        <v>#REF!</v>
      </c>
      <c r="F266" s="50" t="e">
        <f>E266/C266</f>
        <v>#REF!</v>
      </c>
      <c r="G266" s="59" t="e">
        <f>#REF!</f>
        <v>#REF!</v>
      </c>
      <c r="H266" s="50" t="e">
        <f>G266/C266</f>
        <v>#REF!</v>
      </c>
      <c r="I266" s="59" t="e">
        <f>#REF!</f>
        <v>#REF!</v>
      </c>
      <c r="J266" s="50" t="e">
        <f>I266/C266</f>
        <v>#REF!</v>
      </c>
      <c r="K266" s="59" t="e">
        <f>#REF!</f>
        <v>#REF!</v>
      </c>
      <c r="L266" s="50" t="e">
        <f>K266/C266</f>
        <v>#REF!</v>
      </c>
      <c r="M266" s="59" t="e">
        <f>#REF!</f>
        <v>#REF!</v>
      </c>
      <c r="N266" s="50" t="e">
        <f>M266/C266</f>
        <v>#REF!</v>
      </c>
      <c r="O266" s="59" t="e">
        <f>#REF!</f>
        <v>#REF!</v>
      </c>
      <c r="P266" s="50" t="e">
        <f>O266/C266</f>
        <v>#REF!</v>
      </c>
      <c r="Q266" s="59" t="e">
        <f>#REF!</f>
        <v>#REF!</v>
      </c>
      <c r="R266" s="69" t="e">
        <f>Q266/C266</f>
        <v>#REF!</v>
      </c>
      <c r="S266" s="17" t="e">
        <f>C266-E266</f>
        <v>#REF!</v>
      </c>
      <c r="T266" s="50" t="e">
        <f>S266/$C266</f>
        <v>#REF!</v>
      </c>
    </row>
    <row r="267">
      <c r="C267" s="59" t="e">
        <f>#REF!</f>
        <v>#REF!</v>
      </c>
      <c r="D267" s="50" t="e">
        <f>F267+H267+J267+L267+N267+P267+R267</f>
        <v>#REF!</v>
      </c>
      <c r="E267" s="59" t="e">
        <f>#REF!</f>
        <v>#REF!</v>
      </c>
      <c r="F267" s="50" t="e">
        <f>E267/C267</f>
        <v>#REF!</v>
      </c>
      <c r="G267" s="59" t="e">
        <f>#REF!</f>
        <v>#REF!</v>
      </c>
      <c r="H267" s="50" t="e">
        <f>G267/C267</f>
        <v>#REF!</v>
      </c>
      <c r="I267" s="59" t="e">
        <f>#REF!</f>
        <v>#REF!</v>
      </c>
      <c r="J267" s="50" t="e">
        <f>I267/C267</f>
        <v>#REF!</v>
      </c>
      <c r="K267" s="59" t="e">
        <f>#REF!</f>
        <v>#REF!</v>
      </c>
      <c r="L267" s="50" t="e">
        <f>K267/C267</f>
        <v>#REF!</v>
      </c>
      <c r="M267" s="59" t="e">
        <f>#REF!</f>
        <v>#REF!</v>
      </c>
      <c r="N267" s="50" t="e">
        <f>M267/C267</f>
        <v>#REF!</v>
      </c>
      <c r="O267" s="59" t="e">
        <f>#REF!</f>
        <v>#REF!</v>
      </c>
      <c r="P267" s="50" t="e">
        <f>O267/C267</f>
        <v>#REF!</v>
      </c>
      <c r="Q267" s="59" t="e">
        <f>#REF!</f>
        <v>#REF!</v>
      </c>
      <c r="R267" s="69" t="e">
        <f>Q267/C267</f>
        <v>#REF!</v>
      </c>
      <c r="S267" s="17" t="e">
        <f>C267-E267</f>
        <v>#REF!</v>
      </c>
      <c r="T267" s="50" t="e">
        <f>S267/$C267</f>
        <v>#REF!</v>
      </c>
    </row>
    <row r="268">
      <c r="C268" s="59" t="e">
        <f>#REF!</f>
        <v>#REF!</v>
      </c>
      <c r="D268" s="50" t="e">
        <f>F268+H268+J268+L268+N268+P268+R268</f>
        <v>#REF!</v>
      </c>
      <c r="E268" s="59" t="e">
        <f>#REF!</f>
        <v>#REF!</v>
      </c>
      <c r="F268" s="50" t="e">
        <f>E268/C268</f>
        <v>#REF!</v>
      </c>
      <c r="G268" s="59" t="e">
        <f>#REF!</f>
        <v>#REF!</v>
      </c>
      <c r="H268" s="50" t="e">
        <f>G268/C268</f>
        <v>#REF!</v>
      </c>
      <c r="I268" s="59" t="e">
        <f>#REF!</f>
        <v>#REF!</v>
      </c>
      <c r="J268" s="50" t="e">
        <f>I268/C268</f>
        <v>#REF!</v>
      </c>
      <c r="K268" s="59" t="e">
        <f>#REF!</f>
        <v>#REF!</v>
      </c>
      <c r="L268" s="50" t="e">
        <f>K268/C268</f>
        <v>#REF!</v>
      </c>
      <c r="M268" s="59" t="e">
        <f>#REF!</f>
        <v>#REF!</v>
      </c>
      <c r="N268" s="50" t="e">
        <f>M268/C268</f>
        <v>#REF!</v>
      </c>
      <c r="O268" s="59" t="e">
        <f>#REF!</f>
        <v>#REF!</v>
      </c>
      <c r="P268" s="50" t="e">
        <f>O268/C268</f>
        <v>#REF!</v>
      </c>
      <c r="Q268" s="59" t="e">
        <f>#REF!</f>
        <v>#REF!</v>
      </c>
      <c r="R268" s="69" t="e">
        <f>Q268/C268</f>
        <v>#REF!</v>
      </c>
      <c r="S268" s="17" t="e">
        <f>C268-E268</f>
        <v>#REF!</v>
      </c>
      <c r="T268" s="50" t="e">
        <f>S268/$C268</f>
        <v>#REF!</v>
      </c>
    </row>
    <row r="269">
      <c r="C269" s="59" t="e">
        <f>#REF!</f>
        <v>#REF!</v>
      </c>
      <c r="D269" s="50" t="e">
        <f>F269+H269+J269+L269+N269+P269+R269</f>
        <v>#REF!</v>
      </c>
      <c r="E269" s="59" t="e">
        <f>#REF!</f>
        <v>#REF!</v>
      </c>
      <c r="F269" s="50" t="e">
        <f>E269/C269</f>
        <v>#REF!</v>
      </c>
      <c r="G269" s="59" t="e">
        <f>#REF!</f>
        <v>#REF!</v>
      </c>
      <c r="H269" s="50" t="e">
        <f>G269/C269</f>
        <v>#REF!</v>
      </c>
      <c r="I269" s="59" t="e">
        <f>#REF!</f>
        <v>#REF!</v>
      </c>
      <c r="J269" s="50" t="e">
        <f>I269/C269</f>
        <v>#REF!</v>
      </c>
      <c r="K269" s="59" t="e">
        <f>#REF!</f>
        <v>#REF!</v>
      </c>
      <c r="L269" s="50" t="e">
        <f>K269/C269</f>
        <v>#REF!</v>
      </c>
      <c r="M269" s="59" t="e">
        <f>#REF!</f>
        <v>#REF!</v>
      </c>
      <c r="N269" s="50" t="e">
        <f>M269/C269</f>
        <v>#REF!</v>
      </c>
      <c r="O269" s="59" t="e">
        <f>#REF!</f>
        <v>#REF!</v>
      </c>
      <c r="P269" s="50" t="e">
        <f>O269/C269</f>
        <v>#REF!</v>
      </c>
      <c r="Q269" s="59" t="e">
        <f>#REF!</f>
        <v>#REF!</v>
      </c>
      <c r="R269" s="69" t="e">
        <f>Q269/C269</f>
        <v>#REF!</v>
      </c>
      <c r="S269" s="17" t="e">
        <f>C269-E269</f>
        <v>#REF!</v>
      </c>
      <c r="T269" s="50" t="e">
        <f>S269/$C269</f>
        <v>#REF!</v>
      </c>
    </row>
    <row r="270">
      <c r="C270" s="59" t="e">
        <f>#REF!</f>
        <v>#REF!</v>
      </c>
      <c r="D270" s="50" t="e">
        <f>F270+H270+J270+L270+N270+P270+R270</f>
        <v>#REF!</v>
      </c>
      <c r="E270" s="59" t="e">
        <f>#REF!</f>
        <v>#REF!</v>
      </c>
      <c r="F270" s="50" t="e">
        <f>E270/C270</f>
        <v>#REF!</v>
      </c>
      <c r="G270" s="59" t="e">
        <f>#REF!</f>
        <v>#REF!</v>
      </c>
      <c r="H270" s="50" t="e">
        <f>G270/C270</f>
        <v>#REF!</v>
      </c>
      <c r="I270" s="59" t="e">
        <f>#REF!</f>
        <v>#REF!</v>
      </c>
      <c r="J270" s="50" t="e">
        <f>I270/C270</f>
        <v>#REF!</v>
      </c>
      <c r="K270" s="59" t="e">
        <f>#REF!</f>
        <v>#REF!</v>
      </c>
      <c r="L270" s="50" t="e">
        <f>K270/C270</f>
        <v>#REF!</v>
      </c>
      <c r="M270" s="59" t="e">
        <f>#REF!</f>
        <v>#REF!</v>
      </c>
      <c r="N270" s="50" t="e">
        <f>M270/C270</f>
        <v>#REF!</v>
      </c>
      <c r="O270" s="59" t="e">
        <f>#REF!</f>
        <v>#REF!</v>
      </c>
      <c r="P270" s="50" t="e">
        <f>O270/C270</f>
        <v>#REF!</v>
      </c>
      <c r="Q270" s="59" t="e">
        <f>#REF!</f>
        <v>#REF!</v>
      </c>
      <c r="R270" s="69" t="e">
        <f>Q270/C270</f>
        <v>#REF!</v>
      </c>
      <c r="S270" s="17" t="e">
        <f>C270-E270</f>
        <v>#REF!</v>
      </c>
      <c r="T270" s="50" t="e">
        <f>S270/$C270</f>
        <v>#REF!</v>
      </c>
    </row>
    <row r="271">
      <c r="C271" s="59" t="e">
        <f>#REF!</f>
        <v>#REF!</v>
      </c>
      <c r="D271" s="50" t="e">
        <f>F271+H271+J271+L271+N271+P271+R271</f>
        <v>#REF!</v>
      </c>
      <c r="E271" s="59" t="e">
        <f>#REF!</f>
        <v>#REF!</v>
      </c>
      <c r="F271" s="50" t="e">
        <f>E271/C271</f>
        <v>#REF!</v>
      </c>
      <c r="G271" s="59" t="e">
        <f>#REF!</f>
        <v>#REF!</v>
      </c>
      <c r="H271" s="50" t="e">
        <f>G271/C271</f>
        <v>#REF!</v>
      </c>
      <c r="I271" s="59" t="e">
        <f>#REF!</f>
        <v>#REF!</v>
      </c>
      <c r="J271" s="50" t="e">
        <f>I271/C271</f>
        <v>#REF!</v>
      </c>
      <c r="K271" s="59" t="e">
        <f>#REF!</f>
        <v>#REF!</v>
      </c>
      <c r="L271" s="50" t="e">
        <f>K271/C271</f>
        <v>#REF!</v>
      </c>
      <c r="M271" s="59" t="e">
        <f>#REF!</f>
        <v>#REF!</v>
      </c>
      <c r="N271" s="50" t="e">
        <f>M271/C271</f>
        <v>#REF!</v>
      </c>
      <c r="O271" s="59" t="e">
        <f>#REF!</f>
        <v>#REF!</v>
      </c>
      <c r="P271" s="50" t="e">
        <f>O271/C271</f>
        <v>#REF!</v>
      </c>
      <c r="Q271" s="59" t="e">
        <f>#REF!</f>
        <v>#REF!</v>
      </c>
      <c r="R271" s="69" t="e">
        <f>Q271/C271</f>
        <v>#REF!</v>
      </c>
      <c r="S271" s="17" t="e">
        <f>C271-E271</f>
        <v>#REF!</v>
      </c>
      <c r="T271" s="50" t="e">
        <f>S271/$C271</f>
        <v>#REF!</v>
      </c>
    </row>
    <row r="272">
      <c r="C272" s="59" t="e">
        <f>#REF!</f>
        <v>#REF!</v>
      </c>
      <c r="D272" s="50" t="e">
        <f>F272+H272+J272+L272+N272+P272+R272</f>
        <v>#REF!</v>
      </c>
      <c r="E272" s="59" t="e">
        <f>#REF!</f>
        <v>#REF!</v>
      </c>
      <c r="F272" s="50" t="e">
        <f>E272/C272</f>
        <v>#REF!</v>
      </c>
      <c r="G272" s="59" t="e">
        <f>#REF!</f>
        <v>#REF!</v>
      </c>
      <c r="H272" s="50" t="e">
        <f>G272/C272</f>
        <v>#REF!</v>
      </c>
      <c r="I272" s="59" t="e">
        <f>#REF!</f>
        <v>#REF!</v>
      </c>
      <c r="J272" s="50" t="e">
        <f>I272/C272</f>
        <v>#REF!</v>
      </c>
      <c r="K272" s="59" t="e">
        <f>#REF!</f>
        <v>#REF!</v>
      </c>
      <c r="L272" s="50" t="e">
        <f>K272/C272</f>
        <v>#REF!</v>
      </c>
      <c r="M272" s="59" t="e">
        <f>#REF!</f>
        <v>#REF!</v>
      </c>
      <c r="N272" s="50" t="e">
        <f>M272/C272</f>
        <v>#REF!</v>
      </c>
      <c r="O272" s="59" t="e">
        <f>#REF!</f>
        <v>#REF!</v>
      </c>
      <c r="P272" s="50" t="e">
        <f>O272/C272</f>
        <v>#REF!</v>
      </c>
      <c r="Q272" s="59" t="e">
        <f>#REF!</f>
        <v>#REF!</v>
      </c>
      <c r="R272" s="69" t="e">
        <f>Q272/C272</f>
        <v>#REF!</v>
      </c>
      <c r="S272" s="17" t="e">
        <f>C272-E272</f>
        <v>#REF!</v>
      </c>
      <c r="T272" s="50" t="e">
        <f>S272/$C272</f>
        <v>#REF!</v>
      </c>
    </row>
    <row r="273">
      <c r="C273" s="59" t="e">
        <f>#REF!</f>
        <v>#REF!</v>
      </c>
      <c r="D273" s="50" t="e">
        <f>F273+H273+J273+L273+N273+P273+R273</f>
        <v>#REF!</v>
      </c>
      <c r="E273" s="59" t="e">
        <f>#REF!</f>
        <v>#REF!</v>
      </c>
      <c r="F273" s="50" t="e">
        <f>E273/C273</f>
        <v>#REF!</v>
      </c>
      <c r="G273" s="59" t="e">
        <f>#REF!</f>
        <v>#REF!</v>
      </c>
      <c r="H273" s="50" t="e">
        <f>G273/C273</f>
        <v>#REF!</v>
      </c>
      <c r="I273" s="59" t="e">
        <f>#REF!</f>
        <v>#REF!</v>
      </c>
      <c r="J273" s="50" t="e">
        <f>I273/C273</f>
        <v>#REF!</v>
      </c>
      <c r="K273" s="59" t="e">
        <f>#REF!</f>
        <v>#REF!</v>
      </c>
      <c r="L273" s="50" t="e">
        <f>K273/C273</f>
        <v>#REF!</v>
      </c>
      <c r="M273" s="59" t="e">
        <f>#REF!</f>
        <v>#REF!</v>
      </c>
      <c r="N273" s="50" t="e">
        <f>M273/C273</f>
        <v>#REF!</v>
      </c>
      <c r="O273" s="59" t="e">
        <f>#REF!</f>
        <v>#REF!</v>
      </c>
      <c r="P273" s="50" t="e">
        <f>O273/C273</f>
        <v>#REF!</v>
      </c>
      <c r="Q273" s="59" t="e">
        <f>#REF!</f>
        <v>#REF!</v>
      </c>
      <c r="R273" s="69" t="e">
        <f>Q273/C273</f>
        <v>#REF!</v>
      </c>
      <c r="S273" s="17" t="e">
        <f>C273-E273</f>
        <v>#REF!</v>
      </c>
      <c r="T273" s="50" t="e">
        <f>S273/$C273</f>
        <v>#REF!</v>
      </c>
    </row>
    <row r="274">
      <c r="C274" s="59" t="e">
        <f>#REF!</f>
        <v>#REF!</v>
      </c>
      <c r="D274" s="50" t="e">
        <f>F274+H274+J274+L274+N274+P274+R274</f>
        <v>#REF!</v>
      </c>
      <c r="E274" s="59" t="e">
        <f>#REF!</f>
        <v>#REF!</v>
      </c>
      <c r="F274" s="50" t="e">
        <f>E274/C274</f>
        <v>#REF!</v>
      </c>
      <c r="G274" s="59" t="e">
        <f>#REF!</f>
        <v>#REF!</v>
      </c>
      <c r="H274" s="50" t="e">
        <f>G274/C274</f>
        <v>#REF!</v>
      </c>
      <c r="I274" s="59" t="e">
        <f>#REF!</f>
        <v>#REF!</v>
      </c>
      <c r="J274" s="50" t="e">
        <f>I274/C274</f>
        <v>#REF!</v>
      </c>
      <c r="K274" s="59" t="e">
        <f>#REF!</f>
        <v>#REF!</v>
      </c>
      <c r="L274" s="50" t="e">
        <f>K274/C274</f>
        <v>#REF!</v>
      </c>
      <c r="M274" s="59" t="e">
        <f>#REF!</f>
        <v>#REF!</v>
      </c>
      <c r="N274" s="50" t="e">
        <f>M274/C274</f>
        <v>#REF!</v>
      </c>
      <c r="O274" s="59" t="e">
        <f>#REF!</f>
        <v>#REF!</v>
      </c>
      <c r="P274" s="50" t="e">
        <f>O274/C274</f>
        <v>#REF!</v>
      </c>
      <c r="Q274" s="59" t="e">
        <f>#REF!</f>
        <v>#REF!</v>
      </c>
      <c r="R274" s="69" t="e">
        <f>Q274/C274</f>
        <v>#REF!</v>
      </c>
      <c r="S274" s="17" t="e">
        <f>C274-E274</f>
        <v>#REF!</v>
      </c>
      <c r="T274" s="50" t="e">
        <f>S274/$C274</f>
        <v>#REF!</v>
      </c>
    </row>
    <row r="275">
      <c r="C275" s="59" t="e">
        <f>#REF!</f>
        <v>#REF!</v>
      </c>
      <c r="D275" s="50" t="e">
        <f>F275+H275+J275+L275+N275+P275+R275</f>
        <v>#REF!</v>
      </c>
      <c r="E275" s="59" t="e">
        <f>#REF!</f>
        <v>#REF!</v>
      </c>
      <c r="F275" s="50" t="e">
        <f>E275/C275</f>
        <v>#REF!</v>
      </c>
      <c r="G275" s="59" t="e">
        <f>#REF!</f>
        <v>#REF!</v>
      </c>
      <c r="H275" s="50" t="e">
        <f>G275/C275</f>
        <v>#REF!</v>
      </c>
      <c r="I275" s="59" t="e">
        <f>#REF!</f>
        <v>#REF!</v>
      </c>
      <c r="J275" s="50" t="e">
        <f>I275/C275</f>
        <v>#REF!</v>
      </c>
      <c r="K275" s="59" t="e">
        <f>#REF!</f>
        <v>#REF!</v>
      </c>
      <c r="L275" s="50" t="e">
        <f>K275/C275</f>
        <v>#REF!</v>
      </c>
      <c r="M275" s="59" t="e">
        <f>#REF!</f>
        <v>#REF!</v>
      </c>
      <c r="N275" s="50" t="e">
        <f>M275/C275</f>
        <v>#REF!</v>
      </c>
      <c r="O275" s="59" t="e">
        <f>#REF!</f>
        <v>#REF!</v>
      </c>
      <c r="P275" s="50" t="e">
        <f>O275/C275</f>
        <v>#REF!</v>
      </c>
      <c r="Q275" s="59" t="e">
        <f>#REF!</f>
        <v>#REF!</v>
      </c>
      <c r="R275" s="69" t="e">
        <f>Q275/C275</f>
        <v>#REF!</v>
      </c>
      <c r="S275" s="17" t="e">
        <f>C275-E275</f>
        <v>#REF!</v>
      </c>
      <c r="T275" s="50" t="e">
        <f>S275/$C275</f>
        <v>#REF!</v>
      </c>
    </row>
    <row r="276">
      <c r="C276" s="59" t="e">
        <f>#REF!</f>
        <v>#REF!</v>
      </c>
      <c r="D276" s="50" t="e">
        <f>F276+H276+J276+L276+N276+P276+R276</f>
        <v>#REF!</v>
      </c>
      <c r="E276" s="59" t="e">
        <f>#REF!</f>
        <v>#REF!</v>
      </c>
      <c r="F276" s="50" t="e">
        <f>E276/C276</f>
        <v>#REF!</v>
      </c>
      <c r="G276" s="59" t="e">
        <f>#REF!</f>
        <v>#REF!</v>
      </c>
      <c r="H276" s="50" t="e">
        <f>G276/C276</f>
        <v>#REF!</v>
      </c>
      <c r="I276" s="59" t="e">
        <f>#REF!</f>
        <v>#REF!</v>
      </c>
      <c r="J276" s="50" t="e">
        <f>I276/C276</f>
        <v>#REF!</v>
      </c>
      <c r="K276" s="59" t="e">
        <f>#REF!</f>
        <v>#REF!</v>
      </c>
      <c r="L276" s="50" t="e">
        <f>K276/C276</f>
        <v>#REF!</v>
      </c>
      <c r="M276" s="59" t="e">
        <f>#REF!</f>
        <v>#REF!</v>
      </c>
      <c r="N276" s="50" t="e">
        <f>M276/C276</f>
        <v>#REF!</v>
      </c>
      <c r="O276" s="59" t="e">
        <f>#REF!</f>
        <v>#REF!</v>
      </c>
      <c r="P276" s="50" t="e">
        <f>O276/C276</f>
        <v>#REF!</v>
      </c>
      <c r="Q276" s="59" t="e">
        <f>#REF!</f>
        <v>#REF!</v>
      </c>
      <c r="R276" s="69" t="e">
        <f>Q276/C276</f>
        <v>#REF!</v>
      </c>
      <c r="S276" s="17" t="e">
        <f>C276-E276</f>
        <v>#REF!</v>
      </c>
      <c r="T276" s="50" t="e">
        <f>S276/$C276</f>
        <v>#REF!</v>
      </c>
    </row>
    <row r="277">
      <c r="C277" s="59" t="e">
        <f>#REF!</f>
        <v>#REF!</v>
      </c>
      <c r="D277" s="50" t="e">
        <f>F277+H277+J277+L277+N277+P277+R277</f>
        <v>#REF!</v>
      </c>
      <c r="E277" s="59" t="e">
        <f>#REF!</f>
        <v>#REF!</v>
      </c>
      <c r="F277" s="50" t="e">
        <f>E277/C277</f>
        <v>#REF!</v>
      </c>
      <c r="G277" s="59" t="e">
        <f>#REF!</f>
        <v>#REF!</v>
      </c>
      <c r="H277" s="50" t="e">
        <f>G277/C277</f>
        <v>#REF!</v>
      </c>
      <c r="I277" s="59" t="e">
        <f>#REF!</f>
        <v>#REF!</v>
      </c>
      <c r="J277" s="50" t="e">
        <f>I277/C277</f>
        <v>#REF!</v>
      </c>
      <c r="K277" s="59" t="e">
        <f>#REF!</f>
        <v>#REF!</v>
      </c>
      <c r="L277" s="50" t="e">
        <f>K277/C277</f>
        <v>#REF!</v>
      </c>
      <c r="M277" s="59" t="e">
        <f>#REF!</f>
        <v>#REF!</v>
      </c>
      <c r="N277" s="50" t="e">
        <f>M277/C277</f>
        <v>#REF!</v>
      </c>
      <c r="O277" s="59" t="e">
        <f>#REF!</f>
        <v>#REF!</v>
      </c>
      <c r="P277" s="50" t="e">
        <f>O277/C277</f>
        <v>#REF!</v>
      </c>
      <c r="Q277" s="59" t="e">
        <f>#REF!</f>
        <v>#REF!</v>
      </c>
      <c r="R277" s="69" t="e">
        <f>Q277/C277</f>
        <v>#REF!</v>
      </c>
      <c r="S277" s="17" t="e">
        <f>C277-E277</f>
        <v>#REF!</v>
      </c>
      <c r="T277" s="50" t="e">
        <f>S277/$C277</f>
        <v>#REF!</v>
      </c>
    </row>
    <row r="278">
      <c r="C278" s="59" t="e">
        <f>#REF!</f>
        <v>#REF!</v>
      </c>
      <c r="D278" s="50" t="e">
        <f>F278+H278+J278+L278+N278+P278+R278</f>
        <v>#REF!</v>
      </c>
      <c r="E278" s="59" t="e">
        <f>#REF!</f>
        <v>#REF!</v>
      </c>
      <c r="F278" s="50" t="e">
        <f>E278/C278</f>
        <v>#REF!</v>
      </c>
      <c r="G278" s="59" t="e">
        <f>#REF!</f>
        <v>#REF!</v>
      </c>
      <c r="H278" s="50" t="e">
        <f>G278/C278</f>
        <v>#REF!</v>
      </c>
      <c r="I278" s="59" t="e">
        <f>#REF!</f>
        <v>#REF!</v>
      </c>
      <c r="J278" s="50" t="e">
        <f>I278/C278</f>
        <v>#REF!</v>
      </c>
      <c r="K278" s="59" t="e">
        <f>#REF!</f>
        <v>#REF!</v>
      </c>
      <c r="L278" s="50" t="e">
        <f>K278/C278</f>
        <v>#REF!</v>
      </c>
      <c r="M278" s="59" t="e">
        <f>#REF!</f>
        <v>#REF!</v>
      </c>
      <c r="N278" s="50" t="e">
        <f>M278/C278</f>
        <v>#REF!</v>
      </c>
      <c r="O278" s="59" t="e">
        <f>#REF!</f>
        <v>#REF!</v>
      </c>
      <c r="P278" s="50" t="e">
        <f>O278/C278</f>
        <v>#REF!</v>
      </c>
      <c r="Q278" s="59" t="e">
        <f>#REF!</f>
        <v>#REF!</v>
      </c>
      <c r="R278" s="69" t="e">
        <f>Q278/C278</f>
        <v>#REF!</v>
      </c>
      <c r="S278" s="17" t="e">
        <f>C278-E278</f>
        <v>#REF!</v>
      </c>
      <c r="T278" s="50" t="e">
        <f>S278/$C278</f>
        <v>#REF!</v>
      </c>
    </row>
    <row r="279">
      <c r="C279" s="59" t="e">
        <f>#REF!</f>
        <v>#REF!</v>
      </c>
      <c r="D279" s="50" t="e">
        <f>F279+H279+J279+L279+N279+P279+R279</f>
        <v>#REF!</v>
      </c>
      <c r="E279" s="59" t="e">
        <f>#REF!</f>
        <v>#REF!</v>
      </c>
      <c r="F279" s="50" t="e">
        <f>E279/C279</f>
        <v>#REF!</v>
      </c>
      <c r="G279" s="59" t="e">
        <f>#REF!</f>
        <v>#REF!</v>
      </c>
      <c r="H279" s="50" t="e">
        <f>G279/C279</f>
        <v>#REF!</v>
      </c>
      <c r="I279" s="59" t="e">
        <f>#REF!</f>
        <v>#REF!</v>
      </c>
      <c r="J279" s="50" t="e">
        <f>I279/C279</f>
        <v>#REF!</v>
      </c>
      <c r="K279" s="59" t="e">
        <f>#REF!</f>
        <v>#REF!</v>
      </c>
      <c r="L279" s="50" t="e">
        <f>K279/C279</f>
        <v>#REF!</v>
      </c>
      <c r="M279" s="59" t="e">
        <f>#REF!</f>
        <v>#REF!</v>
      </c>
      <c r="N279" s="50" t="e">
        <f>M279/C279</f>
        <v>#REF!</v>
      </c>
      <c r="O279" s="59" t="e">
        <f>#REF!</f>
        <v>#REF!</v>
      </c>
      <c r="P279" s="50" t="e">
        <f>O279/C279</f>
        <v>#REF!</v>
      </c>
      <c r="Q279" s="59" t="e">
        <f>#REF!</f>
        <v>#REF!</v>
      </c>
      <c r="R279" s="69" t="e">
        <f>Q279/C279</f>
        <v>#REF!</v>
      </c>
      <c r="S279" s="17" t="e">
        <f>C279-E279</f>
        <v>#REF!</v>
      </c>
      <c r="T279" s="50" t="e">
        <f>S279/$C279</f>
        <v>#REF!</v>
      </c>
    </row>
    <row r="280">
      <c r="C280" s="59" t="e">
        <f>#REF!</f>
        <v>#REF!</v>
      </c>
      <c r="D280" s="50" t="e">
        <f>F280+H280+J280+L280+N280+P280+R280</f>
        <v>#REF!</v>
      </c>
      <c r="E280" s="59" t="e">
        <f>#REF!</f>
        <v>#REF!</v>
      </c>
      <c r="F280" s="50" t="e">
        <f>E280/C280</f>
        <v>#REF!</v>
      </c>
      <c r="G280" s="59" t="e">
        <f>#REF!</f>
        <v>#REF!</v>
      </c>
      <c r="H280" s="50" t="e">
        <f>G280/C280</f>
        <v>#REF!</v>
      </c>
      <c r="I280" s="59" t="e">
        <f>#REF!</f>
        <v>#REF!</v>
      </c>
      <c r="J280" s="50" t="e">
        <f>I280/C280</f>
        <v>#REF!</v>
      </c>
      <c r="K280" s="59" t="e">
        <f>#REF!</f>
        <v>#REF!</v>
      </c>
      <c r="L280" s="50" t="e">
        <f>K280/C280</f>
        <v>#REF!</v>
      </c>
      <c r="M280" s="59" t="e">
        <f>#REF!</f>
        <v>#REF!</v>
      </c>
      <c r="N280" s="50" t="e">
        <f>M280/C280</f>
        <v>#REF!</v>
      </c>
      <c r="O280" s="59" t="e">
        <f>#REF!</f>
        <v>#REF!</v>
      </c>
      <c r="P280" s="50" t="e">
        <f>O280/C280</f>
        <v>#REF!</v>
      </c>
      <c r="Q280" s="59" t="e">
        <f>#REF!</f>
        <v>#REF!</v>
      </c>
      <c r="R280" s="69" t="e">
        <f>Q280/C280</f>
        <v>#REF!</v>
      </c>
      <c r="S280" s="17" t="e">
        <f>C280-E280</f>
        <v>#REF!</v>
      </c>
      <c r="T280" s="50" t="e">
        <f>S280/$C280</f>
        <v>#REF!</v>
      </c>
    </row>
    <row r="281">
      <c r="C281" s="59" t="e">
        <f>#REF!</f>
        <v>#REF!</v>
      </c>
      <c r="D281" s="50" t="e">
        <f>F281+H281+J281+L281+N281+P281+R281</f>
        <v>#REF!</v>
      </c>
      <c r="E281" s="59" t="e">
        <f>#REF!</f>
        <v>#REF!</v>
      </c>
      <c r="F281" s="50" t="e">
        <f>E281/C281</f>
        <v>#REF!</v>
      </c>
      <c r="G281" s="59" t="e">
        <f>#REF!</f>
        <v>#REF!</v>
      </c>
      <c r="H281" s="50" t="e">
        <f>G281/C281</f>
        <v>#REF!</v>
      </c>
      <c r="I281" s="59" t="e">
        <f>#REF!</f>
        <v>#REF!</v>
      </c>
      <c r="J281" s="50" t="e">
        <f>I281/C281</f>
        <v>#REF!</v>
      </c>
      <c r="K281" s="59" t="e">
        <f>#REF!</f>
        <v>#REF!</v>
      </c>
      <c r="L281" s="50" t="e">
        <f>K281/C281</f>
        <v>#REF!</v>
      </c>
      <c r="M281" s="59" t="e">
        <f>#REF!</f>
        <v>#REF!</v>
      </c>
      <c r="N281" s="50" t="e">
        <f>M281/C281</f>
        <v>#REF!</v>
      </c>
      <c r="O281" s="59" t="e">
        <f>#REF!</f>
        <v>#REF!</v>
      </c>
      <c r="P281" s="50" t="e">
        <f>O281/C281</f>
        <v>#REF!</v>
      </c>
      <c r="Q281" s="59" t="e">
        <f>#REF!</f>
        <v>#REF!</v>
      </c>
      <c r="R281" s="69" t="e">
        <f>Q281/C281</f>
        <v>#REF!</v>
      </c>
      <c r="S281" s="17" t="e">
        <f>C281-E281</f>
        <v>#REF!</v>
      </c>
      <c r="T281" s="50" t="e">
        <f>S281/$C281</f>
        <v>#REF!</v>
      </c>
    </row>
    <row r="282">
      <c r="C282" s="59" t="e">
        <f>#REF!</f>
        <v>#REF!</v>
      </c>
      <c r="D282" s="50" t="e">
        <f>F282+H282+J282+L282+N282+P282+R282</f>
        <v>#REF!</v>
      </c>
      <c r="E282" s="59" t="e">
        <f>#REF!</f>
        <v>#REF!</v>
      </c>
      <c r="F282" s="50" t="e">
        <f>E282/C282</f>
        <v>#REF!</v>
      </c>
      <c r="G282" s="59" t="e">
        <f>#REF!</f>
        <v>#REF!</v>
      </c>
      <c r="H282" s="50" t="e">
        <f>G282/C282</f>
        <v>#REF!</v>
      </c>
      <c r="I282" s="59" t="e">
        <f>#REF!</f>
        <v>#REF!</v>
      </c>
      <c r="J282" s="50" t="e">
        <f>I282/C282</f>
        <v>#REF!</v>
      </c>
      <c r="K282" s="59" t="e">
        <f>#REF!</f>
        <v>#REF!</v>
      </c>
      <c r="L282" s="50" t="e">
        <f>K282/C282</f>
        <v>#REF!</v>
      </c>
      <c r="M282" s="59" t="e">
        <f>#REF!</f>
        <v>#REF!</v>
      </c>
      <c r="N282" s="50" t="e">
        <f>M282/C282</f>
        <v>#REF!</v>
      </c>
      <c r="O282" s="59" t="e">
        <f>#REF!</f>
        <v>#REF!</v>
      </c>
      <c r="P282" s="50" t="e">
        <f>O282/C282</f>
        <v>#REF!</v>
      </c>
      <c r="Q282" s="59" t="e">
        <f>#REF!</f>
        <v>#REF!</v>
      </c>
      <c r="R282" s="69" t="e">
        <f>Q282/C282</f>
        <v>#REF!</v>
      </c>
      <c r="S282" s="17" t="e">
        <f>C282-E282</f>
        <v>#REF!</v>
      </c>
      <c r="T282" s="50" t="e">
        <f>S282/$C282</f>
        <v>#REF!</v>
      </c>
    </row>
    <row r="283">
      <c r="C283" s="59" t="e">
        <f>#REF!</f>
        <v>#REF!</v>
      </c>
      <c r="D283" s="50" t="e">
        <f>F283+H283+J283+L283+N283+P283+R283</f>
        <v>#REF!</v>
      </c>
      <c r="E283" s="59" t="e">
        <f>#REF!</f>
        <v>#REF!</v>
      </c>
      <c r="F283" s="50" t="e">
        <f>E283/C283</f>
        <v>#REF!</v>
      </c>
      <c r="G283" s="59" t="e">
        <f>#REF!</f>
        <v>#REF!</v>
      </c>
      <c r="H283" s="50" t="e">
        <f>G283/C283</f>
        <v>#REF!</v>
      </c>
      <c r="I283" s="59" t="e">
        <f>#REF!</f>
        <v>#REF!</v>
      </c>
      <c r="J283" s="50" t="e">
        <f>I283/C283</f>
        <v>#REF!</v>
      </c>
      <c r="K283" s="59" t="e">
        <f>#REF!</f>
        <v>#REF!</v>
      </c>
      <c r="L283" s="50" t="e">
        <f>K283/C283</f>
        <v>#REF!</v>
      </c>
      <c r="M283" s="59" t="e">
        <f>#REF!</f>
        <v>#REF!</v>
      </c>
      <c r="N283" s="50" t="e">
        <f>M283/C283</f>
        <v>#REF!</v>
      </c>
      <c r="O283" s="59" t="e">
        <f>#REF!</f>
        <v>#REF!</v>
      </c>
      <c r="P283" s="50" t="e">
        <f>O283/C283</f>
        <v>#REF!</v>
      </c>
      <c r="Q283" s="59" t="e">
        <f>#REF!</f>
        <v>#REF!</v>
      </c>
      <c r="R283" s="69" t="e">
        <f>Q283/C283</f>
        <v>#REF!</v>
      </c>
      <c r="S283" s="17" t="e">
        <f>C283-E283</f>
        <v>#REF!</v>
      </c>
      <c r="T283" s="50" t="e">
        <f>S283/$C283</f>
        <v>#REF!</v>
      </c>
    </row>
    <row r="284">
      <c r="C284" s="59" t="e">
        <f>#REF!</f>
        <v>#REF!</v>
      </c>
      <c r="D284" s="50" t="e">
        <f>F284+H284+J284+L284+N284+P284+R284</f>
        <v>#REF!</v>
      </c>
      <c r="E284" s="59" t="e">
        <f>#REF!</f>
        <v>#REF!</v>
      </c>
      <c r="F284" s="50" t="e">
        <f>E284/C284</f>
        <v>#REF!</v>
      </c>
      <c r="G284" s="59" t="e">
        <f>#REF!</f>
        <v>#REF!</v>
      </c>
      <c r="H284" s="50" t="e">
        <f>G284/C284</f>
        <v>#REF!</v>
      </c>
      <c r="I284" s="59" t="e">
        <f>#REF!</f>
        <v>#REF!</v>
      </c>
      <c r="J284" s="50" t="e">
        <f>I284/C284</f>
        <v>#REF!</v>
      </c>
      <c r="K284" s="59" t="e">
        <f>#REF!</f>
        <v>#REF!</v>
      </c>
      <c r="L284" s="50" t="e">
        <f>K284/C284</f>
        <v>#REF!</v>
      </c>
      <c r="M284" s="59" t="e">
        <f>#REF!</f>
        <v>#REF!</v>
      </c>
      <c r="N284" s="50" t="e">
        <f>M284/C284</f>
        <v>#REF!</v>
      </c>
      <c r="O284" s="59" t="e">
        <f>#REF!</f>
        <v>#REF!</v>
      </c>
      <c r="P284" s="50" t="e">
        <f>O284/C284</f>
        <v>#REF!</v>
      </c>
      <c r="Q284" s="59" t="e">
        <f>#REF!</f>
        <v>#REF!</v>
      </c>
      <c r="R284" s="69" t="e">
        <f>Q284/C284</f>
        <v>#REF!</v>
      </c>
      <c r="S284" s="17" t="e">
        <f>C284-E284</f>
        <v>#REF!</v>
      </c>
      <c r="T284" s="50" t="e">
        <f>S284/$C284</f>
        <v>#REF!</v>
      </c>
    </row>
    <row r="285">
      <c r="C285" s="59" t="e">
        <f>#REF!</f>
        <v>#REF!</v>
      </c>
      <c r="D285" s="50" t="e">
        <f>F285+H285+J285+L285+N285+P285+R285</f>
        <v>#REF!</v>
      </c>
      <c r="E285" s="59" t="e">
        <f>#REF!</f>
        <v>#REF!</v>
      </c>
      <c r="F285" s="50" t="e">
        <f>E285/C285</f>
        <v>#REF!</v>
      </c>
      <c r="G285" s="59" t="e">
        <f>#REF!</f>
        <v>#REF!</v>
      </c>
      <c r="H285" s="50" t="e">
        <f>G285/C285</f>
        <v>#REF!</v>
      </c>
      <c r="I285" s="59" t="e">
        <f>#REF!</f>
        <v>#REF!</v>
      </c>
      <c r="J285" s="50" t="e">
        <f>I285/C285</f>
        <v>#REF!</v>
      </c>
      <c r="K285" s="59" t="e">
        <f>#REF!</f>
        <v>#REF!</v>
      </c>
      <c r="L285" s="50" t="e">
        <f>K285/C285</f>
        <v>#REF!</v>
      </c>
      <c r="M285" s="59" t="e">
        <f>#REF!</f>
        <v>#REF!</v>
      </c>
      <c r="N285" s="50" t="e">
        <f>M285/C285</f>
        <v>#REF!</v>
      </c>
      <c r="O285" s="59" t="e">
        <f>#REF!</f>
        <v>#REF!</v>
      </c>
      <c r="P285" s="50" t="e">
        <f>O285/C285</f>
        <v>#REF!</v>
      </c>
      <c r="Q285" s="59" t="e">
        <f>#REF!</f>
        <v>#REF!</v>
      </c>
      <c r="R285" s="69" t="e">
        <f>Q285/C285</f>
        <v>#REF!</v>
      </c>
      <c r="S285" s="17" t="e">
        <f>C285-E285</f>
        <v>#REF!</v>
      </c>
      <c r="T285" s="50" t="e">
        <f>S285/$C285</f>
        <v>#REF!</v>
      </c>
    </row>
    <row r="286">
      <c r="C286" s="59" t="e">
        <f>#REF!</f>
        <v>#REF!</v>
      </c>
      <c r="D286" s="50" t="e">
        <f>F286+H286+J286+L286+N286+P286+R286</f>
        <v>#REF!</v>
      </c>
      <c r="E286" s="59" t="e">
        <f>#REF!</f>
        <v>#REF!</v>
      </c>
      <c r="F286" s="50" t="e">
        <f>E286/C286</f>
        <v>#REF!</v>
      </c>
      <c r="G286" s="59" t="e">
        <f>#REF!</f>
        <v>#REF!</v>
      </c>
      <c r="H286" s="50" t="e">
        <f>G286/C286</f>
        <v>#REF!</v>
      </c>
      <c r="I286" s="59" t="e">
        <f>#REF!</f>
        <v>#REF!</v>
      </c>
      <c r="J286" s="50" t="e">
        <f>I286/C286</f>
        <v>#REF!</v>
      </c>
      <c r="K286" s="59" t="e">
        <f>#REF!</f>
        <v>#REF!</v>
      </c>
      <c r="L286" s="50" t="e">
        <f>K286/C286</f>
        <v>#REF!</v>
      </c>
      <c r="M286" s="59" t="e">
        <f>#REF!</f>
        <v>#REF!</v>
      </c>
      <c r="N286" s="50" t="e">
        <f>M286/C286</f>
        <v>#REF!</v>
      </c>
      <c r="O286" s="59" t="e">
        <f>#REF!</f>
        <v>#REF!</v>
      </c>
      <c r="P286" s="50" t="e">
        <f>O286/C286</f>
        <v>#REF!</v>
      </c>
      <c r="Q286" s="59" t="e">
        <f>#REF!</f>
        <v>#REF!</v>
      </c>
      <c r="R286" s="69" t="e">
        <f>Q286/C286</f>
        <v>#REF!</v>
      </c>
      <c r="S286" s="17" t="e">
        <f>C286-E286</f>
        <v>#REF!</v>
      </c>
      <c r="T286" s="50" t="e">
        <f>S286/$C286</f>
        <v>#REF!</v>
      </c>
    </row>
    <row r="287">
      <c r="C287" s="59" t="e">
        <f>#REF!</f>
        <v>#REF!</v>
      </c>
      <c r="D287" s="50" t="e">
        <f>F287+H287+J287+L287+N287+P287+R287</f>
        <v>#REF!</v>
      </c>
      <c r="E287" s="59" t="e">
        <f>#REF!</f>
        <v>#REF!</v>
      </c>
      <c r="F287" s="50" t="e">
        <f>E287/C287</f>
        <v>#REF!</v>
      </c>
      <c r="G287" s="59" t="e">
        <f>#REF!</f>
        <v>#REF!</v>
      </c>
      <c r="H287" s="50" t="e">
        <f>G287/C287</f>
        <v>#REF!</v>
      </c>
      <c r="I287" s="59" t="e">
        <f>#REF!</f>
        <v>#REF!</v>
      </c>
      <c r="J287" s="50" t="e">
        <f>I287/C287</f>
        <v>#REF!</v>
      </c>
      <c r="K287" s="59" t="e">
        <f>#REF!</f>
        <v>#REF!</v>
      </c>
      <c r="L287" s="50" t="e">
        <f>K287/C287</f>
        <v>#REF!</v>
      </c>
      <c r="M287" s="59" t="e">
        <f>#REF!</f>
        <v>#REF!</v>
      </c>
      <c r="N287" s="50" t="e">
        <f>M287/C287</f>
        <v>#REF!</v>
      </c>
      <c r="O287" s="59" t="e">
        <f>#REF!</f>
        <v>#REF!</v>
      </c>
      <c r="P287" s="50" t="e">
        <f>O287/C287</f>
        <v>#REF!</v>
      </c>
      <c r="Q287" s="59" t="e">
        <f>#REF!</f>
        <v>#REF!</v>
      </c>
      <c r="R287" s="69" t="e">
        <f>Q287/C287</f>
        <v>#REF!</v>
      </c>
      <c r="S287" s="17" t="e">
        <f>C287-E287</f>
        <v>#REF!</v>
      </c>
      <c r="T287" s="50" t="e">
        <f>S287/$C287</f>
        <v>#REF!</v>
      </c>
    </row>
    <row r="288">
      <c r="C288" s="59" t="e">
        <f>#REF!</f>
        <v>#REF!</v>
      </c>
      <c r="D288" s="50" t="e">
        <f>F288+H288+J288+L288+N288+P288+R288</f>
        <v>#REF!</v>
      </c>
      <c r="E288" s="59" t="e">
        <f>#REF!</f>
        <v>#REF!</v>
      </c>
      <c r="F288" s="50" t="e">
        <f>E288/C288</f>
        <v>#REF!</v>
      </c>
      <c r="G288" s="59" t="e">
        <f>#REF!</f>
        <v>#REF!</v>
      </c>
      <c r="H288" s="50" t="e">
        <f>G288/C288</f>
        <v>#REF!</v>
      </c>
      <c r="I288" s="59" t="e">
        <f>#REF!</f>
        <v>#REF!</v>
      </c>
      <c r="J288" s="50" t="e">
        <f>I288/C288</f>
        <v>#REF!</v>
      </c>
      <c r="K288" s="59" t="e">
        <f>#REF!</f>
        <v>#REF!</v>
      </c>
      <c r="L288" s="50" t="e">
        <f>K288/C288</f>
        <v>#REF!</v>
      </c>
      <c r="M288" s="59" t="e">
        <f>#REF!</f>
        <v>#REF!</v>
      </c>
      <c r="N288" s="50" t="e">
        <f>M288/C288</f>
        <v>#REF!</v>
      </c>
      <c r="O288" s="59" t="e">
        <f>#REF!</f>
        <v>#REF!</v>
      </c>
      <c r="P288" s="50" t="e">
        <f>O288/C288</f>
        <v>#REF!</v>
      </c>
      <c r="Q288" s="59" t="e">
        <f>#REF!</f>
        <v>#REF!</v>
      </c>
      <c r="R288" s="69" t="e">
        <f>Q288/C288</f>
        <v>#REF!</v>
      </c>
      <c r="S288" s="17" t="e">
        <f>C288-E288</f>
        <v>#REF!</v>
      </c>
      <c r="T288" s="50" t="e">
        <f>S288/$C288</f>
        <v>#REF!</v>
      </c>
    </row>
    <row r="289">
      <c r="C289" s="59" t="e">
        <f>#REF!</f>
        <v>#REF!</v>
      </c>
      <c r="D289" s="50" t="e">
        <f>F289+H289+J289+L289+N289+P289+R289</f>
        <v>#REF!</v>
      </c>
      <c r="E289" s="59" t="e">
        <f>#REF!</f>
        <v>#REF!</v>
      </c>
      <c r="F289" s="50" t="e">
        <f>E289/C289</f>
        <v>#REF!</v>
      </c>
      <c r="G289" s="59" t="e">
        <f>#REF!</f>
        <v>#REF!</v>
      </c>
      <c r="H289" s="50" t="e">
        <f>G289/C289</f>
        <v>#REF!</v>
      </c>
      <c r="I289" s="59" t="e">
        <f>#REF!</f>
        <v>#REF!</v>
      </c>
      <c r="J289" s="50" t="e">
        <f>I289/C289</f>
        <v>#REF!</v>
      </c>
      <c r="K289" s="59" t="e">
        <f>#REF!</f>
        <v>#REF!</v>
      </c>
      <c r="L289" s="50" t="e">
        <f>K289/C289</f>
        <v>#REF!</v>
      </c>
      <c r="M289" s="59" t="e">
        <f>#REF!</f>
        <v>#REF!</v>
      </c>
      <c r="N289" s="50" t="e">
        <f>M289/C289</f>
        <v>#REF!</v>
      </c>
      <c r="O289" s="59" t="e">
        <f>#REF!</f>
        <v>#REF!</v>
      </c>
      <c r="P289" s="50" t="e">
        <f>O289/C289</f>
        <v>#REF!</v>
      </c>
      <c r="Q289" s="59" t="e">
        <f>#REF!</f>
        <v>#REF!</v>
      </c>
      <c r="R289" s="69" t="e">
        <f>Q289/C289</f>
        <v>#REF!</v>
      </c>
      <c r="S289" s="17" t="e">
        <f>C289-E289</f>
        <v>#REF!</v>
      </c>
      <c r="T289" s="50" t="e">
        <f>S289/$C289</f>
        <v>#REF!</v>
      </c>
    </row>
    <row r="290">
      <c r="C290" s="59" t="e">
        <f>#REF!</f>
        <v>#REF!</v>
      </c>
      <c r="D290" s="50" t="e">
        <f>F290+H290+J290+L290+N290+P290+R290</f>
        <v>#REF!</v>
      </c>
      <c r="E290" s="59" t="e">
        <f>#REF!</f>
        <v>#REF!</v>
      </c>
      <c r="F290" s="50" t="e">
        <f>E290/C290</f>
        <v>#REF!</v>
      </c>
      <c r="G290" s="59" t="e">
        <f>#REF!</f>
        <v>#REF!</v>
      </c>
      <c r="H290" s="50" t="e">
        <f>G290/C290</f>
        <v>#REF!</v>
      </c>
      <c r="I290" s="59" t="e">
        <f>#REF!</f>
        <v>#REF!</v>
      </c>
      <c r="J290" s="50" t="e">
        <f>I290/C290</f>
        <v>#REF!</v>
      </c>
      <c r="K290" s="59" t="e">
        <f>#REF!</f>
        <v>#REF!</v>
      </c>
      <c r="L290" s="50" t="e">
        <f>K290/C290</f>
        <v>#REF!</v>
      </c>
      <c r="M290" s="59" t="e">
        <f>#REF!</f>
        <v>#REF!</v>
      </c>
      <c r="N290" s="50" t="e">
        <f>M290/C290</f>
        <v>#REF!</v>
      </c>
      <c r="O290" s="59" t="e">
        <f>#REF!</f>
        <v>#REF!</v>
      </c>
      <c r="P290" s="50" t="e">
        <f>O290/C290</f>
        <v>#REF!</v>
      </c>
      <c r="Q290" s="59" t="e">
        <f>#REF!</f>
        <v>#REF!</v>
      </c>
      <c r="R290" s="69" t="e">
        <f>Q290/C290</f>
        <v>#REF!</v>
      </c>
      <c r="S290" s="17" t="e">
        <f>C290-E290</f>
        <v>#REF!</v>
      </c>
      <c r="T290" s="50" t="e">
        <f>S290/$C290</f>
        <v>#REF!</v>
      </c>
    </row>
    <row r="291">
      <c r="C291" s="59" t="e">
        <f>#REF!</f>
        <v>#REF!</v>
      </c>
      <c r="D291" s="50" t="e">
        <f>F291+H291+J291+L291+N291+P291+R291</f>
        <v>#REF!</v>
      </c>
      <c r="E291" s="59" t="e">
        <f>#REF!</f>
        <v>#REF!</v>
      </c>
      <c r="F291" s="50" t="e">
        <f>E291/C291</f>
        <v>#REF!</v>
      </c>
      <c r="G291" s="59" t="e">
        <f>#REF!</f>
        <v>#REF!</v>
      </c>
      <c r="H291" s="50" t="e">
        <f>G291/C291</f>
        <v>#REF!</v>
      </c>
      <c r="I291" s="59" t="e">
        <f>#REF!</f>
        <v>#REF!</v>
      </c>
      <c r="J291" s="50" t="e">
        <f>I291/C291</f>
        <v>#REF!</v>
      </c>
      <c r="K291" s="59" t="e">
        <f>#REF!</f>
        <v>#REF!</v>
      </c>
      <c r="L291" s="50" t="e">
        <f>K291/C291</f>
        <v>#REF!</v>
      </c>
      <c r="M291" s="59" t="e">
        <f>#REF!</f>
        <v>#REF!</v>
      </c>
      <c r="N291" s="50" t="e">
        <f>M291/C291</f>
        <v>#REF!</v>
      </c>
      <c r="O291" s="59" t="e">
        <f>#REF!</f>
        <v>#REF!</v>
      </c>
      <c r="P291" s="50" t="e">
        <f>O291/C291</f>
        <v>#REF!</v>
      </c>
      <c r="Q291" s="59" t="e">
        <f>#REF!</f>
        <v>#REF!</v>
      </c>
      <c r="R291" s="69" t="e">
        <f>Q291/C291</f>
        <v>#REF!</v>
      </c>
      <c r="S291" s="17" t="e">
        <f>C291-E291</f>
        <v>#REF!</v>
      </c>
      <c r="T291" s="50" t="e">
        <f>S291/$C291</f>
        <v>#REF!</v>
      </c>
    </row>
    <row r="292">
      <c r="C292" s="59" t="e">
        <f>#REF!</f>
        <v>#REF!</v>
      </c>
      <c r="D292" s="50" t="e">
        <f>F292+H292+J292+L292+N292+P292+R292</f>
        <v>#REF!</v>
      </c>
      <c r="E292" s="59" t="e">
        <f>#REF!</f>
        <v>#REF!</v>
      </c>
      <c r="F292" s="50" t="e">
        <f>E292/C292</f>
        <v>#REF!</v>
      </c>
      <c r="G292" s="59" t="e">
        <f>#REF!</f>
        <v>#REF!</v>
      </c>
      <c r="H292" s="50" t="e">
        <f>G292/C292</f>
        <v>#REF!</v>
      </c>
      <c r="I292" s="59" t="e">
        <f>#REF!</f>
        <v>#REF!</v>
      </c>
      <c r="J292" s="50" t="e">
        <f>I292/C292</f>
        <v>#REF!</v>
      </c>
      <c r="K292" s="59" t="e">
        <f>#REF!</f>
        <v>#REF!</v>
      </c>
      <c r="L292" s="50" t="e">
        <f>K292/C292</f>
        <v>#REF!</v>
      </c>
      <c r="M292" s="59" t="e">
        <f>#REF!</f>
        <v>#REF!</v>
      </c>
      <c r="N292" s="50" t="e">
        <f>M292/C292</f>
        <v>#REF!</v>
      </c>
      <c r="O292" s="59" t="e">
        <f>#REF!</f>
        <v>#REF!</v>
      </c>
      <c r="P292" s="50" t="e">
        <f>O292/C292</f>
        <v>#REF!</v>
      </c>
      <c r="Q292" s="59" t="e">
        <f>#REF!</f>
        <v>#REF!</v>
      </c>
      <c r="R292" s="69" t="e">
        <f>Q292/C292</f>
        <v>#REF!</v>
      </c>
      <c r="S292" s="17" t="e">
        <f>C292-E292</f>
        <v>#REF!</v>
      </c>
      <c r="T292" s="50" t="e">
        <f>S292/$C292</f>
        <v>#REF!</v>
      </c>
    </row>
    <row r="293">
      <c r="C293" s="59" t="e">
        <f>#REF!</f>
        <v>#REF!</v>
      </c>
      <c r="D293" s="50" t="e">
        <f>F293+H293+J293+L293+N293+P293+R293</f>
        <v>#REF!</v>
      </c>
      <c r="E293" s="59" t="e">
        <f>#REF!</f>
        <v>#REF!</v>
      </c>
      <c r="F293" s="50" t="e">
        <f>E293/C293</f>
        <v>#REF!</v>
      </c>
      <c r="G293" s="59" t="e">
        <f>#REF!</f>
        <v>#REF!</v>
      </c>
      <c r="H293" s="50" t="e">
        <f>G293/C293</f>
        <v>#REF!</v>
      </c>
      <c r="I293" s="59" t="e">
        <f>#REF!</f>
        <v>#REF!</v>
      </c>
      <c r="J293" s="50" t="e">
        <f>I293/C293</f>
        <v>#REF!</v>
      </c>
      <c r="K293" s="59" t="e">
        <f>#REF!</f>
        <v>#REF!</v>
      </c>
      <c r="L293" s="50" t="e">
        <f>K293/C293</f>
        <v>#REF!</v>
      </c>
      <c r="M293" s="59" t="e">
        <f>#REF!</f>
        <v>#REF!</v>
      </c>
      <c r="N293" s="50" t="e">
        <f>M293/C293</f>
        <v>#REF!</v>
      </c>
      <c r="O293" s="59" t="e">
        <f>#REF!</f>
        <v>#REF!</v>
      </c>
      <c r="P293" s="50" t="e">
        <f>O293/C293</f>
        <v>#REF!</v>
      </c>
      <c r="Q293" s="59" t="e">
        <f>#REF!</f>
        <v>#REF!</v>
      </c>
      <c r="R293" s="69" t="e">
        <f>Q293/C293</f>
        <v>#REF!</v>
      </c>
      <c r="S293" s="17" t="e">
        <f>C293-E293</f>
        <v>#REF!</v>
      </c>
      <c r="T293" s="50" t="e">
        <f>S293/$C293</f>
        <v>#REF!</v>
      </c>
    </row>
    <row r="294">
      <c r="C294" s="59" t="e">
        <f>#REF!</f>
        <v>#REF!</v>
      </c>
      <c r="D294" s="50" t="e">
        <f>F294+H294+J294+L294+N294+P294+R294</f>
        <v>#REF!</v>
      </c>
      <c r="E294" s="59" t="e">
        <f>#REF!</f>
        <v>#REF!</v>
      </c>
      <c r="F294" s="50" t="e">
        <f>E294/C294</f>
        <v>#REF!</v>
      </c>
      <c r="G294" s="59" t="e">
        <f>#REF!</f>
        <v>#REF!</v>
      </c>
      <c r="H294" s="50" t="e">
        <f>G294/C294</f>
        <v>#REF!</v>
      </c>
      <c r="I294" s="59" t="e">
        <f>#REF!</f>
        <v>#REF!</v>
      </c>
      <c r="J294" s="50" t="e">
        <f>I294/C294</f>
        <v>#REF!</v>
      </c>
      <c r="K294" s="59" t="e">
        <f>#REF!</f>
        <v>#REF!</v>
      </c>
      <c r="L294" s="50" t="e">
        <f>K294/C294</f>
        <v>#REF!</v>
      </c>
      <c r="M294" s="59" t="e">
        <f>#REF!</f>
        <v>#REF!</v>
      </c>
      <c r="N294" s="50" t="e">
        <f>M294/C294</f>
        <v>#REF!</v>
      </c>
      <c r="O294" s="59" t="e">
        <f>#REF!</f>
        <v>#REF!</v>
      </c>
      <c r="P294" s="50" t="e">
        <f>O294/C294</f>
        <v>#REF!</v>
      </c>
      <c r="Q294" s="59" t="e">
        <f>#REF!</f>
        <v>#REF!</v>
      </c>
      <c r="R294" s="69" t="e">
        <f>Q294/C294</f>
        <v>#REF!</v>
      </c>
      <c r="S294" s="17" t="e">
        <f>C294-E294</f>
        <v>#REF!</v>
      </c>
      <c r="T294" s="50" t="e">
        <f>S294/$C294</f>
        <v>#REF!</v>
      </c>
    </row>
    <row r="295">
      <c r="C295" s="59" t="e">
        <f>#REF!</f>
        <v>#REF!</v>
      </c>
      <c r="D295" s="50" t="e">
        <f>F295+H295+J295+L295+N295+P295+R295</f>
        <v>#REF!</v>
      </c>
      <c r="E295" s="59" t="e">
        <f>#REF!</f>
        <v>#REF!</v>
      </c>
      <c r="F295" s="50" t="e">
        <f>E295/C295</f>
        <v>#REF!</v>
      </c>
      <c r="G295" s="59" t="e">
        <f>#REF!</f>
        <v>#REF!</v>
      </c>
      <c r="H295" s="50" t="e">
        <f>G295/C295</f>
        <v>#REF!</v>
      </c>
      <c r="I295" s="59" t="e">
        <f>#REF!</f>
        <v>#REF!</v>
      </c>
      <c r="J295" s="50" t="e">
        <f>I295/C295</f>
        <v>#REF!</v>
      </c>
      <c r="K295" s="59" t="e">
        <f>#REF!</f>
        <v>#REF!</v>
      </c>
      <c r="L295" s="50" t="e">
        <f>K295/C295</f>
        <v>#REF!</v>
      </c>
      <c r="M295" s="59" t="e">
        <f>#REF!</f>
        <v>#REF!</v>
      </c>
      <c r="N295" s="50" t="e">
        <f>M295/C295</f>
        <v>#REF!</v>
      </c>
      <c r="O295" s="59" t="e">
        <f>#REF!</f>
        <v>#REF!</v>
      </c>
      <c r="P295" s="50" t="e">
        <f>O295/C295</f>
        <v>#REF!</v>
      </c>
      <c r="Q295" s="59" t="e">
        <f>#REF!</f>
        <v>#REF!</v>
      </c>
      <c r="R295" s="69" t="e">
        <f>Q295/C295</f>
        <v>#REF!</v>
      </c>
      <c r="S295" s="17" t="e">
        <f>C295-E295</f>
        <v>#REF!</v>
      </c>
      <c r="T295" s="50" t="e">
        <f>S295/$C295</f>
        <v>#REF!</v>
      </c>
    </row>
    <row r="296">
      <c r="C296" s="59" t="e">
        <f>#REF!</f>
        <v>#REF!</v>
      </c>
      <c r="D296" s="50" t="e">
        <f>F296+H296+J296+L296+N296+P296+R296</f>
        <v>#REF!</v>
      </c>
      <c r="E296" s="59" t="e">
        <f>#REF!</f>
        <v>#REF!</v>
      </c>
      <c r="F296" s="50" t="e">
        <f>E296/C296</f>
        <v>#REF!</v>
      </c>
      <c r="G296" s="59" t="e">
        <f>#REF!</f>
        <v>#REF!</v>
      </c>
      <c r="H296" s="50" t="e">
        <f>G296/C296</f>
        <v>#REF!</v>
      </c>
      <c r="I296" s="59" t="e">
        <f>#REF!</f>
        <v>#REF!</v>
      </c>
      <c r="J296" s="50" t="e">
        <f>I296/C296</f>
        <v>#REF!</v>
      </c>
      <c r="K296" s="59" t="e">
        <f>#REF!</f>
        <v>#REF!</v>
      </c>
      <c r="L296" s="50" t="e">
        <f>K296/C296</f>
        <v>#REF!</v>
      </c>
      <c r="M296" s="59" t="e">
        <f>#REF!</f>
        <v>#REF!</v>
      </c>
      <c r="N296" s="50" t="e">
        <f>M296/C296</f>
        <v>#REF!</v>
      </c>
      <c r="O296" s="59" t="e">
        <f>#REF!</f>
        <v>#REF!</v>
      </c>
      <c r="P296" s="50" t="e">
        <f>O296/C296</f>
        <v>#REF!</v>
      </c>
      <c r="Q296" s="59" t="e">
        <f>#REF!</f>
        <v>#REF!</v>
      </c>
      <c r="R296" s="69" t="e">
        <f>Q296/C296</f>
        <v>#REF!</v>
      </c>
      <c r="S296" s="17" t="e">
        <f>C296-E296</f>
        <v>#REF!</v>
      </c>
      <c r="T296" s="50" t="e">
        <f>S296/$C296</f>
        <v>#REF!</v>
      </c>
    </row>
    <row r="297">
      <c r="C297" s="59" t="e">
        <f>#REF!</f>
        <v>#REF!</v>
      </c>
      <c r="D297" s="50" t="e">
        <f>F297+H297+J297+L297+N297+P297+R297</f>
        <v>#REF!</v>
      </c>
      <c r="E297" s="59" t="e">
        <f>#REF!</f>
        <v>#REF!</v>
      </c>
      <c r="F297" s="50" t="e">
        <f>E297/C297</f>
        <v>#REF!</v>
      </c>
      <c r="G297" s="59" t="e">
        <f>#REF!</f>
        <v>#REF!</v>
      </c>
      <c r="H297" s="50" t="e">
        <f>G297/C297</f>
        <v>#REF!</v>
      </c>
      <c r="I297" s="59" t="e">
        <f>#REF!</f>
        <v>#REF!</v>
      </c>
      <c r="J297" s="50" t="e">
        <f>I297/C297</f>
        <v>#REF!</v>
      </c>
      <c r="K297" s="59" t="e">
        <f>#REF!</f>
        <v>#REF!</v>
      </c>
      <c r="L297" s="50" t="e">
        <f>K297/C297</f>
        <v>#REF!</v>
      </c>
      <c r="M297" s="59" t="e">
        <f>#REF!</f>
        <v>#REF!</v>
      </c>
      <c r="N297" s="50" t="e">
        <f>M297/C297</f>
        <v>#REF!</v>
      </c>
      <c r="O297" s="59" t="e">
        <f>#REF!</f>
        <v>#REF!</v>
      </c>
      <c r="P297" s="50" t="e">
        <f>O297/C297</f>
        <v>#REF!</v>
      </c>
      <c r="Q297" s="59" t="e">
        <f>#REF!</f>
        <v>#REF!</v>
      </c>
      <c r="R297" s="69" t="e">
        <f>Q297/C297</f>
        <v>#REF!</v>
      </c>
      <c r="S297" s="17" t="e">
        <f>C297-E297</f>
        <v>#REF!</v>
      </c>
      <c r="T297" s="50" t="e">
        <f>S297/$C297</f>
        <v>#REF!</v>
      </c>
    </row>
    <row r="298">
      <c r="C298" s="59" t="e">
        <f>#REF!</f>
        <v>#REF!</v>
      </c>
      <c r="D298" s="50" t="e">
        <f>F298+H298+J298+L298+N298+P298+R298</f>
        <v>#REF!</v>
      </c>
      <c r="E298" s="59" t="e">
        <f>#REF!</f>
        <v>#REF!</v>
      </c>
      <c r="F298" s="50" t="e">
        <f>E298/C298</f>
        <v>#REF!</v>
      </c>
      <c r="G298" s="59" t="e">
        <f>#REF!</f>
        <v>#REF!</v>
      </c>
      <c r="H298" s="50" t="e">
        <f>G298/C298</f>
        <v>#REF!</v>
      </c>
      <c r="I298" s="59" t="e">
        <f>#REF!</f>
        <v>#REF!</v>
      </c>
      <c r="J298" s="50" t="e">
        <f>I298/C298</f>
        <v>#REF!</v>
      </c>
      <c r="K298" s="59" t="e">
        <f>#REF!</f>
        <v>#REF!</v>
      </c>
      <c r="L298" s="50" t="e">
        <f>K298/C298</f>
        <v>#REF!</v>
      </c>
      <c r="M298" s="59" t="e">
        <f>#REF!</f>
        <v>#REF!</v>
      </c>
      <c r="N298" s="50" t="e">
        <f>M298/C298</f>
        <v>#REF!</v>
      </c>
      <c r="O298" s="59" t="e">
        <f>#REF!</f>
        <v>#REF!</v>
      </c>
      <c r="P298" s="50" t="e">
        <f>O298/C298</f>
        <v>#REF!</v>
      </c>
      <c r="Q298" s="59" t="e">
        <f>#REF!</f>
        <v>#REF!</v>
      </c>
      <c r="R298" s="69" t="e">
        <f>Q298/C298</f>
        <v>#REF!</v>
      </c>
      <c r="S298" s="17" t="e">
        <f>C298-E298</f>
        <v>#REF!</v>
      </c>
      <c r="T298" s="50" t="e">
        <f>S298/$C298</f>
        <v>#REF!</v>
      </c>
    </row>
    <row r="299">
      <c r="C299" s="59" t="e">
        <f>#REF!</f>
        <v>#REF!</v>
      </c>
      <c r="D299" s="50" t="e">
        <f>F299+H299+J299+L299+N299+P299+R299</f>
        <v>#REF!</v>
      </c>
      <c r="E299" s="59" t="e">
        <f>#REF!</f>
        <v>#REF!</v>
      </c>
      <c r="F299" s="50" t="e">
        <f>E299/C299</f>
        <v>#REF!</v>
      </c>
      <c r="G299" s="59" t="e">
        <f>#REF!</f>
        <v>#REF!</v>
      </c>
      <c r="H299" s="50" t="e">
        <f>G299/C299</f>
        <v>#REF!</v>
      </c>
      <c r="I299" s="59" t="e">
        <f>#REF!</f>
        <v>#REF!</v>
      </c>
      <c r="J299" s="50" t="e">
        <f>I299/C299</f>
        <v>#REF!</v>
      </c>
      <c r="K299" s="59" t="e">
        <f>#REF!</f>
        <v>#REF!</v>
      </c>
      <c r="L299" s="50" t="e">
        <f>K299/C299</f>
        <v>#REF!</v>
      </c>
      <c r="M299" s="59" t="e">
        <f>#REF!</f>
        <v>#REF!</v>
      </c>
      <c r="N299" s="50" t="e">
        <f>M299/C299</f>
        <v>#REF!</v>
      </c>
      <c r="O299" s="59" t="e">
        <f>#REF!</f>
        <v>#REF!</v>
      </c>
      <c r="P299" s="50" t="e">
        <f>O299/C299</f>
        <v>#REF!</v>
      </c>
      <c r="Q299" s="59" t="e">
        <f>#REF!</f>
        <v>#REF!</v>
      </c>
      <c r="R299" s="69" t="e">
        <f>Q299/C299</f>
        <v>#REF!</v>
      </c>
      <c r="S299" s="17" t="e">
        <f>C299-E299</f>
        <v>#REF!</v>
      </c>
      <c r="T299" s="50" t="e">
        <f>S299/$C299</f>
        <v>#REF!</v>
      </c>
    </row>
    <row r="300">
      <c r="C300" s="59" t="e">
        <f>#REF!</f>
        <v>#REF!</v>
      </c>
      <c r="D300" s="50" t="e">
        <f>F300+H300+J300+L300+N300+P300+R300</f>
        <v>#REF!</v>
      </c>
      <c r="E300" s="59" t="e">
        <f>#REF!</f>
        <v>#REF!</v>
      </c>
      <c r="F300" s="50" t="e">
        <f>E300/C300</f>
        <v>#REF!</v>
      </c>
      <c r="G300" s="59" t="e">
        <f>#REF!</f>
        <v>#REF!</v>
      </c>
      <c r="H300" s="50" t="e">
        <f>G300/C300</f>
        <v>#REF!</v>
      </c>
      <c r="I300" s="59" t="e">
        <f>#REF!</f>
        <v>#REF!</v>
      </c>
      <c r="J300" s="50" t="e">
        <f>I300/C300</f>
        <v>#REF!</v>
      </c>
      <c r="K300" s="59" t="e">
        <f>#REF!</f>
        <v>#REF!</v>
      </c>
      <c r="L300" s="50" t="e">
        <f>K300/C300</f>
        <v>#REF!</v>
      </c>
      <c r="M300" s="59" t="e">
        <f>#REF!</f>
        <v>#REF!</v>
      </c>
      <c r="N300" s="50" t="e">
        <f>M300/C300</f>
        <v>#REF!</v>
      </c>
      <c r="O300" s="59" t="e">
        <f>#REF!</f>
        <v>#REF!</v>
      </c>
      <c r="P300" s="50" t="e">
        <f>O300/C300</f>
        <v>#REF!</v>
      </c>
      <c r="Q300" s="59" t="e">
        <f>#REF!</f>
        <v>#REF!</v>
      </c>
      <c r="R300" s="69" t="e">
        <f>Q300/C300</f>
        <v>#REF!</v>
      </c>
      <c r="S300" s="17" t="e">
        <f>C300-E300</f>
        <v>#REF!</v>
      </c>
      <c r="T300" s="50" t="e">
        <f>S300/$C300</f>
        <v>#REF!</v>
      </c>
    </row>
    <row r="301">
      <c r="C301" s="59" t="e">
        <f>#REF!</f>
        <v>#REF!</v>
      </c>
      <c r="D301" s="50" t="e">
        <f>F301+H301+J301+L301+N301+P301+R301</f>
        <v>#REF!</v>
      </c>
      <c r="E301" s="59" t="e">
        <f>#REF!</f>
        <v>#REF!</v>
      </c>
      <c r="F301" s="50" t="e">
        <f>E301/C301</f>
        <v>#REF!</v>
      </c>
      <c r="G301" s="59" t="e">
        <f>#REF!</f>
        <v>#REF!</v>
      </c>
      <c r="H301" s="50" t="e">
        <f>G301/C301</f>
        <v>#REF!</v>
      </c>
      <c r="I301" s="59" t="e">
        <f>#REF!</f>
        <v>#REF!</v>
      </c>
      <c r="J301" s="50" t="e">
        <f>I301/C301</f>
        <v>#REF!</v>
      </c>
      <c r="K301" s="59" t="e">
        <f>#REF!</f>
        <v>#REF!</v>
      </c>
      <c r="L301" s="50" t="e">
        <f>K301/C301</f>
        <v>#REF!</v>
      </c>
      <c r="M301" s="59" t="e">
        <f>#REF!</f>
        <v>#REF!</v>
      </c>
      <c r="N301" s="50" t="e">
        <f>M301/C301</f>
        <v>#REF!</v>
      </c>
      <c r="O301" s="59" t="e">
        <f>#REF!</f>
        <v>#REF!</v>
      </c>
      <c r="P301" s="50" t="e">
        <f>O301/C301</f>
        <v>#REF!</v>
      </c>
      <c r="Q301" s="59" t="e">
        <f>#REF!</f>
        <v>#REF!</v>
      </c>
      <c r="R301" s="69" t="e">
        <f>Q301/C301</f>
        <v>#REF!</v>
      </c>
      <c r="S301" s="17" t="e">
        <f>C301-E301</f>
        <v>#REF!</v>
      </c>
      <c r="T301" s="50" t="e">
        <f>S301/$C301</f>
        <v>#REF!</v>
      </c>
    </row>
    <row r="302">
      <c r="C302" s="59" t="e">
        <f>#REF!</f>
        <v>#REF!</v>
      </c>
      <c r="D302" s="50" t="e">
        <f>F302+H302+J302+L302+N302+P302+R302</f>
        <v>#REF!</v>
      </c>
      <c r="E302" s="59" t="e">
        <f>#REF!</f>
        <v>#REF!</v>
      </c>
      <c r="F302" s="50" t="e">
        <f>E302/C302</f>
        <v>#REF!</v>
      </c>
      <c r="G302" s="59" t="e">
        <f>#REF!</f>
        <v>#REF!</v>
      </c>
      <c r="H302" s="50" t="e">
        <f>G302/C302</f>
        <v>#REF!</v>
      </c>
      <c r="I302" s="59" t="e">
        <f>#REF!</f>
        <v>#REF!</v>
      </c>
      <c r="J302" s="50" t="e">
        <f>I302/C302</f>
        <v>#REF!</v>
      </c>
      <c r="K302" s="59" t="e">
        <f>#REF!</f>
        <v>#REF!</v>
      </c>
      <c r="L302" s="50" t="e">
        <f>K302/C302</f>
        <v>#REF!</v>
      </c>
      <c r="M302" s="59" t="e">
        <f>#REF!</f>
        <v>#REF!</v>
      </c>
      <c r="N302" s="50" t="e">
        <f>M302/C302</f>
        <v>#REF!</v>
      </c>
      <c r="O302" s="59" t="e">
        <f>#REF!</f>
        <v>#REF!</v>
      </c>
      <c r="P302" s="50" t="e">
        <f>O302/C302</f>
        <v>#REF!</v>
      </c>
      <c r="Q302" s="59" t="e">
        <f>#REF!</f>
        <v>#REF!</v>
      </c>
      <c r="R302" s="69" t="e">
        <f>Q302/C302</f>
        <v>#REF!</v>
      </c>
      <c r="S302" s="17" t="e">
        <f>C302-E302</f>
        <v>#REF!</v>
      </c>
      <c r="T302" s="50" t="e">
        <f>S302/$C302</f>
        <v>#REF!</v>
      </c>
    </row>
    <row r="303">
      <c r="C303" s="59" t="e">
        <f>#REF!</f>
        <v>#REF!</v>
      </c>
      <c r="D303" s="50" t="e">
        <f>F303+H303+J303+L303+N303+P303+R303</f>
        <v>#REF!</v>
      </c>
      <c r="E303" s="59" t="e">
        <f>#REF!</f>
        <v>#REF!</v>
      </c>
      <c r="F303" s="50" t="e">
        <f>E303/C303</f>
        <v>#REF!</v>
      </c>
      <c r="G303" s="59" t="e">
        <f>#REF!</f>
        <v>#REF!</v>
      </c>
      <c r="H303" s="50" t="e">
        <f>G303/C303</f>
        <v>#REF!</v>
      </c>
      <c r="I303" s="59" t="e">
        <f>#REF!</f>
        <v>#REF!</v>
      </c>
      <c r="J303" s="50" t="e">
        <f>I303/C303</f>
        <v>#REF!</v>
      </c>
      <c r="K303" s="59" t="e">
        <f>#REF!</f>
        <v>#REF!</v>
      </c>
      <c r="L303" s="50" t="e">
        <f>K303/C303</f>
        <v>#REF!</v>
      </c>
      <c r="M303" s="59" t="e">
        <f>#REF!</f>
        <v>#REF!</v>
      </c>
      <c r="N303" s="50" t="e">
        <f>M303/C303</f>
        <v>#REF!</v>
      </c>
      <c r="O303" s="59" t="e">
        <f>#REF!</f>
        <v>#REF!</v>
      </c>
      <c r="P303" s="50" t="e">
        <f>O303/C303</f>
        <v>#REF!</v>
      </c>
      <c r="Q303" s="59" t="e">
        <f>#REF!</f>
        <v>#REF!</v>
      </c>
      <c r="R303" s="69" t="e">
        <f>Q303/C303</f>
        <v>#REF!</v>
      </c>
      <c r="S303" s="17" t="e">
        <f>C303-E303</f>
        <v>#REF!</v>
      </c>
      <c r="T303" s="50" t="e">
        <f>S303/$C303</f>
        <v>#REF!</v>
      </c>
    </row>
    <row r="304">
      <c r="C304" s="59" t="e">
        <f>#REF!</f>
        <v>#REF!</v>
      </c>
      <c r="D304" s="50" t="e">
        <f>F304+H304+J304+L304+N304+P304+R304</f>
        <v>#REF!</v>
      </c>
      <c r="E304" s="59" t="e">
        <f>#REF!</f>
        <v>#REF!</v>
      </c>
      <c r="F304" s="50" t="e">
        <f>E304/C304</f>
        <v>#REF!</v>
      </c>
      <c r="G304" s="59" t="e">
        <f>#REF!</f>
        <v>#REF!</v>
      </c>
      <c r="H304" s="50" t="e">
        <f>G304/C304</f>
        <v>#REF!</v>
      </c>
      <c r="I304" s="59" t="e">
        <f>#REF!</f>
        <v>#REF!</v>
      </c>
      <c r="J304" s="50" t="e">
        <f>I304/C304</f>
        <v>#REF!</v>
      </c>
      <c r="K304" s="59" t="e">
        <f>#REF!</f>
        <v>#REF!</v>
      </c>
      <c r="L304" s="50" t="e">
        <f>K304/C304</f>
        <v>#REF!</v>
      </c>
      <c r="M304" s="59" t="e">
        <f>#REF!</f>
        <v>#REF!</v>
      </c>
      <c r="N304" s="50" t="e">
        <f>M304/C304</f>
        <v>#REF!</v>
      </c>
      <c r="O304" s="59" t="e">
        <f>#REF!</f>
        <v>#REF!</v>
      </c>
      <c r="P304" s="50" t="e">
        <f>O304/C304</f>
        <v>#REF!</v>
      </c>
      <c r="Q304" s="59" t="e">
        <f>#REF!</f>
        <v>#REF!</v>
      </c>
      <c r="R304" s="69" t="e">
        <f>Q304/C304</f>
        <v>#REF!</v>
      </c>
      <c r="S304" s="17" t="e">
        <f>C304-E304</f>
        <v>#REF!</v>
      </c>
      <c r="T304" s="50" t="e">
        <f>S304/$C304</f>
        <v>#REF!</v>
      </c>
    </row>
    <row r="305">
      <c r="C305" s="59" t="e">
        <f>#REF!</f>
        <v>#REF!</v>
      </c>
      <c r="D305" s="50" t="e">
        <f>F305+H305+J305+L305+N305+P305+R305</f>
        <v>#REF!</v>
      </c>
      <c r="E305" s="59" t="e">
        <f>#REF!</f>
        <v>#REF!</v>
      </c>
      <c r="F305" s="50" t="e">
        <f>E305/C305</f>
        <v>#REF!</v>
      </c>
      <c r="G305" s="59" t="e">
        <f>#REF!</f>
        <v>#REF!</v>
      </c>
      <c r="H305" s="50" t="e">
        <f>G305/C305</f>
        <v>#REF!</v>
      </c>
      <c r="I305" s="59" t="e">
        <f>#REF!</f>
        <v>#REF!</v>
      </c>
      <c r="J305" s="50" t="e">
        <f>I305/C305</f>
        <v>#REF!</v>
      </c>
      <c r="K305" s="59" t="e">
        <f>#REF!</f>
        <v>#REF!</v>
      </c>
      <c r="L305" s="50" t="e">
        <f>K305/C305</f>
        <v>#REF!</v>
      </c>
      <c r="M305" s="59" t="e">
        <f>#REF!</f>
        <v>#REF!</v>
      </c>
      <c r="N305" s="50" t="e">
        <f>M305/C305</f>
        <v>#REF!</v>
      </c>
      <c r="O305" s="59" t="e">
        <f>#REF!</f>
        <v>#REF!</v>
      </c>
      <c r="P305" s="50" t="e">
        <f>O305/C305</f>
        <v>#REF!</v>
      </c>
      <c r="Q305" s="59" t="e">
        <f>#REF!</f>
        <v>#REF!</v>
      </c>
      <c r="R305" s="69" t="e">
        <f>Q305/C305</f>
        <v>#REF!</v>
      </c>
      <c r="S305" s="17" t="e">
        <f>C305-E305</f>
        <v>#REF!</v>
      </c>
      <c r="T305" s="50" t="e">
        <f>S305/$C305</f>
        <v>#REF!</v>
      </c>
    </row>
    <row r="306">
      <c r="C306" s="59" t="e">
        <f>#REF!</f>
        <v>#REF!</v>
      </c>
      <c r="D306" s="50" t="e">
        <f>F306+H306+J306+L306+N306+P306+R306</f>
        <v>#REF!</v>
      </c>
      <c r="E306" s="59" t="e">
        <f>#REF!</f>
        <v>#REF!</v>
      </c>
      <c r="F306" s="50" t="e">
        <f>E306/C306</f>
        <v>#REF!</v>
      </c>
      <c r="G306" s="59" t="e">
        <f>#REF!</f>
        <v>#REF!</v>
      </c>
      <c r="H306" s="50" t="e">
        <f>G306/C306</f>
        <v>#REF!</v>
      </c>
      <c r="I306" s="59" t="e">
        <f>#REF!</f>
        <v>#REF!</v>
      </c>
      <c r="J306" s="50" t="e">
        <f>I306/C306</f>
        <v>#REF!</v>
      </c>
      <c r="K306" s="59" t="e">
        <f>#REF!</f>
        <v>#REF!</v>
      </c>
      <c r="L306" s="50" t="e">
        <f>K306/C306</f>
        <v>#REF!</v>
      </c>
      <c r="M306" s="59" t="e">
        <f>#REF!</f>
        <v>#REF!</v>
      </c>
      <c r="N306" s="50" t="e">
        <f>M306/C306</f>
        <v>#REF!</v>
      </c>
      <c r="O306" s="59" t="e">
        <f>#REF!</f>
        <v>#REF!</v>
      </c>
      <c r="P306" s="50" t="e">
        <f>O306/C306</f>
        <v>#REF!</v>
      </c>
      <c r="Q306" s="59" t="e">
        <f>#REF!</f>
        <v>#REF!</v>
      </c>
      <c r="R306" s="69" t="e">
        <f>Q306/C306</f>
        <v>#REF!</v>
      </c>
      <c r="S306" s="17" t="e">
        <f>C306-E306</f>
        <v>#REF!</v>
      </c>
      <c r="T306" s="50" t="e">
        <f>S306/$C306</f>
        <v>#REF!</v>
      </c>
    </row>
    <row r="307">
      <c r="C307" s="59" t="e">
        <f>#REF!</f>
        <v>#REF!</v>
      </c>
      <c r="D307" s="50" t="e">
        <f>F307+H307+J307+L307+N307+P307+R307</f>
        <v>#REF!</v>
      </c>
      <c r="E307" s="59" t="e">
        <f>#REF!</f>
        <v>#REF!</v>
      </c>
      <c r="F307" s="50" t="e">
        <f>E307/C307</f>
        <v>#REF!</v>
      </c>
      <c r="G307" s="59" t="e">
        <f>#REF!</f>
        <v>#REF!</v>
      </c>
      <c r="H307" s="50" t="e">
        <f>G307/C307</f>
        <v>#REF!</v>
      </c>
      <c r="I307" s="59" t="e">
        <f>#REF!</f>
        <v>#REF!</v>
      </c>
      <c r="J307" s="50" t="e">
        <f>I307/C307</f>
        <v>#REF!</v>
      </c>
      <c r="K307" s="59" t="e">
        <f>#REF!</f>
        <v>#REF!</v>
      </c>
      <c r="L307" s="50" t="e">
        <f>K307/C307</f>
        <v>#REF!</v>
      </c>
      <c r="M307" s="59" t="e">
        <f>#REF!</f>
        <v>#REF!</v>
      </c>
      <c r="N307" s="50" t="e">
        <f>M307/C307</f>
        <v>#REF!</v>
      </c>
      <c r="O307" s="59" t="e">
        <f>#REF!</f>
        <v>#REF!</v>
      </c>
      <c r="P307" s="50" t="e">
        <f>O307/C307</f>
        <v>#REF!</v>
      </c>
      <c r="Q307" s="59" t="e">
        <f>#REF!</f>
        <v>#REF!</v>
      </c>
      <c r="R307" s="69" t="e">
        <f>Q307/C307</f>
        <v>#REF!</v>
      </c>
      <c r="S307" s="17" t="e">
        <f>C307-E307</f>
        <v>#REF!</v>
      </c>
      <c r="T307" s="50" t="e">
        <f>S307/$C307</f>
        <v>#REF!</v>
      </c>
    </row>
    <row r="308">
      <c r="C308" s="59" t="e">
        <f>#REF!</f>
        <v>#REF!</v>
      </c>
      <c r="D308" s="50" t="e">
        <f>F308+H308+J308+L308+N308+P308+R308</f>
        <v>#REF!</v>
      </c>
      <c r="E308" s="59" t="e">
        <f>#REF!</f>
        <v>#REF!</v>
      </c>
      <c r="F308" s="50" t="e">
        <f>E308/C308</f>
        <v>#REF!</v>
      </c>
      <c r="G308" s="59" t="e">
        <f>#REF!</f>
        <v>#REF!</v>
      </c>
      <c r="H308" s="50" t="e">
        <f>G308/C308</f>
        <v>#REF!</v>
      </c>
      <c r="I308" s="59" t="e">
        <f>#REF!</f>
        <v>#REF!</v>
      </c>
      <c r="J308" s="50" t="e">
        <f>I308/C308</f>
        <v>#REF!</v>
      </c>
      <c r="K308" s="59" t="e">
        <f>#REF!</f>
        <v>#REF!</v>
      </c>
      <c r="L308" s="50" t="e">
        <f>K308/C308</f>
        <v>#REF!</v>
      </c>
      <c r="M308" s="59" t="e">
        <f>#REF!</f>
        <v>#REF!</v>
      </c>
      <c r="N308" s="50" t="e">
        <f>M308/C308</f>
        <v>#REF!</v>
      </c>
      <c r="O308" s="59" t="e">
        <f>#REF!</f>
        <v>#REF!</v>
      </c>
      <c r="P308" s="50" t="e">
        <f>O308/C308</f>
        <v>#REF!</v>
      </c>
      <c r="Q308" s="59" t="e">
        <f>#REF!</f>
        <v>#REF!</v>
      </c>
      <c r="R308" s="69" t="e">
        <f>Q308/C308</f>
        <v>#REF!</v>
      </c>
      <c r="S308" s="17" t="e">
        <f>C308-E308</f>
        <v>#REF!</v>
      </c>
      <c r="T308" s="50" t="e">
        <f>S308/$C308</f>
        <v>#REF!</v>
      </c>
    </row>
    <row r="309">
      <c r="C309" s="59" t="e">
        <f>#REF!</f>
        <v>#REF!</v>
      </c>
      <c r="D309" s="50" t="e">
        <f>F309+H309+J309+L309+N309+P309+R309</f>
        <v>#REF!</v>
      </c>
      <c r="E309" s="59" t="e">
        <f>#REF!</f>
        <v>#REF!</v>
      </c>
      <c r="F309" s="50" t="e">
        <f>E309/C309</f>
        <v>#REF!</v>
      </c>
      <c r="G309" s="59" t="e">
        <f>#REF!</f>
        <v>#REF!</v>
      </c>
      <c r="H309" s="50" t="e">
        <f>G309/C309</f>
        <v>#REF!</v>
      </c>
      <c r="I309" s="59" t="e">
        <f>#REF!</f>
        <v>#REF!</v>
      </c>
      <c r="J309" s="50" t="e">
        <f>I309/C309</f>
        <v>#REF!</v>
      </c>
      <c r="K309" s="59" t="e">
        <f>#REF!</f>
        <v>#REF!</v>
      </c>
      <c r="L309" s="50" t="e">
        <f>K309/C309</f>
        <v>#REF!</v>
      </c>
      <c r="M309" s="59" t="e">
        <f>#REF!</f>
        <v>#REF!</v>
      </c>
      <c r="N309" s="50" t="e">
        <f>M309/C309</f>
        <v>#REF!</v>
      </c>
      <c r="O309" s="59" t="e">
        <f>#REF!</f>
        <v>#REF!</v>
      </c>
      <c r="P309" s="50" t="e">
        <f>O309/C309</f>
        <v>#REF!</v>
      </c>
      <c r="Q309" s="59" t="e">
        <f>#REF!</f>
        <v>#REF!</v>
      </c>
      <c r="R309" s="69" t="e">
        <f>Q309/C309</f>
        <v>#REF!</v>
      </c>
      <c r="S309" s="17" t="e">
        <f>C309-E309</f>
        <v>#REF!</v>
      </c>
      <c r="T309" s="50" t="e">
        <f>S309/$C309</f>
        <v>#REF!</v>
      </c>
    </row>
    <row r="310">
      <c r="C310" s="59" t="e">
        <f>#REF!</f>
        <v>#REF!</v>
      </c>
      <c r="D310" s="50" t="e">
        <f>F310+H310+J310+L310+N310+P310+R310</f>
        <v>#REF!</v>
      </c>
      <c r="E310" s="59" t="e">
        <f>#REF!</f>
        <v>#REF!</v>
      </c>
      <c r="F310" s="50" t="e">
        <f>E310/C310</f>
        <v>#REF!</v>
      </c>
      <c r="G310" s="59" t="e">
        <f>#REF!</f>
        <v>#REF!</v>
      </c>
      <c r="H310" s="50" t="e">
        <f>G310/C310</f>
        <v>#REF!</v>
      </c>
      <c r="I310" s="59" t="e">
        <f>#REF!</f>
        <v>#REF!</v>
      </c>
      <c r="J310" s="50" t="e">
        <f>I310/C310</f>
        <v>#REF!</v>
      </c>
      <c r="K310" s="59" t="e">
        <f>#REF!</f>
        <v>#REF!</v>
      </c>
      <c r="L310" s="50" t="e">
        <f>K310/C310</f>
        <v>#REF!</v>
      </c>
      <c r="M310" s="59" t="e">
        <f>#REF!</f>
        <v>#REF!</v>
      </c>
      <c r="N310" s="50" t="e">
        <f>M310/C310</f>
        <v>#REF!</v>
      </c>
      <c r="O310" s="59" t="e">
        <f>#REF!</f>
        <v>#REF!</v>
      </c>
      <c r="P310" s="50" t="e">
        <f>O310/C310</f>
        <v>#REF!</v>
      </c>
      <c r="Q310" s="59" t="e">
        <f>#REF!</f>
        <v>#REF!</v>
      </c>
      <c r="R310" s="69" t="e">
        <f>Q310/C310</f>
        <v>#REF!</v>
      </c>
      <c r="S310" s="17" t="e">
        <f>C310-E310</f>
        <v>#REF!</v>
      </c>
      <c r="T310" s="50" t="e">
        <f>S310/$C310</f>
        <v>#REF!</v>
      </c>
    </row>
    <row r="311">
      <c r="C311" s="59" t="e">
        <f>#REF!</f>
        <v>#REF!</v>
      </c>
      <c r="D311" s="50" t="e">
        <f>F311+H311+J311+L311+N311+P311+R311</f>
        <v>#REF!</v>
      </c>
      <c r="E311" s="59" t="e">
        <f>#REF!</f>
        <v>#REF!</v>
      </c>
      <c r="F311" s="50" t="e">
        <f>E311/C311</f>
        <v>#REF!</v>
      </c>
      <c r="G311" s="59" t="e">
        <f>#REF!</f>
        <v>#REF!</v>
      </c>
      <c r="H311" s="50" t="e">
        <f>G311/C311</f>
        <v>#REF!</v>
      </c>
      <c r="I311" s="59" t="e">
        <f>#REF!</f>
        <v>#REF!</v>
      </c>
      <c r="J311" s="50" t="e">
        <f>I311/C311</f>
        <v>#REF!</v>
      </c>
      <c r="K311" s="59" t="e">
        <f>#REF!</f>
        <v>#REF!</v>
      </c>
      <c r="L311" s="50" t="e">
        <f>K311/C311</f>
        <v>#REF!</v>
      </c>
      <c r="M311" s="59" t="e">
        <f>#REF!</f>
        <v>#REF!</v>
      </c>
      <c r="N311" s="50" t="e">
        <f>M311/C311</f>
        <v>#REF!</v>
      </c>
      <c r="O311" s="59" t="e">
        <f>#REF!</f>
        <v>#REF!</v>
      </c>
      <c r="P311" s="50" t="e">
        <f>O311/C311</f>
        <v>#REF!</v>
      </c>
      <c r="Q311" s="59" t="e">
        <f>#REF!</f>
        <v>#REF!</v>
      </c>
      <c r="R311" s="69" t="e">
        <f>Q311/C311</f>
        <v>#REF!</v>
      </c>
      <c r="S311" s="17" t="e">
        <f>C311-E311</f>
        <v>#REF!</v>
      </c>
      <c r="T311" s="50" t="e">
        <f>S311/$C311</f>
        <v>#REF!</v>
      </c>
    </row>
    <row r="312">
      <c r="C312" s="59" t="e">
        <f>#REF!</f>
        <v>#REF!</v>
      </c>
      <c r="D312" s="50" t="e">
        <f>F312+H312+J312+L312+N312+P312+R312</f>
        <v>#REF!</v>
      </c>
      <c r="E312" s="59" t="e">
        <f>#REF!</f>
        <v>#REF!</v>
      </c>
      <c r="F312" s="50" t="e">
        <f>E312/C312</f>
        <v>#REF!</v>
      </c>
      <c r="G312" s="59" t="e">
        <f>#REF!</f>
        <v>#REF!</v>
      </c>
      <c r="H312" s="50" t="e">
        <f>G312/C312</f>
        <v>#REF!</v>
      </c>
      <c r="I312" s="59" t="e">
        <f>#REF!</f>
        <v>#REF!</v>
      </c>
      <c r="J312" s="50" t="e">
        <f>I312/C312</f>
        <v>#REF!</v>
      </c>
      <c r="K312" s="59" t="e">
        <f>#REF!</f>
        <v>#REF!</v>
      </c>
      <c r="L312" s="50" t="e">
        <f>K312/C312</f>
        <v>#REF!</v>
      </c>
      <c r="M312" s="59" t="e">
        <f>#REF!</f>
        <v>#REF!</v>
      </c>
      <c r="N312" s="50" t="e">
        <f>M312/C312</f>
        <v>#REF!</v>
      </c>
      <c r="O312" s="59" t="e">
        <f>#REF!</f>
        <v>#REF!</v>
      </c>
      <c r="P312" s="50" t="e">
        <f>O312/C312</f>
        <v>#REF!</v>
      </c>
      <c r="Q312" s="59" t="e">
        <f>#REF!</f>
        <v>#REF!</v>
      </c>
      <c r="R312" s="69" t="e">
        <f>Q312/C312</f>
        <v>#REF!</v>
      </c>
      <c r="S312" s="17" t="e">
        <f>C312-E312</f>
        <v>#REF!</v>
      </c>
      <c r="T312" s="50" t="e">
        <f>S312/$C312</f>
        <v>#REF!</v>
      </c>
    </row>
    <row r="313">
      <c r="C313" s="59" t="e">
        <f>#REF!</f>
        <v>#REF!</v>
      </c>
      <c r="D313" s="50" t="e">
        <f>F313+H313+J313+L313+N313+P313+R313</f>
        <v>#REF!</v>
      </c>
      <c r="E313" s="59" t="e">
        <f>#REF!</f>
        <v>#REF!</v>
      </c>
      <c r="F313" s="50" t="e">
        <f>E313/C313</f>
        <v>#REF!</v>
      </c>
      <c r="G313" s="59" t="e">
        <f>#REF!</f>
        <v>#REF!</v>
      </c>
      <c r="H313" s="50" t="e">
        <f>G313/C313</f>
        <v>#REF!</v>
      </c>
      <c r="I313" s="59" t="e">
        <f>#REF!</f>
        <v>#REF!</v>
      </c>
      <c r="J313" s="50" t="e">
        <f>I313/C313</f>
        <v>#REF!</v>
      </c>
      <c r="K313" s="59" t="e">
        <f>#REF!</f>
        <v>#REF!</v>
      </c>
      <c r="L313" s="50" t="e">
        <f>K313/C313</f>
        <v>#REF!</v>
      </c>
      <c r="M313" s="59" t="e">
        <f>#REF!</f>
        <v>#REF!</v>
      </c>
      <c r="N313" s="50" t="e">
        <f>M313/C313</f>
        <v>#REF!</v>
      </c>
      <c r="O313" s="59" t="e">
        <f>#REF!</f>
        <v>#REF!</v>
      </c>
      <c r="P313" s="50" t="e">
        <f>O313/C313</f>
        <v>#REF!</v>
      </c>
      <c r="Q313" s="59" t="e">
        <f>#REF!</f>
        <v>#REF!</v>
      </c>
      <c r="R313" s="69" t="e">
        <f>Q313/C313</f>
        <v>#REF!</v>
      </c>
      <c r="S313" s="17" t="e">
        <f>C313-E313</f>
        <v>#REF!</v>
      </c>
      <c r="T313" s="50" t="e">
        <f>S313/$C313</f>
        <v>#REF!</v>
      </c>
    </row>
    <row r="314">
      <c r="C314" s="59" t="e">
        <f>#REF!</f>
        <v>#REF!</v>
      </c>
      <c r="D314" s="50" t="e">
        <f>F314+H314+J314+L314+N314+P314+R314</f>
        <v>#REF!</v>
      </c>
      <c r="E314" s="59" t="e">
        <f>#REF!</f>
        <v>#REF!</v>
      </c>
      <c r="F314" s="50" t="e">
        <f>E314/C314</f>
        <v>#REF!</v>
      </c>
      <c r="G314" s="59" t="e">
        <f>#REF!</f>
        <v>#REF!</v>
      </c>
      <c r="H314" s="50" t="e">
        <f>G314/C314</f>
        <v>#REF!</v>
      </c>
      <c r="I314" s="59" t="e">
        <f>#REF!</f>
        <v>#REF!</v>
      </c>
      <c r="J314" s="50" t="e">
        <f>I314/C314</f>
        <v>#REF!</v>
      </c>
      <c r="K314" s="59" t="e">
        <f>#REF!</f>
        <v>#REF!</v>
      </c>
      <c r="L314" s="50" t="e">
        <f>K314/C314</f>
        <v>#REF!</v>
      </c>
      <c r="M314" s="59" t="e">
        <f>#REF!</f>
        <v>#REF!</v>
      </c>
      <c r="N314" s="50" t="e">
        <f>M314/C314</f>
        <v>#REF!</v>
      </c>
      <c r="O314" s="59" t="e">
        <f>#REF!</f>
        <v>#REF!</v>
      </c>
      <c r="P314" s="50" t="e">
        <f>O314/C314</f>
        <v>#REF!</v>
      </c>
      <c r="Q314" s="59" t="e">
        <f>#REF!</f>
        <v>#REF!</v>
      </c>
      <c r="R314" s="69" t="e">
        <f>Q314/C314</f>
        <v>#REF!</v>
      </c>
      <c r="S314" s="17" t="e">
        <f>C314-E314</f>
        <v>#REF!</v>
      </c>
      <c r="T314" s="50" t="e">
        <f>S314/$C314</f>
        <v>#REF!</v>
      </c>
    </row>
    <row r="315">
      <c r="C315" s="59" t="e">
        <f>#REF!</f>
        <v>#REF!</v>
      </c>
      <c r="D315" s="50" t="e">
        <f>F315+H315+J315+L315+N315+P315+R315</f>
        <v>#REF!</v>
      </c>
      <c r="E315" s="59" t="e">
        <f>#REF!</f>
        <v>#REF!</v>
      </c>
      <c r="F315" s="50" t="e">
        <f>E315/C315</f>
        <v>#REF!</v>
      </c>
      <c r="G315" s="59" t="e">
        <f>#REF!</f>
        <v>#REF!</v>
      </c>
      <c r="H315" s="50" t="e">
        <f>G315/C315</f>
        <v>#REF!</v>
      </c>
      <c r="I315" s="59" t="e">
        <f>#REF!</f>
        <v>#REF!</v>
      </c>
      <c r="J315" s="50" t="e">
        <f>I315/C315</f>
        <v>#REF!</v>
      </c>
      <c r="K315" s="59" t="e">
        <f>#REF!</f>
        <v>#REF!</v>
      </c>
      <c r="L315" s="50" t="e">
        <f>K315/C315</f>
        <v>#REF!</v>
      </c>
      <c r="M315" s="59" t="e">
        <f>#REF!</f>
        <v>#REF!</v>
      </c>
      <c r="N315" s="50" t="e">
        <f>M315/C315</f>
        <v>#REF!</v>
      </c>
      <c r="O315" s="59" t="e">
        <f>#REF!</f>
        <v>#REF!</v>
      </c>
      <c r="P315" s="50" t="e">
        <f>O315/C315</f>
        <v>#REF!</v>
      </c>
      <c r="Q315" s="59" t="e">
        <f>#REF!</f>
        <v>#REF!</v>
      </c>
      <c r="R315" s="69" t="e">
        <f>Q315/C315</f>
        <v>#REF!</v>
      </c>
      <c r="S315" s="17" t="e">
        <f>C315-E315</f>
        <v>#REF!</v>
      </c>
      <c r="T315" s="50" t="e">
        <f>S315/$C315</f>
        <v>#REF!</v>
      </c>
    </row>
    <row r="316">
      <c r="C316" s="59" t="e">
        <f>#REF!</f>
        <v>#REF!</v>
      </c>
      <c r="D316" s="50" t="e">
        <f>F316+H316+J316+L316+N316+P316+R316</f>
        <v>#REF!</v>
      </c>
      <c r="E316" s="59" t="e">
        <f>#REF!</f>
        <v>#REF!</v>
      </c>
      <c r="F316" s="50" t="e">
        <f>E316/C316</f>
        <v>#REF!</v>
      </c>
      <c r="G316" s="59" t="e">
        <f>#REF!</f>
        <v>#REF!</v>
      </c>
      <c r="H316" s="50" t="e">
        <f>G316/C316</f>
        <v>#REF!</v>
      </c>
      <c r="I316" s="59" t="e">
        <f>#REF!</f>
        <v>#REF!</v>
      </c>
      <c r="J316" s="50" t="e">
        <f>I316/C316</f>
        <v>#REF!</v>
      </c>
      <c r="K316" s="59" t="e">
        <f>#REF!</f>
        <v>#REF!</v>
      </c>
      <c r="L316" s="50" t="e">
        <f>K316/C316</f>
        <v>#REF!</v>
      </c>
      <c r="M316" s="59" t="e">
        <f>#REF!</f>
        <v>#REF!</v>
      </c>
      <c r="N316" s="50" t="e">
        <f>M316/C316</f>
        <v>#REF!</v>
      </c>
      <c r="O316" s="59" t="e">
        <f>#REF!</f>
        <v>#REF!</v>
      </c>
      <c r="P316" s="50" t="e">
        <f>O316/C316</f>
        <v>#REF!</v>
      </c>
      <c r="Q316" s="59" t="e">
        <f>#REF!</f>
        <v>#REF!</v>
      </c>
      <c r="R316" s="69" t="e">
        <f>Q316/C316</f>
        <v>#REF!</v>
      </c>
      <c r="S316" s="17" t="e">
        <f>C316-E316</f>
        <v>#REF!</v>
      </c>
      <c r="T316" s="50" t="e">
        <f>S316/$C316</f>
        <v>#REF!</v>
      </c>
    </row>
    <row r="317">
      <c r="C317" s="59" t="e">
        <f>#REF!</f>
        <v>#REF!</v>
      </c>
      <c r="D317" s="50" t="e">
        <f>F317+H317+J317+L317+N317+P317+R317</f>
        <v>#REF!</v>
      </c>
      <c r="E317" s="59" t="e">
        <f>#REF!</f>
        <v>#REF!</v>
      </c>
      <c r="F317" s="50" t="e">
        <f>E317/C317</f>
        <v>#REF!</v>
      </c>
      <c r="G317" s="59" t="e">
        <f>#REF!</f>
        <v>#REF!</v>
      </c>
      <c r="H317" s="50" t="e">
        <f>G317/C317</f>
        <v>#REF!</v>
      </c>
      <c r="I317" s="59" t="e">
        <f>#REF!</f>
        <v>#REF!</v>
      </c>
      <c r="J317" s="50" t="e">
        <f>I317/C317</f>
        <v>#REF!</v>
      </c>
      <c r="K317" s="59" t="e">
        <f>#REF!</f>
        <v>#REF!</v>
      </c>
      <c r="L317" s="50" t="e">
        <f>K317/C317</f>
        <v>#REF!</v>
      </c>
      <c r="M317" s="59" t="e">
        <f>#REF!</f>
        <v>#REF!</v>
      </c>
      <c r="N317" s="50" t="e">
        <f>M317/C317</f>
        <v>#REF!</v>
      </c>
      <c r="O317" s="59" t="e">
        <f>#REF!</f>
        <v>#REF!</v>
      </c>
      <c r="P317" s="50" t="e">
        <f>O317/C317</f>
        <v>#REF!</v>
      </c>
      <c r="Q317" s="59" t="e">
        <f>#REF!</f>
        <v>#REF!</v>
      </c>
      <c r="R317" s="69" t="e">
        <f>Q317/C317</f>
        <v>#REF!</v>
      </c>
      <c r="S317" s="17" t="e">
        <f>C317-E317</f>
        <v>#REF!</v>
      </c>
      <c r="T317" s="50" t="e">
        <f>S317/$C317</f>
        <v>#REF!</v>
      </c>
    </row>
    <row r="318">
      <c r="C318" s="59" t="e">
        <f>#REF!</f>
        <v>#REF!</v>
      </c>
      <c r="D318" s="50" t="e">
        <f>F318+H318+J318+L318+N318+P318+R318</f>
        <v>#REF!</v>
      </c>
      <c r="E318" s="59" t="e">
        <f>#REF!</f>
        <v>#REF!</v>
      </c>
      <c r="F318" s="50" t="e">
        <f>E318/C318</f>
        <v>#REF!</v>
      </c>
      <c r="G318" s="59" t="e">
        <f>#REF!</f>
        <v>#REF!</v>
      </c>
      <c r="H318" s="50" t="e">
        <f>G318/C318</f>
        <v>#REF!</v>
      </c>
      <c r="I318" s="59" t="e">
        <f>#REF!</f>
        <v>#REF!</v>
      </c>
      <c r="J318" s="50" t="e">
        <f>I318/C318</f>
        <v>#REF!</v>
      </c>
      <c r="K318" s="59" t="e">
        <f>#REF!</f>
        <v>#REF!</v>
      </c>
      <c r="L318" s="50" t="e">
        <f>K318/C318</f>
        <v>#REF!</v>
      </c>
      <c r="M318" s="59" t="e">
        <f>#REF!</f>
        <v>#REF!</v>
      </c>
      <c r="N318" s="50" t="e">
        <f>M318/C318</f>
        <v>#REF!</v>
      </c>
      <c r="O318" s="59" t="e">
        <f>#REF!</f>
        <v>#REF!</v>
      </c>
      <c r="P318" s="50" t="e">
        <f>O318/C318</f>
        <v>#REF!</v>
      </c>
      <c r="Q318" s="59" t="e">
        <f>#REF!</f>
        <v>#REF!</v>
      </c>
      <c r="R318" s="69" t="e">
        <f>Q318/C318</f>
        <v>#REF!</v>
      </c>
      <c r="S318" s="17" t="e">
        <f>C318-E318</f>
        <v>#REF!</v>
      </c>
      <c r="T318" s="50" t="e">
        <f>S318/$C318</f>
        <v>#REF!</v>
      </c>
    </row>
    <row r="319">
      <c r="C319" s="59" t="e">
        <f>#REF!</f>
        <v>#REF!</v>
      </c>
      <c r="D319" s="50" t="e">
        <f>F319+H319+J319+L319+N319+P319+R319</f>
        <v>#REF!</v>
      </c>
      <c r="E319" s="59" t="e">
        <f>#REF!</f>
        <v>#REF!</v>
      </c>
      <c r="F319" s="50" t="e">
        <f>E319/C319</f>
        <v>#REF!</v>
      </c>
      <c r="G319" s="59" t="e">
        <f>#REF!</f>
        <v>#REF!</v>
      </c>
      <c r="H319" s="50" t="e">
        <f>G319/C319</f>
        <v>#REF!</v>
      </c>
      <c r="I319" s="59" t="e">
        <f>#REF!</f>
        <v>#REF!</v>
      </c>
      <c r="J319" s="50" t="e">
        <f>I319/C319</f>
        <v>#REF!</v>
      </c>
      <c r="K319" s="59" t="e">
        <f>#REF!</f>
        <v>#REF!</v>
      </c>
      <c r="L319" s="50" t="e">
        <f>K319/C319</f>
        <v>#REF!</v>
      </c>
      <c r="M319" s="59" t="e">
        <f>#REF!</f>
        <v>#REF!</v>
      </c>
      <c r="N319" s="50" t="e">
        <f>M319/C319</f>
        <v>#REF!</v>
      </c>
      <c r="O319" s="59" t="e">
        <f>#REF!</f>
        <v>#REF!</v>
      </c>
      <c r="P319" s="50" t="e">
        <f>O319/C319</f>
        <v>#REF!</v>
      </c>
      <c r="Q319" s="59" t="e">
        <f>#REF!</f>
        <v>#REF!</v>
      </c>
      <c r="R319" s="69" t="e">
        <f>Q319/C319</f>
        <v>#REF!</v>
      </c>
      <c r="S319" s="17" t="e">
        <f>C319-E319</f>
        <v>#REF!</v>
      </c>
      <c r="T319" s="50" t="e">
        <f>S319/$C319</f>
        <v>#REF!</v>
      </c>
    </row>
    <row r="320">
      <c r="C320" s="59" t="e">
        <f>#REF!</f>
        <v>#REF!</v>
      </c>
      <c r="D320" s="50" t="e">
        <f>F320+H320+J320+L320+N320+P320+R320</f>
        <v>#REF!</v>
      </c>
      <c r="E320" s="59" t="e">
        <f>#REF!</f>
        <v>#REF!</v>
      </c>
      <c r="F320" s="50" t="e">
        <f>E320/C320</f>
        <v>#REF!</v>
      </c>
      <c r="G320" s="59" t="e">
        <f>#REF!</f>
        <v>#REF!</v>
      </c>
      <c r="H320" s="50" t="e">
        <f>G320/C320</f>
        <v>#REF!</v>
      </c>
      <c r="I320" s="59" t="e">
        <f>#REF!</f>
        <v>#REF!</v>
      </c>
      <c r="J320" s="50" t="e">
        <f>I320/C320</f>
        <v>#REF!</v>
      </c>
      <c r="K320" s="59" t="e">
        <f>#REF!</f>
        <v>#REF!</v>
      </c>
      <c r="L320" s="50" t="e">
        <f>K320/C320</f>
        <v>#REF!</v>
      </c>
      <c r="M320" s="59" t="e">
        <f>#REF!</f>
        <v>#REF!</v>
      </c>
      <c r="N320" s="50" t="e">
        <f>M320/C320</f>
        <v>#REF!</v>
      </c>
      <c r="O320" s="59" t="e">
        <f>#REF!</f>
        <v>#REF!</v>
      </c>
      <c r="P320" s="50" t="e">
        <f>O320/C320</f>
        <v>#REF!</v>
      </c>
      <c r="Q320" s="59" t="e">
        <f>#REF!</f>
        <v>#REF!</v>
      </c>
      <c r="R320" s="69" t="e">
        <f>Q320/C320</f>
        <v>#REF!</v>
      </c>
      <c r="S320" s="17" t="e">
        <f>C320-E320</f>
        <v>#REF!</v>
      </c>
      <c r="T320" s="50" t="e">
        <f>S320/$C320</f>
        <v>#REF!</v>
      </c>
    </row>
    <row r="321">
      <c r="C321" s="59" t="e">
        <f>#REF!</f>
        <v>#REF!</v>
      </c>
      <c r="D321" s="50" t="e">
        <f>F321+H321+J321+L321+N321+P321+R321</f>
        <v>#REF!</v>
      </c>
      <c r="E321" s="59" t="e">
        <f>#REF!</f>
        <v>#REF!</v>
      </c>
      <c r="F321" s="50" t="e">
        <f>E321/C321</f>
        <v>#REF!</v>
      </c>
      <c r="G321" s="59" t="e">
        <f>#REF!</f>
        <v>#REF!</v>
      </c>
      <c r="H321" s="50" t="e">
        <f>G321/C321</f>
        <v>#REF!</v>
      </c>
      <c r="I321" s="59" t="e">
        <f>#REF!</f>
        <v>#REF!</v>
      </c>
      <c r="J321" s="50" t="e">
        <f>I321/C321</f>
        <v>#REF!</v>
      </c>
      <c r="K321" s="59" t="e">
        <f>#REF!</f>
        <v>#REF!</v>
      </c>
      <c r="L321" s="50" t="e">
        <f>K321/C321</f>
        <v>#REF!</v>
      </c>
      <c r="M321" s="59" t="e">
        <f>#REF!</f>
        <v>#REF!</v>
      </c>
      <c r="N321" s="50" t="e">
        <f>M321/C321</f>
        <v>#REF!</v>
      </c>
      <c r="O321" s="59" t="e">
        <f>#REF!</f>
        <v>#REF!</v>
      </c>
      <c r="P321" s="50" t="e">
        <f>O321/C321</f>
        <v>#REF!</v>
      </c>
      <c r="Q321" s="59" t="e">
        <f>#REF!</f>
        <v>#REF!</v>
      </c>
      <c r="R321" s="69" t="e">
        <f>Q321/C321</f>
        <v>#REF!</v>
      </c>
      <c r="S321" s="17" t="e">
        <f>C321-E321</f>
        <v>#REF!</v>
      </c>
      <c r="T321" s="50" t="e">
        <f>S321/$C321</f>
        <v>#REF!</v>
      </c>
    </row>
    <row r="322">
      <c r="C322" s="59" t="e">
        <f>#REF!</f>
        <v>#REF!</v>
      </c>
      <c r="D322" s="50" t="e">
        <f>F322+H322+J322+L322+N322+P322+R322</f>
        <v>#REF!</v>
      </c>
      <c r="E322" s="59" t="e">
        <f>#REF!</f>
        <v>#REF!</v>
      </c>
      <c r="F322" s="50" t="e">
        <f>E322/C322</f>
        <v>#REF!</v>
      </c>
      <c r="G322" s="59" t="e">
        <f>#REF!</f>
        <v>#REF!</v>
      </c>
      <c r="H322" s="50" t="e">
        <f>G322/C322</f>
        <v>#REF!</v>
      </c>
      <c r="I322" s="59" t="e">
        <f>#REF!</f>
        <v>#REF!</v>
      </c>
      <c r="J322" s="50" t="e">
        <f>I322/C322</f>
        <v>#REF!</v>
      </c>
      <c r="K322" s="59" t="e">
        <f>#REF!</f>
        <v>#REF!</v>
      </c>
      <c r="L322" s="50" t="e">
        <f>K322/C322</f>
        <v>#REF!</v>
      </c>
      <c r="M322" s="59" t="e">
        <f>#REF!</f>
        <v>#REF!</v>
      </c>
      <c r="N322" s="50" t="e">
        <f>M322/C322</f>
        <v>#REF!</v>
      </c>
      <c r="O322" s="59" t="e">
        <f>#REF!</f>
        <v>#REF!</v>
      </c>
      <c r="P322" s="50" t="e">
        <f>O322/C322</f>
        <v>#REF!</v>
      </c>
      <c r="Q322" s="59" t="e">
        <f>#REF!</f>
        <v>#REF!</v>
      </c>
      <c r="R322" s="69" t="e">
        <f>Q322/C322</f>
        <v>#REF!</v>
      </c>
      <c r="S322" s="17" t="e">
        <f>C322-E322</f>
        <v>#REF!</v>
      </c>
      <c r="T322" s="50" t="e">
        <f>S322/$C322</f>
        <v>#REF!</v>
      </c>
    </row>
    <row r="323">
      <c r="C323" s="59" t="e">
        <f>#REF!</f>
        <v>#REF!</v>
      </c>
      <c r="D323" s="50" t="e">
        <f>F323+H323+J323+L323+N323+P323+R323</f>
        <v>#REF!</v>
      </c>
      <c r="E323" s="59" t="e">
        <f>#REF!</f>
        <v>#REF!</v>
      </c>
      <c r="F323" s="50" t="e">
        <f>E323/C323</f>
        <v>#REF!</v>
      </c>
      <c r="G323" s="59" t="e">
        <f>#REF!</f>
        <v>#REF!</v>
      </c>
      <c r="H323" s="50" t="e">
        <f>G323/C323</f>
        <v>#REF!</v>
      </c>
      <c r="I323" s="59" t="e">
        <f>#REF!</f>
        <v>#REF!</v>
      </c>
      <c r="J323" s="50" t="e">
        <f>I323/C323</f>
        <v>#REF!</v>
      </c>
      <c r="K323" s="59" t="e">
        <f>#REF!</f>
        <v>#REF!</v>
      </c>
      <c r="L323" s="50" t="e">
        <f>K323/C323</f>
        <v>#REF!</v>
      </c>
      <c r="M323" s="59" t="e">
        <f>#REF!</f>
        <v>#REF!</v>
      </c>
      <c r="N323" s="50" t="e">
        <f>M323/C323</f>
        <v>#REF!</v>
      </c>
      <c r="O323" s="59" t="e">
        <f>#REF!</f>
        <v>#REF!</v>
      </c>
      <c r="P323" s="50" t="e">
        <f>O323/C323</f>
        <v>#REF!</v>
      </c>
      <c r="Q323" s="59" t="e">
        <f>#REF!</f>
        <v>#REF!</v>
      </c>
      <c r="R323" s="69" t="e">
        <f>Q323/C323</f>
        <v>#REF!</v>
      </c>
      <c r="S323" s="17" t="e">
        <f>C323-E323</f>
        <v>#REF!</v>
      </c>
      <c r="T323" s="50" t="e">
        <f>S323/$C323</f>
        <v>#REF!</v>
      </c>
    </row>
    <row r="324">
      <c r="C324" s="59" t="e">
        <f>#REF!</f>
        <v>#REF!</v>
      </c>
      <c r="D324" s="50" t="e">
        <f>F324+H324+J324+L324+N324+P324+R324</f>
        <v>#REF!</v>
      </c>
      <c r="E324" s="59" t="e">
        <f>#REF!</f>
        <v>#REF!</v>
      </c>
      <c r="F324" s="50" t="e">
        <f>E324/C324</f>
        <v>#REF!</v>
      </c>
      <c r="G324" s="59" t="e">
        <f>#REF!</f>
        <v>#REF!</v>
      </c>
      <c r="H324" s="50" t="e">
        <f>G324/C324</f>
        <v>#REF!</v>
      </c>
      <c r="I324" s="59" t="e">
        <f>#REF!</f>
        <v>#REF!</v>
      </c>
      <c r="J324" s="50" t="e">
        <f>I324/C324</f>
        <v>#REF!</v>
      </c>
      <c r="K324" s="59" t="e">
        <f>#REF!</f>
        <v>#REF!</v>
      </c>
      <c r="L324" s="50" t="e">
        <f>K324/C324</f>
        <v>#REF!</v>
      </c>
      <c r="M324" s="59" t="e">
        <f>#REF!</f>
        <v>#REF!</v>
      </c>
      <c r="N324" s="50" t="e">
        <f>M324/C324</f>
        <v>#REF!</v>
      </c>
      <c r="O324" s="59" t="e">
        <f>#REF!</f>
        <v>#REF!</v>
      </c>
      <c r="P324" s="50" t="e">
        <f>O324/C324</f>
        <v>#REF!</v>
      </c>
      <c r="Q324" s="59" t="e">
        <f>#REF!</f>
        <v>#REF!</v>
      </c>
      <c r="R324" s="69" t="e">
        <f>Q324/C324</f>
        <v>#REF!</v>
      </c>
      <c r="S324" s="17" t="e">
        <f>C324-E324</f>
        <v>#REF!</v>
      </c>
      <c r="T324" s="50" t="e">
        <f>S324/$C324</f>
        <v>#REF!</v>
      </c>
    </row>
    <row r="325">
      <c r="C325" s="59" t="e">
        <f>#REF!</f>
        <v>#REF!</v>
      </c>
      <c r="D325" s="50" t="e">
        <f>F325+H325+J325+L325+N325+P325+R325</f>
        <v>#REF!</v>
      </c>
      <c r="E325" s="59" t="e">
        <f>#REF!</f>
        <v>#REF!</v>
      </c>
      <c r="F325" s="50" t="e">
        <f>E325/C325</f>
        <v>#REF!</v>
      </c>
      <c r="G325" s="59" t="e">
        <f>#REF!</f>
        <v>#REF!</v>
      </c>
      <c r="H325" s="50" t="e">
        <f>G325/C325</f>
        <v>#REF!</v>
      </c>
      <c r="I325" s="59" t="e">
        <f>#REF!</f>
        <v>#REF!</v>
      </c>
      <c r="J325" s="50" t="e">
        <f>I325/C325</f>
        <v>#REF!</v>
      </c>
      <c r="K325" s="59" t="e">
        <f>#REF!</f>
        <v>#REF!</v>
      </c>
      <c r="L325" s="50" t="e">
        <f>K325/C325</f>
        <v>#REF!</v>
      </c>
      <c r="M325" s="59" t="e">
        <f>#REF!</f>
        <v>#REF!</v>
      </c>
      <c r="N325" s="50" t="e">
        <f>M325/C325</f>
        <v>#REF!</v>
      </c>
      <c r="O325" s="59" t="e">
        <f>#REF!</f>
        <v>#REF!</v>
      </c>
      <c r="P325" s="50" t="e">
        <f>O325/C325</f>
        <v>#REF!</v>
      </c>
      <c r="Q325" s="59" t="e">
        <f>#REF!</f>
        <v>#REF!</v>
      </c>
      <c r="R325" s="69" t="e">
        <f>Q325/C325</f>
        <v>#REF!</v>
      </c>
      <c r="S325" s="17" t="e">
        <f>C325-E325</f>
        <v>#REF!</v>
      </c>
      <c r="T325" s="50" t="e">
        <f>S325/$C325</f>
        <v>#REF!</v>
      </c>
    </row>
    <row r="326">
      <c r="C326" s="59" t="e">
        <f>#REF!</f>
        <v>#REF!</v>
      </c>
      <c r="D326" s="50" t="e">
        <f>F326+H326+J326+L326+N326+P326+R326</f>
        <v>#REF!</v>
      </c>
      <c r="E326" s="59" t="e">
        <f>#REF!</f>
        <v>#REF!</v>
      </c>
      <c r="F326" s="50" t="e">
        <f>E326/C326</f>
        <v>#REF!</v>
      </c>
      <c r="G326" s="59" t="e">
        <f>#REF!</f>
        <v>#REF!</v>
      </c>
      <c r="H326" s="50" t="e">
        <f>G326/C326</f>
        <v>#REF!</v>
      </c>
      <c r="I326" s="59" t="e">
        <f>#REF!</f>
        <v>#REF!</v>
      </c>
      <c r="J326" s="50" t="e">
        <f>I326/C326</f>
        <v>#REF!</v>
      </c>
      <c r="K326" s="59" t="e">
        <f>#REF!</f>
        <v>#REF!</v>
      </c>
      <c r="L326" s="50" t="e">
        <f>K326/C326</f>
        <v>#REF!</v>
      </c>
      <c r="M326" s="59" t="e">
        <f>#REF!</f>
        <v>#REF!</v>
      </c>
      <c r="N326" s="50" t="e">
        <f>M326/C326</f>
        <v>#REF!</v>
      </c>
      <c r="O326" s="59" t="e">
        <f>#REF!</f>
        <v>#REF!</v>
      </c>
      <c r="P326" s="50" t="e">
        <f>O326/C326</f>
        <v>#REF!</v>
      </c>
      <c r="Q326" s="59" t="e">
        <f>#REF!</f>
        <v>#REF!</v>
      </c>
      <c r="R326" s="69" t="e">
        <f>Q326/C326</f>
        <v>#REF!</v>
      </c>
      <c r="S326" s="17" t="e">
        <f>C326-E326</f>
        <v>#REF!</v>
      </c>
      <c r="T326" s="50" t="e">
        <f>S326/$C326</f>
        <v>#REF!</v>
      </c>
    </row>
    <row r="327">
      <c r="C327" s="59" t="e">
        <f>#REF!</f>
        <v>#REF!</v>
      </c>
      <c r="D327" s="50" t="e">
        <f>F327+H327+J327+L327+N327+P327+R327</f>
        <v>#REF!</v>
      </c>
      <c r="E327" s="59" t="e">
        <f>#REF!</f>
        <v>#REF!</v>
      </c>
      <c r="F327" s="50" t="e">
        <f>E327/C327</f>
        <v>#REF!</v>
      </c>
      <c r="G327" s="59" t="e">
        <f>#REF!</f>
        <v>#REF!</v>
      </c>
      <c r="H327" s="50" t="e">
        <f>G327/C327</f>
        <v>#REF!</v>
      </c>
      <c r="I327" s="59" t="e">
        <f>#REF!</f>
        <v>#REF!</v>
      </c>
      <c r="J327" s="50" t="e">
        <f>I327/C327</f>
        <v>#REF!</v>
      </c>
      <c r="K327" s="59" t="e">
        <f>#REF!</f>
        <v>#REF!</v>
      </c>
      <c r="L327" s="50" t="e">
        <f>K327/C327</f>
        <v>#REF!</v>
      </c>
      <c r="M327" s="59" t="e">
        <f>#REF!</f>
        <v>#REF!</v>
      </c>
      <c r="N327" s="50" t="e">
        <f>M327/C327</f>
        <v>#REF!</v>
      </c>
      <c r="O327" s="59" t="e">
        <f>#REF!</f>
        <v>#REF!</v>
      </c>
      <c r="P327" s="50" t="e">
        <f>O327/C327</f>
        <v>#REF!</v>
      </c>
      <c r="Q327" s="59" t="e">
        <f>#REF!</f>
        <v>#REF!</v>
      </c>
      <c r="R327" s="69" t="e">
        <f>Q327/C327</f>
        <v>#REF!</v>
      </c>
      <c r="S327" s="17" t="e">
        <f>C327-E327</f>
        <v>#REF!</v>
      </c>
      <c r="T327" s="50" t="e">
        <f>S327/$C327</f>
        <v>#REF!</v>
      </c>
    </row>
    <row r="328">
      <c r="C328" s="59" t="e">
        <f>#REF!</f>
        <v>#REF!</v>
      </c>
      <c r="D328" s="50" t="e">
        <f>F328+H328+J328+L328+N328+P328+R328</f>
        <v>#REF!</v>
      </c>
      <c r="E328" s="59" t="e">
        <f>#REF!</f>
        <v>#REF!</v>
      </c>
      <c r="F328" s="50" t="e">
        <f>E328/C328</f>
        <v>#REF!</v>
      </c>
      <c r="G328" s="59" t="e">
        <f>#REF!</f>
        <v>#REF!</v>
      </c>
      <c r="H328" s="50" t="e">
        <f>G328/C328</f>
        <v>#REF!</v>
      </c>
      <c r="I328" s="59" t="e">
        <f>#REF!</f>
        <v>#REF!</v>
      </c>
      <c r="J328" s="50" t="e">
        <f>I328/C328</f>
        <v>#REF!</v>
      </c>
      <c r="K328" s="59" t="e">
        <f>#REF!</f>
        <v>#REF!</v>
      </c>
      <c r="L328" s="50" t="e">
        <f>K328/C328</f>
        <v>#REF!</v>
      </c>
      <c r="M328" s="59" t="e">
        <f>#REF!</f>
        <v>#REF!</v>
      </c>
      <c r="N328" s="50" t="e">
        <f>M328/C328</f>
        <v>#REF!</v>
      </c>
      <c r="O328" s="59" t="e">
        <f>#REF!</f>
        <v>#REF!</v>
      </c>
      <c r="P328" s="50" t="e">
        <f>O328/C328</f>
        <v>#REF!</v>
      </c>
      <c r="Q328" s="59" t="e">
        <f>#REF!</f>
        <v>#REF!</v>
      </c>
      <c r="R328" s="69" t="e">
        <f>Q328/C328</f>
        <v>#REF!</v>
      </c>
      <c r="S328" s="17" t="e">
        <f>C328-E328</f>
        <v>#REF!</v>
      </c>
      <c r="T328" s="50" t="e">
        <f>S328/$C328</f>
        <v>#REF!</v>
      </c>
    </row>
    <row r="329">
      <c r="C329" s="59" t="e">
        <f>#REF!</f>
        <v>#REF!</v>
      </c>
      <c r="D329" s="50" t="e">
        <f>F329+H329+J329+L329+N329+P329+R329</f>
        <v>#REF!</v>
      </c>
      <c r="E329" s="59" t="e">
        <f>#REF!</f>
        <v>#REF!</v>
      </c>
      <c r="F329" s="50" t="e">
        <f>E329/C329</f>
        <v>#REF!</v>
      </c>
      <c r="G329" s="59" t="e">
        <f>#REF!</f>
        <v>#REF!</v>
      </c>
      <c r="H329" s="50" t="e">
        <f>G329/C329</f>
        <v>#REF!</v>
      </c>
      <c r="I329" s="59" t="e">
        <f>#REF!</f>
        <v>#REF!</v>
      </c>
      <c r="J329" s="50" t="e">
        <f>I329/C329</f>
        <v>#REF!</v>
      </c>
      <c r="K329" s="59" t="e">
        <f>#REF!</f>
        <v>#REF!</v>
      </c>
      <c r="L329" s="50" t="e">
        <f>K329/C329</f>
        <v>#REF!</v>
      </c>
      <c r="M329" s="59" t="e">
        <f>#REF!</f>
        <v>#REF!</v>
      </c>
      <c r="N329" s="50" t="e">
        <f>M329/C329</f>
        <v>#REF!</v>
      </c>
      <c r="O329" s="59" t="e">
        <f>#REF!</f>
        <v>#REF!</v>
      </c>
      <c r="P329" s="50" t="e">
        <f>O329/C329</f>
        <v>#REF!</v>
      </c>
      <c r="Q329" s="59" t="e">
        <f>#REF!</f>
        <v>#REF!</v>
      </c>
      <c r="R329" s="69" t="e">
        <f>Q329/C329</f>
        <v>#REF!</v>
      </c>
      <c r="S329" s="17" t="e">
        <f>C329-E329</f>
        <v>#REF!</v>
      </c>
      <c r="T329" s="50" t="e">
        <f>S329/$C329</f>
        <v>#REF!</v>
      </c>
    </row>
    <row r="330">
      <c r="C330" s="59" t="e">
        <f>#REF!</f>
        <v>#REF!</v>
      </c>
      <c r="D330" s="50" t="e">
        <f>F330+H330+J330+L330+N330+P330+R330</f>
        <v>#REF!</v>
      </c>
      <c r="E330" s="59" t="e">
        <f>#REF!</f>
        <v>#REF!</v>
      </c>
      <c r="F330" s="50" t="e">
        <f>E330/C330</f>
        <v>#REF!</v>
      </c>
      <c r="G330" s="59" t="e">
        <f>#REF!</f>
        <v>#REF!</v>
      </c>
      <c r="H330" s="50" t="e">
        <f>G330/C330</f>
        <v>#REF!</v>
      </c>
      <c r="I330" s="59" t="e">
        <f>#REF!</f>
        <v>#REF!</v>
      </c>
      <c r="J330" s="50" t="e">
        <f>I330/C330</f>
        <v>#REF!</v>
      </c>
      <c r="K330" s="59" t="e">
        <f>#REF!</f>
        <v>#REF!</v>
      </c>
      <c r="L330" s="50" t="e">
        <f>K330/C330</f>
        <v>#REF!</v>
      </c>
      <c r="M330" s="59" t="e">
        <f>#REF!</f>
        <v>#REF!</v>
      </c>
      <c r="N330" s="50" t="e">
        <f>M330/C330</f>
        <v>#REF!</v>
      </c>
      <c r="O330" s="59" t="e">
        <f>#REF!</f>
        <v>#REF!</v>
      </c>
      <c r="P330" s="50" t="e">
        <f>O330/C330</f>
        <v>#REF!</v>
      </c>
      <c r="Q330" s="59" t="e">
        <f>#REF!</f>
        <v>#REF!</v>
      </c>
      <c r="R330" s="69" t="e">
        <f>Q330/C330</f>
        <v>#REF!</v>
      </c>
      <c r="S330" s="17" t="e">
        <f>C330-E330</f>
        <v>#REF!</v>
      </c>
      <c r="T330" s="50" t="e">
        <f>S330/$C330</f>
        <v>#REF!</v>
      </c>
    </row>
    <row r="331">
      <c r="C331" s="59" t="e">
        <f>#REF!</f>
        <v>#REF!</v>
      </c>
      <c r="D331" s="50" t="e">
        <f>F331+H331+J331+L331+N331+P331+R331</f>
        <v>#REF!</v>
      </c>
      <c r="E331" s="59" t="e">
        <f>#REF!</f>
        <v>#REF!</v>
      </c>
      <c r="F331" s="50" t="e">
        <f>E331/C331</f>
        <v>#REF!</v>
      </c>
      <c r="G331" s="59" t="e">
        <f>#REF!</f>
        <v>#REF!</v>
      </c>
      <c r="H331" s="50" t="e">
        <f>G331/C331</f>
        <v>#REF!</v>
      </c>
      <c r="I331" s="59" t="e">
        <f>#REF!</f>
        <v>#REF!</v>
      </c>
      <c r="J331" s="50" t="e">
        <f>I331/C331</f>
        <v>#REF!</v>
      </c>
      <c r="K331" s="59" t="e">
        <f>#REF!</f>
        <v>#REF!</v>
      </c>
      <c r="L331" s="50" t="e">
        <f>K331/C331</f>
        <v>#REF!</v>
      </c>
      <c r="M331" s="59" t="e">
        <f>#REF!</f>
        <v>#REF!</v>
      </c>
      <c r="N331" s="50" t="e">
        <f>M331/C331</f>
        <v>#REF!</v>
      </c>
      <c r="O331" s="59" t="e">
        <f>#REF!</f>
        <v>#REF!</v>
      </c>
      <c r="P331" s="50" t="e">
        <f>O331/C331</f>
        <v>#REF!</v>
      </c>
      <c r="Q331" s="59" t="e">
        <f>#REF!</f>
        <v>#REF!</v>
      </c>
      <c r="R331" s="69" t="e">
        <f>Q331/C331</f>
        <v>#REF!</v>
      </c>
      <c r="S331" s="17" t="e">
        <f>C331-E331</f>
        <v>#REF!</v>
      </c>
      <c r="T331" s="50" t="e">
        <f>S331/$C331</f>
        <v>#REF!</v>
      </c>
    </row>
    <row r="332">
      <c r="C332" s="59" t="e">
        <f>#REF!</f>
        <v>#REF!</v>
      </c>
      <c r="D332" s="50" t="e">
        <f>F332+H332+J332+L332+N332+P332+R332</f>
        <v>#REF!</v>
      </c>
      <c r="E332" s="59" t="e">
        <f>#REF!</f>
        <v>#REF!</v>
      </c>
      <c r="F332" s="50" t="e">
        <f>E332/C332</f>
        <v>#REF!</v>
      </c>
      <c r="G332" s="59" t="e">
        <f>#REF!</f>
        <v>#REF!</v>
      </c>
      <c r="H332" s="50" t="e">
        <f>G332/C332</f>
        <v>#REF!</v>
      </c>
      <c r="I332" s="59" t="e">
        <f>#REF!</f>
        <v>#REF!</v>
      </c>
      <c r="J332" s="50" t="e">
        <f>I332/C332</f>
        <v>#REF!</v>
      </c>
      <c r="K332" s="59" t="e">
        <f>#REF!</f>
        <v>#REF!</v>
      </c>
      <c r="L332" s="50" t="e">
        <f>K332/C332</f>
        <v>#REF!</v>
      </c>
      <c r="M332" s="59" t="e">
        <f>#REF!</f>
        <v>#REF!</v>
      </c>
      <c r="N332" s="50" t="e">
        <f>M332/C332</f>
        <v>#REF!</v>
      </c>
      <c r="O332" s="59" t="e">
        <f>#REF!</f>
        <v>#REF!</v>
      </c>
      <c r="P332" s="50" t="e">
        <f>O332/C332</f>
        <v>#REF!</v>
      </c>
      <c r="Q332" s="59" t="e">
        <f>#REF!</f>
        <v>#REF!</v>
      </c>
      <c r="R332" s="69" t="e">
        <f>Q332/C332</f>
        <v>#REF!</v>
      </c>
      <c r="S332" s="17" t="e">
        <f>C332-E332</f>
        <v>#REF!</v>
      </c>
      <c r="T332" s="50" t="e">
        <f>S332/$C332</f>
        <v>#REF!</v>
      </c>
    </row>
    <row r="333">
      <c r="C333" s="59" t="e">
        <f>#REF!</f>
        <v>#REF!</v>
      </c>
      <c r="D333" s="50" t="e">
        <f>F333+H333+J333+L333+N333+P333+R333</f>
        <v>#REF!</v>
      </c>
      <c r="E333" s="59" t="e">
        <f>#REF!</f>
        <v>#REF!</v>
      </c>
      <c r="F333" s="50" t="e">
        <f>E333/C333</f>
        <v>#REF!</v>
      </c>
      <c r="G333" s="59" t="e">
        <f>#REF!</f>
        <v>#REF!</v>
      </c>
      <c r="H333" s="50" t="e">
        <f>G333/C333</f>
        <v>#REF!</v>
      </c>
      <c r="I333" s="59" t="e">
        <f>#REF!</f>
        <v>#REF!</v>
      </c>
      <c r="J333" s="50" t="e">
        <f>I333/C333</f>
        <v>#REF!</v>
      </c>
      <c r="K333" s="59" t="e">
        <f>#REF!</f>
        <v>#REF!</v>
      </c>
      <c r="L333" s="50" t="e">
        <f>K333/C333</f>
        <v>#REF!</v>
      </c>
      <c r="M333" s="59" t="e">
        <f>#REF!</f>
        <v>#REF!</v>
      </c>
      <c r="N333" s="50" t="e">
        <f>M333/C333</f>
        <v>#REF!</v>
      </c>
      <c r="O333" s="59" t="e">
        <f>#REF!</f>
        <v>#REF!</v>
      </c>
      <c r="P333" s="50" t="e">
        <f>O333/C333</f>
        <v>#REF!</v>
      </c>
      <c r="Q333" s="59" t="e">
        <f>#REF!</f>
        <v>#REF!</v>
      </c>
      <c r="R333" s="69" t="e">
        <f>Q333/C333</f>
        <v>#REF!</v>
      </c>
      <c r="S333" s="17" t="e">
        <f>C333-E333</f>
        <v>#REF!</v>
      </c>
      <c r="T333" s="50" t="e">
        <f>S333/$C333</f>
        <v>#REF!</v>
      </c>
    </row>
    <row r="334">
      <c r="C334" s="59" t="e">
        <f>#REF!</f>
        <v>#REF!</v>
      </c>
      <c r="D334" s="50" t="e">
        <f>F334+H334+J334+L334+N334+P334+R334</f>
        <v>#REF!</v>
      </c>
      <c r="E334" s="59" t="e">
        <f>#REF!</f>
        <v>#REF!</v>
      </c>
      <c r="F334" s="50" t="e">
        <f>E334/C334</f>
        <v>#REF!</v>
      </c>
      <c r="G334" s="59" t="e">
        <f>#REF!</f>
        <v>#REF!</v>
      </c>
      <c r="H334" s="50" t="e">
        <f>G334/C334</f>
        <v>#REF!</v>
      </c>
      <c r="I334" s="59" t="e">
        <f>#REF!</f>
        <v>#REF!</v>
      </c>
      <c r="J334" s="50" t="e">
        <f>I334/C334</f>
        <v>#REF!</v>
      </c>
      <c r="K334" s="59" t="e">
        <f>#REF!</f>
        <v>#REF!</v>
      </c>
      <c r="L334" s="50" t="e">
        <f>K334/C334</f>
        <v>#REF!</v>
      </c>
      <c r="M334" s="59" t="e">
        <f>#REF!</f>
        <v>#REF!</v>
      </c>
      <c r="N334" s="50" t="e">
        <f>M334/C334</f>
        <v>#REF!</v>
      </c>
      <c r="O334" s="59" t="e">
        <f>#REF!</f>
        <v>#REF!</v>
      </c>
      <c r="P334" s="50" t="e">
        <f>O334/C334</f>
        <v>#REF!</v>
      </c>
      <c r="Q334" s="59" t="e">
        <f>#REF!</f>
        <v>#REF!</v>
      </c>
      <c r="R334" s="69" t="e">
        <f>Q334/C334</f>
        <v>#REF!</v>
      </c>
      <c r="S334" s="17" t="e">
        <f>C334-E334</f>
        <v>#REF!</v>
      </c>
      <c r="T334" s="50" t="e">
        <f>S334/$C334</f>
        <v>#REF!</v>
      </c>
    </row>
    <row r="335">
      <c r="C335" s="59" t="e">
        <f>#REF!</f>
        <v>#REF!</v>
      </c>
      <c r="D335" s="50" t="e">
        <f>F335+H335+J335+L335+N335+P335+R335</f>
        <v>#REF!</v>
      </c>
      <c r="E335" s="59" t="e">
        <f>#REF!</f>
        <v>#REF!</v>
      </c>
      <c r="F335" s="50" t="e">
        <f>E335/C335</f>
        <v>#REF!</v>
      </c>
      <c r="G335" s="59" t="e">
        <f>#REF!</f>
        <v>#REF!</v>
      </c>
      <c r="H335" s="50" t="e">
        <f>G335/C335</f>
        <v>#REF!</v>
      </c>
      <c r="I335" s="59" t="e">
        <f>#REF!</f>
        <v>#REF!</v>
      </c>
      <c r="J335" s="50" t="e">
        <f>I335/C335</f>
        <v>#REF!</v>
      </c>
      <c r="K335" s="59" t="e">
        <f>#REF!</f>
        <v>#REF!</v>
      </c>
      <c r="L335" s="50" t="e">
        <f>K335/C335</f>
        <v>#REF!</v>
      </c>
      <c r="M335" s="59" t="e">
        <f>#REF!</f>
        <v>#REF!</v>
      </c>
      <c r="N335" s="50" t="e">
        <f>M335/C335</f>
        <v>#REF!</v>
      </c>
      <c r="O335" s="59" t="e">
        <f>#REF!</f>
        <v>#REF!</v>
      </c>
      <c r="P335" s="50" t="e">
        <f>O335/C335</f>
        <v>#REF!</v>
      </c>
      <c r="Q335" s="59" t="e">
        <f>#REF!</f>
        <v>#REF!</v>
      </c>
      <c r="R335" s="69" t="e">
        <f>Q335/C335</f>
        <v>#REF!</v>
      </c>
      <c r="S335" s="17" t="e">
        <f>C335-E335</f>
        <v>#REF!</v>
      </c>
      <c r="T335" s="50" t="e">
        <f>S335/$C335</f>
        <v>#REF!</v>
      </c>
    </row>
    <row r="336">
      <c r="C336" s="59" t="e">
        <f>#REF!</f>
        <v>#REF!</v>
      </c>
      <c r="D336" s="50" t="e">
        <f>F336+H336+J336+L336+N336+P336+R336</f>
        <v>#REF!</v>
      </c>
      <c r="E336" s="59" t="e">
        <f>#REF!</f>
        <v>#REF!</v>
      </c>
      <c r="F336" s="50" t="e">
        <f>E336/C336</f>
        <v>#REF!</v>
      </c>
      <c r="G336" s="59" t="e">
        <f>#REF!</f>
        <v>#REF!</v>
      </c>
      <c r="H336" s="50" t="e">
        <f>G336/C336</f>
        <v>#REF!</v>
      </c>
      <c r="I336" s="59" t="e">
        <f>#REF!</f>
        <v>#REF!</v>
      </c>
      <c r="J336" s="50" t="e">
        <f>I336/C336</f>
        <v>#REF!</v>
      </c>
      <c r="K336" s="59" t="e">
        <f>#REF!</f>
        <v>#REF!</v>
      </c>
      <c r="L336" s="50" t="e">
        <f>K336/C336</f>
        <v>#REF!</v>
      </c>
      <c r="M336" s="59" t="e">
        <f>#REF!</f>
        <v>#REF!</v>
      </c>
      <c r="N336" s="50" t="e">
        <f>M336/C336</f>
        <v>#REF!</v>
      </c>
      <c r="O336" s="59" t="e">
        <f>#REF!</f>
        <v>#REF!</v>
      </c>
      <c r="P336" s="50" t="e">
        <f>O336/C336</f>
        <v>#REF!</v>
      </c>
      <c r="Q336" s="59" t="e">
        <f>#REF!</f>
        <v>#REF!</v>
      </c>
      <c r="R336" s="69" t="e">
        <f>Q336/C336</f>
        <v>#REF!</v>
      </c>
      <c r="S336" s="17" t="e">
        <f>C336-E336</f>
        <v>#REF!</v>
      </c>
      <c r="T336" s="50" t="e">
        <f>S336/$C336</f>
        <v>#REF!</v>
      </c>
    </row>
    <row r="337">
      <c r="C337" s="59" t="e">
        <f>#REF!</f>
        <v>#REF!</v>
      </c>
      <c r="D337" s="50" t="e">
        <f>F337+H337+J337+L337+N337+P337+R337</f>
        <v>#REF!</v>
      </c>
      <c r="E337" s="59" t="e">
        <f>#REF!</f>
        <v>#REF!</v>
      </c>
      <c r="F337" s="50" t="e">
        <f>E337/C337</f>
        <v>#REF!</v>
      </c>
      <c r="G337" s="59" t="e">
        <f>#REF!</f>
        <v>#REF!</v>
      </c>
      <c r="H337" s="50" t="e">
        <f>G337/C337</f>
        <v>#REF!</v>
      </c>
      <c r="I337" s="59" t="e">
        <f>#REF!</f>
        <v>#REF!</v>
      </c>
      <c r="J337" s="50" t="e">
        <f>I337/C337</f>
        <v>#REF!</v>
      </c>
      <c r="K337" s="59" t="e">
        <f>#REF!</f>
        <v>#REF!</v>
      </c>
      <c r="L337" s="50" t="e">
        <f>K337/C337</f>
        <v>#REF!</v>
      </c>
      <c r="M337" s="59" t="e">
        <f>#REF!</f>
        <v>#REF!</v>
      </c>
      <c r="N337" s="50" t="e">
        <f>M337/C337</f>
        <v>#REF!</v>
      </c>
      <c r="O337" s="59" t="e">
        <f>#REF!</f>
        <v>#REF!</v>
      </c>
      <c r="P337" s="50" t="e">
        <f>O337/C337</f>
        <v>#REF!</v>
      </c>
      <c r="Q337" s="59" t="e">
        <f>#REF!</f>
        <v>#REF!</v>
      </c>
      <c r="R337" s="69" t="e">
        <f>Q337/C337</f>
        <v>#REF!</v>
      </c>
      <c r="S337" s="17" t="e">
        <f>C337-E337</f>
        <v>#REF!</v>
      </c>
      <c r="T337" s="50" t="e">
        <f>S337/$C337</f>
        <v>#REF!</v>
      </c>
    </row>
    <row r="338">
      <c r="C338" s="59" t="e">
        <f>#REF!</f>
        <v>#REF!</v>
      </c>
      <c r="D338" s="50" t="e">
        <f>F338+H338+J338+L338+N338+P338+R338</f>
        <v>#REF!</v>
      </c>
      <c r="E338" s="59" t="e">
        <f>#REF!</f>
        <v>#REF!</v>
      </c>
      <c r="F338" s="50" t="e">
        <f>E338/C338</f>
        <v>#REF!</v>
      </c>
      <c r="G338" s="59" t="e">
        <f>#REF!</f>
        <v>#REF!</v>
      </c>
      <c r="H338" s="50" t="e">
        <f>G338/C338</f>
        <v>#REF!</v>
      </c>
      <c r="I338" s="59" t="e">
        <f>#REF!</f>
        <v>#REF!</v>
      </c>
      <c r="J338" s="50" t="e">
        <f>I338/C338</f>
        <v>#REF!</v>
      </c>
      <c r="K338" s="59" t="e">
        <f>#REF!</f>
        <v>#REF!</v>
      </c>
      <c r="L338" s="50" t="e">
        <f>K338/C338</f>
        <v>#REF!</v>
      </c>
      <c r="M338" s="59" t="e">
        <f>#REF!</f>
        <v>#REF!</v>
      </c>
      <c r="N338" s="50" t="e">
        <f>M338/C338</f>
        <v>#REF!</v>
      </c>
      <c r="O338" s="59" t="e">
        <f>#REF!</f>
        <v>#REF!</v>
      </c>
      <c r="P338" s="50" t="e">
        <f>O338/C338</f>
        <v>#REF!</v>
      </c>
      <c r="Q338" s="59" t="e">
        <f>#REF!</f>
        <v>#REF!</v>
      </c>
      <c r="R338" s="69" t="e">
        <f>Q338/C338</f>
        <v>#REF!</v>
      </c>
      <c r="S338" s="17" t="e">
        <f>C338-E338</f>
        <v>#REF!</v>
      </c>
      <c r="T338" s="50" t="e">
        <f>S338/$C338</f>
        <v>#REF!</v>
      </c>
    </row>
    <row r="339">
      <c r="C339" s="59" t="e">
        <f>#REF!</f>
        <v>#REF!</v>
      </c>
      <c r="D339" s="50" t="e">
        <f>F339+H339+J339+L339+N339+P339+R339</f>
        <v>#REF!</v>
      </c>
      <c r="E339" s="59" t="e">
        <f>#REF!</f>
        <v>#REF!</v>
      </c>
      <c r="F339" s="50" t="e">
        <f>E339/C339</f>
        <v>#REF!</v>
      </c>
      <c r="G339" s="59" t="e">
        <f>#REF!</f>
        <v>#REF!</v>
      </c>
      <c r="H339" s="50" t="e">
        <f>G339/C339</f>
        <v>#REF!</v>
      </c>
      <c r="I339" s="59" t="e">
        <f>#REF!</f>
        <v>#REF!</v>
      </c>
      <c r="J339" s="50" t="e">
        <f>I339/C339</f>
        <v>#REF!</v>
      </c>
      <c r="K339" s="59" t="e">
        <f>#REF!</f>
        <v>#REF!</v>
      </c>
      <c r="L339" s="50" t="e">
        <f>K339/C339</f>
        <v>#REF!</v>
      </c>
      <c r="M339" s="59" t="e">
        <f>#REF!</f>
        <v>#REF!</v>
      </c>
      <c r="N339" s="50" t="e">
        <f>M339/C339</f>
        <v>#REF!</v>
      </c>
      <c r="O339" s="59" t="e">
        <f>#REF!</f>
        <v>#REF!</v>
      </c>
      <c r="P339" s="50" t="e">
        <f>O339/C339</f>
        <v>#REF!</v>
      </c>
      <c r="Q339" s="59" t="e">
        <f>#REF!</f>
        <v>#REF!</v>
      </c>
      <c r="R339" s="69" t="e">
        <f>Q339/C339</f>
        <v>#REF!</v>
      </c>
      <c r="S339" s="17" t="e">
        <f>C339-E339</f>
        <v>#REF!</v>
      </c>
      <c r="T339" s="50" t="e">
        <f>S339/$C339</f>
        <v>#REF!</v>
      </c>
    </row>
    <row r="340">
      <c r="C340" s="59" t="e">
        <f>#REF!</f>
        <v>#REF!</v>
      </c>
      <c r="D340" s="50" t="e">
        <f>F340+H340+J340+L340+N340+P340+R340</f>
        <v>#REF!</v>
      </c>
      <c r="E340" s="59" t="e">
        <f>#REF!</f>
        <v>#REF!</v>
      </c>
      <c r="F340" s="50" t="e">
        <f>E340/C340</f>
        <v>#REF!</v>
      </c>
      <c r="G340" s="59" t="e">
        <f>#REF!</f>
        <v>#REF!</v>
      </c>
      <c r="H340" s="50" t="e">
        <f>G340/C340</f>
        <v>#REF!</v>
      </c>
      <c r="I340" s="59" t="e">
        <f>#REF!</f>
        <v>#REF!</v>
      </c>
      <c r="J340" s="50" t="e">
        <f>I340/C340</f>
        <v>#REF!</v>
      </c>
      <c r="K340" s="59" t="e">
        <f>#REF!</f>
        <v>#REF!</v>
      </c>
      <c r="L340" s="50" t="e">
        <f>K340/C340</f>
        <v>#REF!</v>
      </c>
      <c r="M340" s="59" t="e">
        <f>#REF!</f>
        <v>#REF!</v>
      </c>
      <c r="N340" s="50" t="e">
        <f>M340/C340</f>
        <v>#REF!</v>
      </c>
      <c r="O340" s="59" t="e">
        <f>#REF!</f>
        <v>#REF!</v>
      </c>
      <c r="P340" s="50" t="e">
        <f>O340/C340</f>
        <v>#REF!</v>
      </c>
      <c r="Q340" s="59" t="e">
        <f>#REF!</f>
        <v>#REF!</v>
      </c>
      <c r="R340" s="69" t="e">
        <f>Q340/C340</f>
        <v>#REF!</v>
      </c>
      <c r="S340" s="17" t="e">
        <f>C340-E340</f>
        <v>#REF!</v>
      </c>
      <c r="T340" s="50" t="e">
        <f>S340/$C340</f>
        <v>#REF!</v>
      </c>
    </row>
    <row r="341">
      <c r="C341" s="59" t="e">
        <f>#REF!</f>
        <v>#REF!</v>
      </c>
      <c r="D341" s="50" t="e">
        <f>F341+H341+J341+L341+N341+P341+R341</f>
        <v>#REF!</v>
      </c>
      <c r="E341" s="59" t="e">
        <f>#REF!</f>
        <v>#REF!</v>
      </c>
      <c r="F341" s="50" t="e">
        <f>E341/C341</f>
        <v>#REF!</v>
      </c>
      <c r="G341" s="59" t="e">
        <f>#REF!</f>
        <v>#REF!</v>
      </c>
      <c r="H341" s="50" t="e">
        <f>G341/C341</f>
        <v>#REF!</v>
      </c>
      <c r="I341" s="59" t="e">
        <f>#REF!</f>
        <v>#REF!</v>
      </c>
      <c r="J341" s="50" t="e">
        <f>I341/C341</f>
        <v>#REF!</v>
      </c>
      <c r="K341" s="59" t="e">
        <f>#REF!</f>
        <v>#REF!</v>
      </c>
      <c r="L341" s="50" t="e">
        <f>K341/C341</f>
        <v>#REF!</v>
      </c>
      <c r="M341" s="59" t="e">
        <f>#REF!</f>
        <v>#REF!</v>
      </c>
      <c r="N341" s="50" t="e">
        <f>M341/C341</f>
        <v>#REF!</v>
      </c>
      <c r="O341" s="59" t="e">
        <f>#REF!</f>
        <v>#REF!</v>
      </c>
      <c r="P341" s="50" t="e">
        <f>O341/C341</f>
        <v>#REF!</v>
      </c>
      <c r="Q341" s="59" t="e">
        <f>#REF!</f>
        <v>#REF!</v>
      </c>
      <c r="R341" s="69" t="e">
        <f>Q341/C341</f>
        <v>#REF!</v>
      </c>
      <c r="S341" s="17" t="e">
        <f>C341-E341</f>
        <v>#REF!</v>
      </c>
      <c r="T341" s="50" t="e">
        <f>S341/$C341</f>
        <v>#REF!</v>
      </c>
    </row>
    <row r="342">
      <c r="C342" s="59" t="e">
        <f>#REF!</f>
        <v>#REF!</v>
      </c>
      <c r="D342" s="50" t="e">
        <f>F342+H342+J342+L342+N342+P342+R342</f>
        <v>#REF!</v>
      </c>
      <c r="E342" s="59" t="e">
        <f>#REF!</f>
        <v>#REF!</v>
      </c>
      <c r="F342" s="50" t="e">
        <f>E342/C342</f>
        <v>#REF!</v>
      </c>
      <c r="G342" s="59" t="e">
        <f>#REF!</f>
        <v>#REF!</v>
      </c>
      <c r="H342" s="50" t="e">
        <f>G342/C342</f>
        <v>#REF!</v>
      </c>
      <c r="I342" s="59" t="e">
        <f>#REF!</f>
        <v>#REF!</v>
      </c>
      <c r="J342" s="50" t="e">
        <f>I342/C342</f>
        <v>#REF!</v>
      </c>
      <c r="K342" s="59" t="e">
        <f>#REF!</f>
        <v>#REF!</v>
      </c>
      <c r="L342" s="50" t="e">
        <f>K342/C342</f>
        <v>#REF!</v>
      </c>
      <c r="M342" s="59" t="e">
        <f>#REF!</f>
        <v>#REF!</v>
      </c>
      <c r="N342" s="50" t="e">
        <f>M342/C342</f>
        <v>#REF!</v>
      </c>
      <c r="O342" s="59" t="e">
        <f>#REF!</f>
        <v>#REF!</v>
      </c>
      <c r="P342" s="50" t="e">
        <f>O342/C342</f>
        <v>#REF!</v>
      </c>
      <c r="Q342" s="59" t="e">
        <f>#REF!</f>
        <v>#REF!</v>
      </c>
      <c r="R342" s="69" t="e">
        <f>Q342/C342</f>
        <v>#REF!</v>
      </c>
      <c r="S342" s="17" t="e">
        <f>C342-E342</f>
        <v>#REF!</v>
      </c>
      <c r="T342" s="50" t="e">
        <f>S342/$C342</f>
        <v>#REF!</v>
      </c>
    </row>
    <row r="343">
      <c r="C343" s="59" t="e">
        <f>#REF!</f>
        <v>#REF!</v>
      </c>
      <c r="D343" s="50" t="e">
        <f>F343+H343+J343+L343+N343+P343+R343</f>
        <v>#REF!</v>
      </c>
      <c r="E343" s="59" t="e">
        <f>#REF!</f>
        <v>#REF!</v>
      </c>
      <c r="F343" s="50" t="e">
        <f>E343/C343</f>
        <v>#REF!</v>
      </c>
      <c r="G343" s="59" t="e">
        <f>#REF!</f>
        <v>#REF!</v>
      </c>
      <c r="H343" s="50" t="e">
        <f>G343/C343</f>
        <v>#REF!</v>
      </c>
      <c r="I343" s="59" t="e">
        <f>#REF!</f>
        <v>#REF!</v>
      </c>
      <c r="J343" s="50" t="e">
        <f>I343/C343</f>
        <v>#REF!</v>
      </c>
      <c r="K343" s="59" t="e">
        <f>#REF!</f>
        <v>#REF!</v>
      </c>
      <c r="L343" s="50" t="e">
        <f>K343/C343</f>
        <v>#REF!</v>
      </c>
      <c r="M343" s="59" t="e">
        <f>#REF!</f>
        <v>#REF!</v>
      </c>
      <c r="N343" s="50" t="e">
        <f>M343/C343</f>
        <v>#REF!</v>
      </c>
      <c r="O343" s="59" t="e">
        <f>#REF!</f>
        <v>#REF!</v>
      </c>
      <c r="P343" s="50" t="e">
        <f>O343/C343</f>
        <v>#REF!</v>
      </c>
      <c r="Q343" s="59" t="e">
        <f>#REF!</f>
        <v>#REF!</v>
      </c>
      <c r="R343" s="69" t="e">
        <f>Q343/C343</f>
        <v>#REF!</v>
      </c>
      <c r="S343" s="17" t="e">
        <f>C343-E343</f>
        <v>#REF!</v>
      </c>
      <c r="T343" s="50" t="e">
        <f>S343/$C343</f>
        <v>#REF!</v>
      </c>
    </row>
    <row r="344">
      <c r="C344" s="59" t="e">
        <f>#REF!</f>
        <v>#REF!</v>
      </c>
      <c r="D344" s="50" t="e">
        <f>F344+H344+J344+L344+N344+P344+R344</f>
        <v>#REF!</v>
      </c>
      <c r="E344" s="59" t="e">
        <f>#REF!</f>
        <v>#REF!</v>
      </c>
      <c r="F344" s="50" t="e">
        <f>E344/C344</f>
        <v>#REF!</v>
      </c>
      <c r="G344" s="59" t="e">
        <f>#REF!</f>
        <v>#REF!</v>
      </c>
      <c r="H344" s="50" t="e">
        <f>G344/C344</f>
        <v>#REF!</v>
      </c>
      <c r="I344" s="59" t="e">
        <f>#REF!</f>
        <v>#REF!</v>
      </c>
      <c r="J344" s="50" t="e">
        <f>I344/C344</f>
        <v>#REF!</v>
      </c>
      <c r="K344" s="59" t="e">
        <f>#REF!</f>
        <v>#REF!</v>
      </c>
      <c r="L344" s="50" t="e">
        <f>K344/C344</f>
        <v>#REF!</v>
      </c>
      <c r="M344" s="59" t="e">
        <f>#REF!</f>
        <v>#REF!</v>
      </c>
      <c r="N344" s="50" t="e">
        <f>M344/C344</f>
        <v>#REF!</v>
      </c>
      <c r="O344" s="59" t="e">
        <f>#REF!</f>
        <v>#REF!</v>
      </c>
      <c r="P344" s="50" t="e">
        <f>O344/C344</f>
        <v>#REF!</v>
      </c>
      <c r="Q344" s="59" t="e">
        <f>#REF!</f>
        <v>#REF!</v>
      </c>
      <c r="R344" s="69" t="e">
        <f>Q344/C344</f>
        <v>#REF!</v>
      </c>
      <c r="S344" s="17" t="e">
        <f>C344-E344</f>
        <v>#REF!</v>
      </c>
      <c r="T344" s="50" t="e">
        <f>S344/$C344</f>
        <v>#REF!</v>
      </c>
    </row>
    <row r="345">
      <c r="C345" s="59" t="e">
        <f>#REF!</f>
        <v>#REF!</v>
      </c>
      <c r="D345" s="50" t="e">
        <f>F345+H345+J345+L345+N345+P345+R345</f>
        <v>#REF!</v>
      </c>
      <c r="E345" s="59" t="e">
        <f>#REF!</f>
        <v>#REF!</v>
      </c>
      <c r="F345" s="50" t="e">
        <f>E345/C345</f>
        <v>#REF!</v>
      </c>
      <c r="G345" s="59" t="e">
        <f>#REF!</f>
        <v>#REF!</v>
      </c>
      <c r="H345" s="50" t="e">
        <f>G345/C345</f>
        <v>#REF!</v>
      </c>
      <c r="I345" s="59" t="e">
        <f>#REF!</f>
        <v>#REF!</v>
      </c>
      <c r="J345" s="50" t="e">
        <f>I345/C345</f>
        <v>#REF!</v>
      </c>
      <c r="K345" s="59" t="e">
        <f>#REF!</f>
        <v>#REF!</v>
      </c>
      <c r="L345" s="50" t="e">
        <f>K345/C345</f>
        <v>#REF!</v>
      </c>
      <c r="M345" s="59" t="e">
        <f>#REF!</f>
        <v>#REF!</v>
      </c>
      <c r="N345" s="50" t="e">
        <f>M345/C345</f>
        <v>#REF!</v>
      </c>
      <c r="O345" s="59" t="e">
        <f>#REF!</f>
        <v>#REF!</v>
      </c>
      <c r="P345" s="50" t="e">
        <f>O345/C345</f>
        <v>#REF!</v>
      </c>
      <c r="Q345" s="59" t="e">
        <f>#REF!</f>
        <v>#REF!</v>
      </c>
      <c r="R345" s="69" t="e">
        <f>Q345/C345</f>
        <v>#REF!</v>
      </c>
      <c r="S345" s="17" t="e">
        <f>C345-E345</f>
        <v>#REF!</v>
      </c>
      <c r="T345" s="50" t="e">
        <f>S345/$C345</f>
        <v>#REF!</v>
      </c>
    </row>
    <row r="346">
      <c r="C346" s="59" t="e">
        <f>#REF!</f>
        <v>#REF!</v>
      </c>
      <c r="D346" s="50" t="e">
        <f>F346+H346+J346+L346+N346+P346+R346</f>
        <v>#REF!</v>
      </c>
      <c r="E346" s="59" t="e">
        <f>#REF!</f>
        <v>#REF!</v>
      </c>
      <c r="F346" s="50" t="e">
        <f>E346/C346</f>
        <v>#REF!</v>
      </c>
      <c r="G346" s="59" t="e">
        <f>#REF!</f>
        <v>#REF!</v>
      </c>
      <c r="H346" s="50" t="e">
        <f>G346/C346</f>
        <v>#REF!</v>
      </c>
      <c r="I346" s="59" t="e">
        <f>#REF!</f>
        <v>#REF!</v>
      </c>
      <c r="J346" s="50" t="e">
        <f>I346/C346</f>
        <v>#REF!</v>
      </c>
      <c r="K346" s="59" t="e">
        <f>#REF!</f>
        <v>#REF!</v>
      </c>
      <c r="L346" s="50" t="e">
        <f>K346/C346</f>
        <v>#REF!</v>
      </c>
      <c r="M346" s="59" t="e">
        <f>#REF!</f>
        <v>#REF!</v>
      </c>
      <c r="N346" s="50" t="e">
        <f>M346/C346</f>
        <v>#REF!</v>
      </c>
      <c r="O346" s="59" t="e">
        <f>#REF!</f>
        <v>#REF!</v>
      </c>
      <c r="P346" s="50" t="e">
        <f>O346/C346</f>
        <v>#REF!</v>
      </c>
      <c r="Q346" s="59" t="e">
        <f>#REF!</f>
        <v>#REF!</v>
      </c>
      <c r="R346" s="69" t="e">
        <f>Q346/C346</f>
        <v>#REF!</v>
      </c>
      <c r="S346" s="17" t="e">
        <f>C346-E346</f>
        <v>#REF!</v>
      </c>
      <c r="T346" s="50" t="e">
        <f>S346/$C346</f>
        <v>#REF!</v>
      </c>
    </row>
    <row r="347">
      <c r="C347" s="59" t="e">
        <f>#REF!</f>
        <v>#REF!</v>
      </c>
      <c r="D347" s="50" t="e">
        <f>F347+H347+J347+L347+N347+P347+R347</f>
        <v>#REF!</v>
      </c>
      <c r="E347" s="59" t="e">
        <f>#REF!</f>
        <v>#REF!</v>
      </c>
      <c r="F347" s="50" t="e">
        <f>E347/C347</f>
        <v>#REF!</v>
      </c>
      <c r="G347" s="59" t="e">
        <f>#REF!</f>
        <v>#REF!</v>
      </c>
      <c r="H347" s="50" t="e">
        <f>G347/C347</f>
        <v>#REF!</v>
      </c>
      <c r="I347" s="59" t="e">
        <f>#REF!</f>
        <v>#REF!</v>
      </c>
      <c r="J347" s="50" t="e">
        <f>I347/C347</f>
        <v>#REF!</v>
      </c>
      <c r="K347" s="59" t="e">
        <f>#REF!</f>
        <v>#REF!</v>
      </c>
      <c r="L347" s="50" t="e">
        <f>K347/C347</f>
        <v>#REF!</v>
      </c>
      <c r="M347" s="59" t="e">
        <f>#REF!</f>
        <v>#REF!</v>
      </c>
      <c r="N347" s="50" t="e">
        <f>M347/C347</f>
        <v>#REF!</v>
      </c>
      <c r="O347" s="59" t="e">
        <f>#REF!</f>
        <v>#REF!</v>
      </c>
      <c r="P347" s="50" t="e">
        <f>O347/C347</f>
        <v>#REF!</v>
      </c>
      <c r="Q347" s="59" t="e">
        <f>#REF!</f>
        <v>#REF!</v>
      </c>
      <c r="R347" s="69" t="e">
        <f>Q347/C347</f>
        <v>#REF!</v>
      </c>
      <c r="S347" s="17" t="e">
        <f>C347-E347</f>
        <v>#REF!</v>
      </c>
      <c r="T347" s="50" t="e">
        <f>S347/$C347</f>
        <v>#REF!</v>
      </c>
    </row>
    <row r="348">
      <c r="C348" s="59" t="e">
        <f>#REF!</f>
        <v>#REF!</v>
      </c>
      <c r="D348" s="50" t="e">
        <f>F348+H348+J348+L348+N348+P348+R348</f>
        <v>#REF!</v>
      </c>
      <c r="E348" s="59" t="e">
        <f>#REF!</f>
        <v>#REF!</v>
      </c>
      <c r="F348" s="50" t="e">
        <f>E348/C348</f>
        <v>#REF!</v>
      </c>
      <c r="G348" s="59" t="e">
        <f>#REF!</f>
        <v>#REF!</v>
      </c>
      <c r="H348" s="50" t="e">
        <f>G348/C348</f>
        <v>#REF!</v>
      </c>
      <c r="I348" s="59" t="e">
        <f>#REF!</f>
        <v>#REF!</v>
      </c>
      <c r="J348" s="50" t="e">
        <f>I348/C348</f>
        <v>#REF!</v>
      </c>
      <c r="K348" s="59" t="e">
        <f>#REF!</f>
        <v>#REF!</v>
      </c>
      <c r="L348" s="50" t="e">
        <f>K348/C348</f>
        <v>#REF!</v>
      </c>
      <c r="M348" s="59" t="e">
        <f>#REF!</f>
        <v>#REF!</v>
      </c>
      <c r="N348" s="50" t="e">
        <f>M348/C348</f>
        <v>#REF!</v>
      </c>
      <c r="O348" s="59" t="e">
        <f>#REF!</f>
        <v>#REF!</v>
      </c>
      <c r="P348" s="50" t="e">
        <f>O348/C348</f>
        <v>#REF!</v>
      </c>
      <c r="Q348" s="59" t="e">
        <f>#REF!</f>
        <v>#REF!</v>
      </c>
      <c r="R348" s="69" t="e">
        <f>Q348/C348</f>
        <v>#REF!</v>
      </c>
      <c r="S348" s="17" t="e">
        <f>C348-E348</f>
        <v>#REF!</v>
      </c>
      <c r="T348" s="50" t="e">
        <f>S348/$C348</f>
        <v>#REF!</v>
      </c>
    </row>
    <row r="349">
      <c r="C349" s="59" t="e">
        <f>#REF!</f>
        <v>#REF!</v>
      </c>
      <c r="D349" s="50" t="e">
        <f>F349+H349+J349+L349+N349+P349+R349</f>
        <v>#REF!</v>
      </c>
      <c r="E349" s="59" t="e">
        <f>#REF!</f>
        <v>#REF!</v>
      </c>
      <c r="F349" s="50" t="e">
        <f>E349/C349</f>
        <v>#REF!</v>
      </c>
      <c r="G349" s="59" t="e">
        <f>#REF!</f>
        <v>#REF!</v>
      </c>
      <c r="H349" s="50" t="e">
        <f>G349/C349</f>
        <v>#REF!</v>
      </c>
      <c r="I349" s="59" t="e">
        <f>#REF!</f>
        <v>#REF!</v>
      </c>
      <c r="J349" s="50" t="e">
        <f>I349/C349</f>
        <v>#REF!</v>
      </c>
      <c r="K349" s="59" t="e">
        <f>#REF!</f>
        <v>#REF!</v>
      </c>
      <c r="L349" s="50" t="e">
        <f>K349/C349</f>
        <v>#REF!</v>
      </c>
      <c r="M349" s="59" t="e">
        <f>#REF!</f>
        <v>#REF!</v>
      </c>
      <c r="N349" s="50" t="e">
        <f>M349/C349</f>
        <v>#REF!</v>
      </c>
      <c r="O349" s="59" t="e">
        <f>#REF!</f>
        <v>#REF!</v>
      </c>
      <c r="P349" s="50" t="e">
        <f>O349/C349</f>
        <v>#REF!</v>
      </c>
      <c r="Q349" s="59" t="e">
        <f>#REF!</f>
        <v>#REF!</v>
      </c>
      <c r="R349" s="69" t="e">
        <f>Q349/C349</f>
        <v>#REF!</v>
      </c>
      <c r="S349" s="17" t="e">
        <f>C349-E349</f>
        <v>#REF!</v>
      </c>
      <c r="T349" s="50" t="e">
        <f>S349/$C349</f>
        <v>#REF!</v>
      </c>
    </row>
    <row r="350">
      <c r="C350" s="59" t="e">
        <f>#REF!</f>
        <v>#REF!</v>
      </c>
      <c r="D350" s="50" t="e">
        <f>F350+H350+J350+L350+N350+P350+R350</f>
        <v>#REF!</v>
      </c>
      <c r="E350" s="59" t="e">
        <f>#REF!</f>
        <v>#REF!</v>
      </c>
      <c r="F350" s="50" t="e">
        <f>E350/C350</f>
        <v>#REF!</v>
      </c>
      <c r="G350" s="59" t="e">
        <f>#REF!</f>
        <v>#REF!</v>
      </c>
      <c r="H350" s="50" t="e">
        <f>G350/C350</f>
        <v>#REF!</v>
      </c>
      <c r="I350" s="59" t="e">
        <f>#REF!</f>
        <v>#REF!</v>
      </c>
      <c r="J350" s="50" t="e">
        <f>I350/C350</f>
        <v>#REF!</v>
      </c>
      <c r="K350" s="59" t="e">
        <f>#REF!</f>
        <v>#REF!</v>
      </c>
      <c r="L350" s="50" t="e">
        <f>K350/C350</f>
        <v>#REF!</v>
      </c>
      <c r="M350" s="59" t="e">
        <f>#REF!</f>
        <v>#REF!</v>
      </c>
      <c r="N350" s="50" t="e">
        <f>M350/C350</f>
        <v>#REF!</v>
      </c>
      <c r="O350" s="59" t="e">
        <f>#REF!</f>
        <v>#REF!</v>
      </c>
      <c r="P350" s="50" t="e">
        <f>O350/C350</f>
        <v>#REF!</v>
      </c>
      <c r="Q350" s="59" t="e">
        <f>#REF!</f>
        <v>#REF!</v>
      </c>
      <c r="R350" s="69" t="e">
        <f>Q350/C350</f>
        <v>#REF!</v>
      </c>
      <c r="S350" s="17" t="e">
        <f>C350-E350</f>
        <v>#REF!</v>
      </c>
      <c r="T350" s="50" t="e">
        <f>S350/$C350</f>
        <v>#REF!</v>
      </c>
    </row>
    <row r="351">
      <c r="C351" s="59" t="e">
        <f>#REF!</f>
        <v>#REF!</v>
      </c>
      <c r="D351" s="50" t="e">
        <f>F351+H351+J351+L351+N351+P351+R351</f>
        <v>#REF!</v>
      </c>
      <c r="E351" s="59" t="e">
        <f>#REF!</f>
        <v>#REF!</v>
      </c>
      <c r="F351" s="50" t="e">
        <f>E351/C351</f>
        <v>#REF!</v>
      </c>
      <c r="G351" s="59" t="e">
        <f>#REF!</f>
        <v>#REF!</v>
      </c>
      <c r="H351" s="50" t="e">
        <f>G351/C351</f>
        <v>#REF!</v>
      </c>
      <c r="I351" s="59" t="e">
        <f>#REF!</f>
        <v>#REF!</v>
      </c>
      <c r="J351" s="50" t="e">
        <f>I351/C351</f>
        <v>#REF!</v>
      </c>
      <c r="K351" s="59" t="e">
        <f>#REF!</f>
        <v>#REF!</v>
      </c>
      <c r="L351" s="50" t="e">
        <f>K351/C351</f>
        <v>#REF!</v>
      </c>
      <c r="M351" s="59" t="e">
        <f>#REF!</f>
        <v>#REF!</v>
      </c>
      <c r="N351" s="50" t="e">
        <f>M351/C351</f>
        <v>#REF!</v>
      </c>
      <c r="O351" s="59" t="e">
        <f>#REF!</f>
        <v>#REF!</v>
      </c>
      <c r="P351" s="50" t="e">
        <f>O351/C351</f>
        <v>#REF!</v>
      </c>
      <c r="Q351" s="59" t="e">
        <f>#REF!</f>
        <v>#REF!</v>
      </c>
      <c r="R351" s="69" t="e">
        <f>Q351/C351</f>
        <v>#REF!</v>
      </c>
      <c r="S351" s="17" t="e">
        <f>C351-E351</f>
        <v>#REF!</v>
      </c>
      <c r="T351" s="50" t="e">
        <f>S351/$C351</f>
        <v>#REF!</v>
      </c>
    </row>
    <row r="352">
      <c r="C352" s="59" t="e">
        <f>#REF!</f>
        <v>#REF!</v>
      </c>
      <c r="D352" s="50" t="e">
        <f>F352+H352+J352+L352+N352+P352+R352</f>
        <v>#REF!</v>
      </c>
      <c r="E352" s="59" t="e">
        <f>#REF!</f>
        <v>#REF!</v>
      </c>
      <c r="F352" s="50" t="e">
        <f>E352/C352</f>
        <v>#REF!</v>
      </c>
      <c r="G352" s="59" t="e">
        <f>#REF!</f>
        <v>#REF!</v>
      </c>
      <c r="H352" s="50" t="e">
        <f>G352/C352</f>
        <v>#REF!</v>
      </c>
      <c r="I352" s="59" t="e">
        <f>#REF!</f>
        <v>#REF!</v>
      </c>
      <c r="J352" s="50" t="e">
        <f>I352/C352</f>
        <v>#REF!</v>
      </c>
      <c r="K352" s="59" t="e">
        <f>#REF!</f>
        <v>#REF!</v>
      </c>
      <c r="L352" s="50" t="e">
        <f>K352/C352</f>
        <v>#REF!</v>
      </c>
      <c r="M352" s="59" t="e">
        <f>#REF!</f>
        <v>#REF!</v>
      </c>
      <c r="N352" s="50" t="e">
        <f>M352/C352</f>
        <v>#REF!</v>
      </c>
      <c r="O352" s="59" t="e">
        <f>#REF!</f>
        <v>#REF!</v>
      </c>
      <c r="P352" s="50" t="e">
        <f>O352/C352</f>
        <v>#REF!</v>
      </c>
      <c r="Q352" s="59" t="e">
        <f>#REF!</f>
        <v>#REF!</v>
      </c>
      <c r="R352" s="69" t="e">
        <f>Q352/C352</f>
        <v>#REF!</v>
      </c>
      <c r="S352" s="17" t="e">
        <f>C352-E352</f>
        <v>#REF!</v>
      </c>
      <c r="T352" s="50" t="e">
        <f>S352/$C352</f>
        <v>#REF!</v>
      </c>
    </row>
    <row r="353">
      <c r="C353" s="59" t="e">
        <f>#REF!</f>
        <v>#REF!</v>
      </c>
      <c r="D353" s="50" t="e">
        <f>F353+H353+J353+L353+N353+P353+R353</f>
        <v>#REF!</v>
      </c>
      <c r="E353" s="59" t="e">
        <f>#REF!</f>
        <v>#REF!</v>
      </c>
      <c r="F353" s="50" t="e">
        <f>E353/C353</f>
        <v>#REF!</v>
      </c>
      <c r="G353" s="59" t="e">
        <f>#REF!</f>
        <v>#REF!</v>
      </c>
      <c r="H353" s="50" t="e">
        <f>G353/C353</f>
        <v>#REF!</v>
      </c>
      <c r="I353" s="59" t="e">
        <f>#REF!</f>
        <v>#REF!</v>
      </c>
      <c r="J353" s="50" t="e">
        <f>I353/C353</f>
        <v>#REF!</v>
      </c>
      <c r="K353" s="59" t="e">
        <f>#REF!</f>
        <v>#REF!</v>
      </c>
      <c r="L353" s="50" t="e">
        <f>K353/C353</f>
        <v>#REF!</v>
      </c>
      <c r="M353" s="59" t="e">
        <f>#REF!</f>
        <v>#REF!</v>
      </c>
      <c r="N353" s="50" t="e">
        <f>M353/C353</f>
        <v>#REF!</v>
      </c>
      <c r="O353" s="59" t="e">
        <f>#REF!</f>
        <v>#REF!</v>
      </c>
      <c r="P353" s="50" t="e">
        <f>O353/C353</f>
        <v>#REF!</v>
      </c>
      <c r="Q353" s="59" t="e">
        <f>#REF!</f>
        <v>#REF!</v>
      </c>
      <c r="R353" s="69" t="e">
        <f>Q353/C353</f>
        <v>#REF!</v>
      </c>
      <c r="S353" s="17" t="e">
        <f>C353-E353</f>
        <v>#REF!</v>
      </c>
      <c r="T353" s="50" t="e">
        <f>S353/$C353</f>
        <v>#REF!</v>
      </c>
    </row>
    <row r="354">
      <c r="C354" s="59" t="e">
        <f>#REF!</f>
        <v>#REF!</v>
      </c>
      <c r="D354" s="50" t="e">
        <f>F354+H354+J354+L354+N354+P354+R354</f>
        <v>#REF!</v>
      </c>
      <c r="E354" s="59" t="e">
        <f>#REF!</f>
        <v>#REF!</v>
      </c>
      <c r="F354" s="50" t="e">
        <f>E354/C354</f>
        <v>#REF!</v>
      </c>
      <c r="G354" s="59" t="e">
        <f>#REF!</f>
        <v>#REF!</v>
      </c>
      <c r="H354" s="50" t="e">
        <f>G354/C354</f>
        <v>#REF!</v>
      </c>
      <c r="I354" s="59" t="e">
        <f>#REF!</f>
        <v>#REF!</v>
      </c>
      <c r="J354" s="50" t="e">
        <f>I354/C354</f>
        <v>#REF!</v>
      </c>
      <c r="K354" s="59" t="e">
        <f>#REF!</f>
        <v>#REF!</v>
      </c>
      <c r="L354" s="50" t="e">
        <f>K354/C354</f>
        <v>#REF!</v>
      </c>
      <c r="M354" s="59" t="e">
        <f>#REF!</f>
        <v>#REF!</v>
      </c>
      <c r="N354" s="50" t="e">
        <f>M354/C354</f>
        <v>#REF!</v>
      </c>
      <c r="O354" s="59" t="e">
        <f>#REF!</f>
        <v>#REF!</v>
      </c>
      <c r="P354" s="50" t="e">
        <f>O354/C354</f>
        <v>#REF!</v>
      </c>
      <c r="Q354" s="59" t="e">
        <f>#REF!</f>
        <v>#REF!</v>
      </c>
      <c r="R354" s="69" t="e">
        <f>Q354/C354</f>
        <v>#REF!</v>
      </c>
      <c r="S354" s="17" t="e">
        <f>C354-E354</f>
        <v>#REF!</v>
      </c>
      <c r="T354" s="50" t="e">
        <f>S354/$C354</f>
        <v>#REF!</v>
      </c>
    </row>
    <row r="355">
      <c r="C355" s="59" t="e">
        <f>#REF!</f>
        <v>#REF!</v>
      </c>
      <c r="D355" s="50" t="e">
        <f>F355+H355+J355+L355+N355+P355+R355</f>
        <v>#REF!</v>
      </c>
      <c r="E355" s="59" t="e">
        <f>#REF!</f>
        <v>#REF!</v>
      </c>
      <c r="F355" s="50" t="e">
        <f>E355/C355</f>
        <v>#REF!</v>
      </c>
      <c r="G355" s="59" t="e">
        <f>#REF!</f>
        <v>#REF!</v>
      </c>
      <c r="H355" s="50" t="e">
        <f>G355/C355</f>
        <v>#REF!</v>
      </c>
      <c r="I355" s="59" t="e">
        <f>#REF!</f>
        <v>#REF!</v>
      </c>
      <c r="J355" s="50" t="e">
        <f>I355/C355</f>
        <v>#REF!</v>
      </c>
      <c r="K355" s="59" t="e">
        <f>#REF!</f>
        <v>#REF!</v>
      </c>
      <c r="L355" s="50" t="e">
        <f>K355/C355</f>
        <v>#REF!</v>
      </c>
      <c r="M355" s="59" t="e">
        <f>#REF!</f>
        <v>#REF!</v>
      </c>
      <c r="N355" s="50" t="e">
        <f>M355/C355</f>
        <v>#REF!</v>
      </c>
      <c r="O355" s="59" t="e">
        <f>#REF!</f>
        <v>#REF!</v>
      </c>
      <c r="P355" s="50" t="e">
        <f>O355/C355</f>
        <v>#REF!</v>
      </c>
      <c r="Q355" s="59" t="e">
        <f>#REF!</f>
        <v>#REF!</v>
      </c>
      <c r="R355" s="69" t="e">
        <f>Q355/C355</f>
        <v>#REF!</v>
      </c>
      <c r="S355" s="17" t="e">
        <f>C355-E355</f>
        <v>#REF!</v>
      </c>
      <c r="T355" s="50" t="e">
        <f>S355/$C355</f>
        <v>#REF!</v>
      </c>
    </row>
    <row r="356">
      <c r="C356" s="59" t="e">
        <f>#REF!</f>
        <v>#REF!</v>
      </c>
      <c r="D356" s="50" t="e">
        <f>F356+H356+J356+L356+N356+P356+R356</f>
        <v>#REF!</v>
      </c>
      <c r="E356" s="59" t="e">
        <f>#REF!</f>
        <v>#REF!</v>
      </c>
      <c r="F356" s="50" t="e">
        <f>E356/C356</f>
        <v>#REF!</v>
      </c>
      <c r="G356" s="59" t="e">
        <f>#REF!</f>
        <v>#REF!</v>
      </c>
      <c r="H356" s="50" t="e">
        <f>G356/C356</f>
        <v>#REF!</v>
      </c>
      <c r="I356" s="59" t="e">
        <f>#REF!</f>
        <v>#REF!</v>
      </c>
      <c r="J356" s="50" t="e">
        <f>I356/C356</f>
        <v>#REF!</v>
      </c>
      <c r="K356" s="59" t="e">
        <f>#REF!</f>
        <v>#REF!</v>
      </c>
      <c r="L356" s="50" t="e">
        <f>K356/C356</f>
        <v>#REF!</v>
      </c>
      <c r="M356" s="59" t="e">
        <f>#REF!</f>
        <v>#REF!</v>
      </c>
      <c r="N356" s="50" t="e">
        <f>M356/C356</f>
        <v>#REF!</v>
      </c>
      <c r="O356" s="59" t="e">
        <f>#REF!</f>
        <v>#REF!</v>
      </c>
      <c r="P356" s="50" t="e">
        <f>O356/C356</f>
        <v>#REF!</v>
      </c>
      <c r="Q356" s="59" t="e">
        <f>#REF!</f>
        <v>#REF!</v>
      </c>
      <c r="R356" s="69" t="e">
        <f>Q356/C356</f>
        <v>#REF!</v>
      </c>
      <c r="S356" s="17" t="e">
        <f>C356-E356</f>
        <v>#REF!</v>
      </c>
      <c r="T356" s="50" t="e">
        <f>S356/$C356</f>
        <v>#REF!</v>
      </c>
    </row>
    <row r="357">
      <c r="C357" s="59" t="e">
        <f>#REF!</f>
        <v>#REF!</v>
      </c>
      <c r="D357" s="50" t="e">
        <f>F357+H357+J357+L357+N357+P357+R357</f>
        <v>#REF!</v>
      </c>
      <c r="E357" s="59" t="e">
        <f>#REF!</f>
        <v>#REF!</v>
      </c>
      <c r="F357" s="50" t="e">
        <f>E357/C357</f>
        <v>#REF!</v>
      </c>
      <c r="G357" s="59" t="e">
        <f>#REF!</f>
        <v>#REF!</v>
      </c>
      <c r="H357" s="50" t="e">
        <f>G357/C357</f>
        <v>#REF!</v>
      </c>
      <c r="I357" s="59" t="e">
        <f>#REF!</f>
        <v>#REF!</v>
      </c>
      <c r="J357" s="50" t="e">
        <f>I357/C357</f>
        <v>#REF!</v>
      </c>
      <c r="K357" s="59" t="e">
        <f>#REF!</f>
        <v>#REF!</v>
      </c>
      <c r="L357" s="50" t="e">
        <f>K357/C357</f>
        <v>#REF!</v>
      </c>
      <c r="M357" s="59" t="e">
        <f>#REF!</f>
        <v>#REF!</v>
      </c>
      <c r="N357" s="50" t="e">
        <f>M357/C357</f>
        <v>#REF!</v>
      </c>
      <c r="O357" s="59" t="e">
        <f>#REF!</f>
        <v>#REF!</v>
      </c>
      <c r="P357" s="50" t="e">
        <f>O357/C357</f>
        <v>#REF!</v>
      </c>
      <c r="Q357" s="59" t="e">
        <f>#REF!</f>
        <v>#REF!</v>
      </c>
      <c r="R357" s="69" t="e">
        <f>Q357/C357</f>
        <v>#REF!</v>
      </c>
      <c r="S357" s="17" t="e">
        <f>C357-E357</f>
        <v>#REF!</v>
      </c>
      <c r="T357" s="50" t="e">
        <f>S357/$C357</f>
        <v>#REF!</v>
      </c>
    </row>
    <row r="358">
      <c r="C358" s="59" t="e">
        <f>#REF!</f>
        <v>#REF!</v>
      </c>
      <c r="D358" s="50" t="e">
        <f>F358+H358+J358+L358+N358+P358+R358</f>
        <v>#REF!</v>
      </c>
      <c r="E358" s="59" t="e">
        <f>#REF!</f>
        <v>#REF!</v>
      </c>
      <c r="F358" s="50" t="e">
        <f>E358/C358</f>
        <v>#REF!</v>
      </c>
      <c r="G358" s="59" t="e">
        <f>#REF!</f>
        <v>#REF!</v>
      </c>
      <c r="H358" s="50" t="e">
        <f>G358/C358</f>
        <v>#REF!</v>
      </c>
      <c r="I358" s="59" t="e">
        <f>#REF!</f>
        <v>#REF!</v>
      </c>
      <c r="J358" s="50" t="e">
        <f>I358/C358</f>
        <v>#REF!</v>
      </c>
      <c r="K358" s="59" t="e">
        <f>#REF!</f>
        <v>#REF!</v>
      </c>
      <c r="L358" s="50" t="e">
        <f>K358/C358</f>
        <v>#REF!</v>
      </c>
      <c r="M358" s="59" t="e">
        <f>#REF!</f>
        <v>#REF!</v>
      </c>
      <c r="N358" s="50" t="e">
        <f>M358/C358</f>
        <v>#REF!</v>
      </c>
      <c r="O358" s="59" t="e">
        <f>#REF!</f>
        <v>#REF!</v>
      </c>
      <c r="P358" s="50" t="e">
        <f>O358/C358</f>
        <v>#REF!</v>
      </c>
      <c r="Q358" s="59" t="e">
        <f>#REF!</f>
        <v>#REF!</v>
      </c>
      <c r="R358" s="69" t="e">
        <f>Q358/C358</f>
        <v>#REF!</v>
      </c>
      <c r="S358" s="17" t="e">
        <f>C358-E358</f>
        <v>#REF!</v>
      </c>
      <c r="T358" s="50" t="e">
        <f>S358/$C358</f>
        <v>#REF!</v>
      </c>
    </row>
    <row r="359">
      <c r="C359" s="59" t="e">
        <f>#REF!</f>
        <v>#REF!</v>
      </c>
      <c r="D359" s="50" t="e">
        <f>F359+H359+J359+L359+N359+P359+R359</f>
        <v>#REF!</v>
      </c>
      <c r="E359" s="59" t="e">
        <f>#REF!</f>
        <v>#REF!</v>
      </c>
      <c r="F359" s="50" t="e">
        <f>E359/C359</f>
        <v>#REF!</v>
      </c>
      <c r="G359" s="59" t="e">
        <f>#REF!</f>
        <v>#REF!</v>
      </c>
      <c r="H359" s="50" t="e">
        <f>G359/C359</f>
        <v>#REF!</v>
      </c>
      <c r="I359" s="59" t="e">
        <f>#REF!</f>
        <v>#REF!</v>
      </c>
      <c r="J359" s="50" t="e">
        <f>I359/C359</f>
        <v>#REF!</v>
      </c>
      <c r="K359" s="59" t="e">
        <f>#REF!</f>
        <v>#REF!</v>
      </c>
      <c r="L359" s="50" t="e">
        <f>K359/C359</f>
        <v>#REF!</v>
      </c>
      <c r="M359" s="59" t="e">
        <f>#REF!</f>
        <v>#REF!</v>
      </c>
      <c r="N359" s="50" t="e">
        <f>M359/C359</f>
        <v>#REF!</v>
      </c>
      <c r="O359" s="59" t="e">
        <f>#REF!</f>
        <v>#REF!</v>
      </c>
      <c r="P359" s="50" t="e">
        <f>O359/C359</f>
        <v>#REF!</v>
      </c>
      <c r="Q359" s="59" t="e">
        <f>#REF!</f>
        <v>#REF!</v>
      </c>
      <c r="R359" s="69" t="e">
        <f>Q359/C359</f>
        <v>#REF!</v>
      </c>
      <c r="S359" s="17" t="e">
        <f>C359-E359</f>
        <v>#REF!</v>
      </c>
      <c r="T359" s="50" t="e">
        <f>S359/$C359</f>
        <v>#REF!</v>
      </c>
    </row>
    <row r="360">
      <c r="C360" s="59" t="e">
        <f>#REF!</f>
        <v>#REF!</v>
      </c>
      <c r="D360" s="50" t="e">
        <f>F360+H360+J360+L360+N360+P360+R360</f>
        <v>#REF!</v>
      </c>
      <c r="E360" s="59" t="e">
        <f>#REF!</f>
        <v>#REF!</v>
      </c>
      <c r="F360" s="50" t="e">
        <f>E360/C360</f>
        <v>#REF!</v>
      </c>
      <c r="G360" s="59" t="e">
        <f>#REF!</f>
        <v>#REF!</v>
      </c>
      <c r="H360" s="50" t="e">
        <f>G360/C360</f>
        <v>#REF!</v>
      </c>
      <c r="I360" s="59" t="e">
        <f>#REF!</f>
        <v>#REF!</v>
      </c>
      <c r="J360" s="50" t="e">
        <f>I360/C360</f>
        <v>#REF!</v>
      </c>
      <c r="K360" s="59" t="e">
        <f>#REF!</f>
        <v>#REF!</v>
      </c>
      <c r="L360" s="50" t="e">
        <f>K360/C360</f>
        <v>#REF!</v>
      </c>
      <c r="M360" s="59" t="e">
        <f>#REF!</f>
        <v>#REF!</v>
      </c>
      <c r="N360" s="50" t="e">
        <f>M360/C360</f>
        <v>#REF!</v>
      </c>
      <c r="O360" s="59" t="e">
        <f>#REF!</f>
        <v>#REF!</v>
      </c>
      <c r="P360" s="50" t="e">
        <f>O360/C360</f>
        <v>#REF!</v>
      </c>
      <c r="Q360" s="59" t="e">
        <f>#REF!</f>
        <v>#REF!</v>
      </c>
      <c r="R360" s="69" t="e">
        <f>Q360/C360</f>
        <v>#REF!</v>
      </c>
      <c r="S360" s="17" t="e">
        <f>C360-E360</f>
        <v>#REF!</v>
      </c>
      <c r="T360" s="50" t="e">
        <f>S360/$C360</f>
        <v>#REF!</v>
      </c>
    </row>
    <row r="361">
      <c r="C361" s="59" t="e">
        <f>#REF!</f>
        <v>#REF!</v>
      </c>
      <c r="D361" s="50" t="e">
        <f>F361+H361+J361+L361+N361+P361+R361</f>
        <v>#REF!</v>
      </c>
      <c r="E361" s="59" t="e">
        <f>#REF!</f>
        <v>#REF!</v>
      </c>
      <c r="F361" s="50" t="e">
        <f>E361/C361</f>
        <v>#REF!</v>
      </c>
      <c r="G361" s="59" t="e">
        <f>#REF!</f>
        <v>#REF!</v>
      </c>
      <c r="H361" s="50" t="e">
        <f>G361/C361</f>
        <v>#REF!</v>
      </c>
      <c r="I361" s="59" t="e">
        <f>#REF!</f>
        <v>#REF!</v>
      </c>
      <c r="J361" s="50" t="e">
        <f>I361/C361</f>
        <v>#REF!</v>
      </c>
      <c r="K361" s="59" t="e">
        <f>#REF!</f>
        <v>#REF!</v>
      </c>
      <c r="L361" s="50" t="e">
        <f>K361/C361</f>
        <v>#REF!</v>
      </c>
      <c r="M361" s="59" t="e">
        <f>#REF!</f>
        <v>#REF!</v>
      </c>
      <c r="N361" s="50" t="e">
        <f>M361/C361</f>
        <v>#REF!</v>
      </c>
      <c r="O361" s="59" t="e">
        <f>#REF!</f>
        <v>#REF!</v>
      </c>
      <c r="P361" s="50" t="e">
        <f>O361/C361</f>
        <v>#REF!</v>
      </c>
      <c r="Q361" s="59" t="e">
        <f>#REF!</f>
        <v>#REF!</v>
      </c>
      <c r="R361" s="69" t="e">
        <f>Q361/C361</f>
        <v>#REF!</v>
      </c>
      <c r="S361" s="17" t="e">
        <f>C361-E361</f>
        <v>#REF!</v>
      </c>
      <c r="T361" s="50" t="e">
        <f>S361/$C361</f>
        <v>#REF!</v>
      </c>
    </row>
    <row r="362">
      <c r="C362" s="59" t="e">
        <f>#REF!</f>
        <v>#REF!</v>
      </c>
      <c r="D362" s="50" t="e">
        <f>F362+H362+J362+L362+N362+P362+R362</f>
        <v>#REF!</v>
      </c>
      <c r="E362" s="59" t="e">
        <f>#REF!</f>
        <v>#REF!</v>
      </c>
      <c r="F362" s="50" t="e">
        <f>E362/C362</f>
        <v>#REF!</v>
      </c>
      <c r="G362" s="59" t="e">
        <f>#REF!</f>
        <v>#REF!</v>
      </c>
      <c r="H362" s="50" t="e">
        <f>G362/C362</f>
        <v>#REF!</v>
      </c>
      <c r="I362" s="59" t="e">
        <f>#REF!</f>
        <v>#REF!</v>
      </c>
      <c r="J362" s="50" t="e">
        <f>I362/C362</f>
        <v>#REF!</v>
      </c>
      <c r="K362" s="59" t="e">
        <f>#REF!</f>
        <v>#REF!</v>
      </c>
      <c r="L362" s="50" t="e">
        <f>K362/C362</f>
        <v>#REF!</v>
      </c>
      <c r="M362" s="59" t="e">
        <f>#REF!</f>
        <v>#REF!</v>
      </c>
      <c r="N362" s="50" t="e">
        <f>M362/C362</f>
        <v>#REF!</v>
      </c>
      <c r="O362" s="59" t="e">
        <f>#REF!</f>
        <v>#REF!</v>
      </c>
      <c r="P362" s="50" t="e">
        <f>O362/C362</f>
        <v>#REF!</v>
      </c>
      <c r="Q362" s="59" t="e">
        <f>#REF!</f>
        <v>#REF!</v>
      </c>
      <c r="R362" s="69" t="e">
        <f>Q362/C362</f>
        <v>#REF!</v>
      </c>
      <c r="S362" s="17" t="e">
        <f>C362-E362</f>
        <v>#REF!</v>
      </c>
      <c r="T362" s="50" t="e">
        <f>S362/$C362</f>
        <v>#REF!</v>
      </c>
    </row>
    <row r="363">
      <c r="C363" s="59" t="e">
        <f>#REF!</f>
        <v>#REF!</v>
      </c>
      <c r="D363" s="50" t="e">
        <f>F363+H363+J363+L363+N363+P363+R363</f>
        <v>#REF!</v>
      </c>
      <c r="E363" s="59" t="e">
        <f>#REF!</f>
        <v>#REF!</v>
      </c>
      <c r="F363" s="50" t="e">
        <f>E363/C363</f>
        <v>#REF!</v>
      </c>
      <c r="G363" s="59" t="e">
        <f>#REF!</f>
        <v>#REF!</v>
      </c>
      <c r="H363" s="50" t="e">
        <f>G363/C363</f>
        <v>#REF!</v>
      </c>
      <c r="I363" s="59" t="e">
        <f>#REF!</f>
        <v>#REF!</v>
      </c>
      <c r="J363" s="50" t="e">
        <f>I363/C363</f>
        <v>#REF!</v>
      </c>
      <c r="K363" s="59" t="e">
        <f>#REF!</f>
        <v>#REF!</v>
      </c>
      <c r="L363" s="50" t="e">
        <f>K363/C363</f>
        <v>#REF!</v>
      </c>
      <c r="M363" s="59" t="e">
        <f>#REF!</f>
        <v>#REF!</v>
      </c>
      <c r="N363" s="50" t="e">
        <f>M363/C363</f>
        <v>#REF!</v>
      </c>
      <c r="O363" s="59" t="e">
        <f>#REF!</f>
        <v>#REF!</v>
      </c>
      <c r="P363" s="50" t="e">
        <f>O363/C363</f>
        <v>#REF!</v>
      </c>
      <c r="Q363" s="59" t="e">
        <f>#REF!</f>
        <v>#REF!</v>
      </c>
      <c r="R363" s="69" t="e">
        <f>Q363/C363</f>
        <v>#REF!</v>
      </c>
      <c r="S363" s="17" t="e">
        <f>C363-E363</f>
        <v>#REF!</v>
      </c>
      <c r="T363" s="50" t="e">
        <f>S363/$C363</f>
        <v>#REF!</v>
      </c>
    </row>
    <row r="364">
      <c r="C364" s="59" t="e">
        <f>#REF!</f>
        <v>#REF!</v>
      </c>
      <c r="D364" s="50" t="e">
        <f>F364+H364+J364+L364+N364+P364+R364</f>
        <v>#REF!</v>
      </c>
      <c r="E364" s="59" t="e">
        <f>#REF!</f>
        <v>#REF!</v>
      </c>
      <c r="F364" s="50" t="e">
        <f>E364/C364</f>
        <v>#REF!</v>
      </c>
      <c r="G364" s="59" t="e">
        <f>#REF!</f>
        <v>#REF!</v>
      </c>
      <c r="H364" s="50" t="e">
        <f>G364/C364</f>
        <v>#REF!</v>
      </c>
      <c r="I364" s="59" t="e">
        <f>#REF!</f>
        <v>#REF!</v>
      </c>
      <c r="J364" s="50" t="e">
        <f>I364/C364</f>
        <v>#REF!</v>
      </c>
      <c r="K364" s="59" t="e">
        <f>#REF!</f>
        <v>#REF!</v>
      </c>
      <c r="L364" s="50" t="e">
        <f>K364/C364</f>
        <v>#REF!</v>
      </c>
      <c r="M364" s="59" t="e">
        <f>#REF!</f>
        <v>#REF!</v>
      </c>
      <c r="N364" s="50" t="e">
        <f>M364/C364</f>
        <v>#REF!</v>
      </c>
      <c r="O364" s="59" t="e">
        <f>#REF!</f>
        <v>#REF!</v>
      </c>
      <c r="P364" s="50" t="e">
        <f>O364/C364</f>
        <v>#REF!</v>
      </c>
      <c r="Q364" s="59" t="e">
        <f>#REF!</f>
        <v>#REF!</v>
      </c>
      <c r="R364" s="69" t="e">
        <f>Q364/C364</f>
        <v>#REF!</v>
      </c>
      <c r="S364" s="17" t="e">
        <f>C364-E364</f>
        <v>#REF!</v>
      </c>
      <c r="T364" s="50" t="e">
        <f>S364/$C364</f>
        <v>#REF!</v>
      </c>
    </row>
    <row r="365">
      <c r="C365" s="59" t="e">
        <f>#REF!</f>
        <v>#REF!</v>
      </c>
      <c r="D365" s="50" t="e">
        <f>F365+H365+J365+L365+N365+P365+R365</f>
        <v>#REF!</v>
      </c>
      <c r="E365" s="59" t="e">
        <f>#REF!</f>
        <v>#REF!</v>
      </c>
      <c r="F365" s="50" t="e">
        <f>E365/C365</f>
        <v>#REF!</v>
      </c>
      <c r="G365" s="59" t="e">
        <f>#REF!</f>
        <v>#REF!</v>
      </c>
      <c r="H365" s="50" t="e">
        <f>G365/C365</f>
        <v>#REF!</v>
      </c>
      <c r="I365" s="59" t="e">
        <f>#REF!</f>
        <v>#REF!</v>
      </c>
      <c r="J365" s="50" t="e">
        <f>I365/C365</f>
        <v>#REF!</v>
      </c>
      <c r="K365" s="59" t="e">
        <f>#REF!</f>
        <v>#REF!</v>
      </c>
      <c r="L365" s="50" t="e">
        <f>K365/C365</f>
        <v>#REF!</v>
      </c>
      <c r="M365" s="59" t="e">
        <f>#REF!</f>
        <v>#REF!</v>
      </c>
      <c r="N365" s="50" t="e">
        <f>M365/C365</f>
        <v>#REF!</v>
      </c>
      <c r="O365" s="59" t="e">
        <f>#REF!</f>
        <v>#REF!</v>
      </c>
      <c r="P365" s="50" t="e">
        <f>O365/C365</f>
        <v>#REF!</v>
      </c>
      <c r="Q365" s="59" t="e">
        <f>#REF!</f>
        <v>#REF!</v>
      </c>
      <c r="R365" s="69" t="e">
        <f>Q365/C365</f>
        <v>#REF!</v>
      </c>
      <c r="S365" s="17" t="e">
        <f>C365-E365</f>
        <v>#REF!</v>
      </c>
      <c r="T365" s="50" t="e">
        <f>S365/$C365</f>
        <v>#REF!</v>
      </c>
    </row>
    <row r="366">
      <c r="C366" s="59" t="e">
        <f>#REF!</f>
        <v>#REF!</v>
      </c>
      <c r="D366" s="50" t="e">
        <f>F366+H366+J366+L366+N366+P366+R366</f>
        <v>#REF!</v>
      </c>
      <c r="E366" s="59" t="e">
        <f>#REF!</f>
        <v>#REF!</v>
      </c>
      <c r="F366" s="50" t="e">
        <f>E366/C366</f>
        <v>#REF!</v>
      </c>
      <c r="G366" s="59" t="e">
        <f>#REF!</f>
        <v>#REF!</v>
      </c>
      <c r="H366" s="50" t="e">
        <f>G366/C366</f>
        <v>#REF!</v>
      </c>
      <c r="I366" s="59" t="e">
        <f>#REF!</f>
        <v>#REF!</v>
      </c>
      <c r="J366" s="50" t="e">
        <f>I366/C366</f>
        <v>#REF!</v>
      </c>
      <c r="K366" s="59" t="e">
        <f>#REF!</f>
        <v>#REF!</v>
      </c>
      <c r="L366" s="50" t="e">
        <f>K366/C366</f>
        <v>#REF!</v>
      </c>
      <c r="M366" s="59" t="e">
        <f>#REF!</f>
        <v>#REF!</v>
      </c>
      <c r="N366" s="50" t="e">
        <f>M366/C366</f>
        <v>#REF!</v>
      </c>
      <c r="O366" s="59" t="e">
        <f>#REF!</f>
        <v>#REF!</v>
      </c>
      <c r="P366" s="50" t="e">
        <f>O366/C366</f>
        <v>#REF!</v>
      </c>
      <c r="Q366" s="59" t="e">
        <f>#REF!</f>
        <v>#REF!</v>
      </c>
      <c r="R366" s="69" t="e">
        <f>Q366/C366</f>
        <v>#REF!</v>
      </c>
      <c r="S366" s="17" t="e">
        <f>C366-E366</f>
        <v>#REF!</v>
      </c>
      <c r="T366" s="50" t="e">
        <f>S366/$C366</f>
        <v>#REF!</v>
      </c>
    </row>
    <row r="367">
      <c r="C367" s="59" t="e">
        <f>#REF!</f>
        <v>#REF!</v>
      </c>
      <c r="D367" s="50" t="e">
        <f>F367+H367+J367+L367+N367+P367+R367</f>
        <v>#REF!</v>
      </c>
      <c r="E367" s="59" t="e">
        <f>#REF!</f>
        <v>#REF!</v>
      </c>
      <c r="F367" s="50" t="e">
        <f>E367/C367</f>
        <v>#REF!</v>
      </c>
      <c r="G367" s="59" t="e">
        <f>#REF!</f>
        <v>#REF!</v>
      </c>
      <c r="H367" s="50" t="e">
        <f>G367/C367</f>
        <v>#REF!</v>
      </c>
      <c r="I367" s="59" t="e">
        <f>#REF!</f>
        <v>#REF!</v>
      </c>
      <c r="J367" s="50" t="e">
        <f>I367/C367</f>
        <v>#REF!</v>
      </c>
      <c r="K367" s="59" t="e">
        <f>#REF!</f>
        <v>#REF!</v>
      </c>
      <c r="L367" s="50" t="e">
        <f>K367/C367</f>
        <v>#REF!</v>
      </c>
      <c r="M367" s="59" t="e">
        <f>#REF!</f>
        <v>#REF!</v>
      </c>
      <c r="N367" s="50" t="e">
        <f>M367/C367</f>
        <v>#REF!</v>
      </c>
      <c r="O367" s="59" t="e">
        <f>#REF!</f>
        <v>#REF!</v>
      </c>
      <c r="P367" s="50" t="e">
        <f>O367/C367</f>
        <v>#REF!</v>
      </c>
      <c r="Q367" s="59" t="e">
        <f>#REF!</f>
        <v>#REF!</v>
      </c>
      <c r="R367" s="69" t="e">
        <f>Q367/C367</f>
        <v>#REF!</v>
      </c>
      <c r="S367" s="17" t="e">
        <f>C367-E367</f>
        <v>#REF!</v>
      </c>
      <c r="T367" s="50" t="e">
        <f>S367/$C367</f>
        <v>#REF!</v>
      </c>
    </row>
    <row r="368">
      <c r="C368" s="59" t="e">
        <f>#REF!</f>
        <v>#REF!</v>
      </c>
      <c r="D368" s="50" t="e">
        <f>F368+H368+J368+L368+N368+P368+R368</f>
        <v>#REF!</v>
      </c>
      <c r="E368" s="59" t="e">
        <f>#REF!</f>
        <v>#REF!</v>
      </c>
      <c r="F368" s="50" t="e">
        <f>E368/C368</f>
        <v>#REF!</v>
      </c>
      <c r="G368" s="59" t="e">
        <f>#REF!</f>
        <v>#REF!</v>
      </c>
      <c r="H368" s="50" t="e">
        <f>G368/C368</f>
        <v>#REF!</v>
      </c>
      <c r="I368" s="59" t="e">
        <f>#REF!</f>
        <v>#REF!</v>
      </c>
      <c r="J368" s="50" t="e">
        <f>I368/C368</f>
        <v>#REF!</v>
      </c>
      <c r="K368" s="59" t="e">
        <f>#REF!</f>
        <v>#REF!</v>
      </c>
      <c r="L368" s="50" t="e">
        <f>K368/C368</f>
        <v>#REF!</v>
      </c>
      <c r="M368" s="59" t="e">
        <f>#REF!</f>
        <v>#REF!</v>
      </c>
      <c r="N368" s="50" t="e">
        <f>M368/C368</f>
        <v>#REF!</v>
      </c>
      <c r="O368" s="59" t="e">
        <f>#REF!</f>
        <v>#REF!</v>
      </c>
      <c r="P368" s="50" t="e">
        <f>O368/C368</f>
        <v>#REF!</v>
      </c>
      <c r="Q368" s="59" t="e">
        <f>#REF!</f>
        <v>#REF!</v>
      </c>
      <c r="R368" s="69" t="e">
        <f>Q368/C368</f>
        <v>#REF!</v>
      </c>
      <c r="S368" s="17" t="e">
        <f>C368-E368</f>
        <v>#REF!</v>
      </c>
      <c r="T368" s="50" t="e">
        <f>S368/$C368</f>
        <v>#REF!</v>
      </c>
    </row>
    <row r="369">
      <c r="C369" s="59" t="e">
        <f>#REF!</f>
        <v>#REF!</v>
      </c>
      <c r="D369" s="50" t="e">
        <f>F369+H369+J369+L369+N369+P369+R369</f>
        <v>#REF!</v>
      </c>
      <c r="E369" s="59" t="e">
        <f>#REF!</f>
        <v>#REF!</v>
      </c>
      <c r="F369" s="50" t="e">
        <f>E369/C369</f>
        <v>#REF!</v>
      </c>
      <c r="G369" s="59" t="e">
        <f>#REF!</f>
        <v>#REF!</v>
      </c>
      <c r="H369" s="50" t="e">
        <f>G369/C369</f>
        <v>#REF!</v>
      </c>
      <c r="I369" s="59" t="e">
        <f>#REF!</f>
        <v>#REF!</v>
      </c>
      <c r="J369" s="50" t="e">
        <f>I369/C369</f>
        <v>#REF!</v>
      </c>
      <c r="K369" s="59" t="e">
        <f>#REF!</f>
        <v>#REF!</v>
      </c>
      <c r="L369" s="50" t="e">
        <f>K369/C369</f>
        <v>#REF!</v>
      </c>
      <c r="M369" s="59" t="e">
        <f>#REF!</f>
        <v>#REF!</v>
      </c>
      <c r="N369" s="50" t="e">
        <f>M369/C369</f>
        <v>#REF!</v>
      </c>
      <c r="O369" s="59" t="e">
        <f>#REF!</f>
        <v>#REF!</v>
      </c>
      <c r="P369" s="50" t="e">
        <f>O369/C369</f>
        <v>#REF!</v>
      </c>
      <c r="Q369" s="59" t="e">
        <f>#REF!</f>
        <v>#REF!</v>
      </c>
      <c r="R369" s="69" t="e">
        <f>Q369/C369</f>
        <v>#REF!</v>
      </c>
      <c r="S369" s="17" t="e">
        <f>C369-E369</f>
        <v>#REF!</v>
      </c>
      <c r="T369" s="50" t="e">
        <f>S369/$C369</f>
        <v>#REF!</v>
      </c>
    </row>
    <row r="370">
      <c r="C370" s="59" t="e">
        <f>#REF!</f>
        <v>#REF!</v>
      </c>
      <c r="D370" s="50" t="e">
        <f>F370+H370+J370+L370+N370+P370+R370</f>
        <v>#REF!</v>
      </c>
      <c r="E370" s="59" t="e">
        <f>#REF!</f>
        <v>#REF!</v>
      </c>
      <c r="F370" s="50" t="e">
        <f>E370/C370</f>
        <v>#REF!</v>
      </c>
      <c r="G370" s="59" t="e">
        <f>#REF!</f>
        <v>#REF!</v>
      </c>
      <c r="H370" s="50" t="e">
        <f>G370/C370</f>
        <v>#REF!</v>
      </c>
      <c r="I370" s="59" t="e">
        <f>#REF!</f>
        <v>#REF!</v>
      </c>
      <c r="J370" s="50" t="e">
        <f>I370/C370</f>
        <v>#REF!</v>
      </c>
      <c r="K370" s="59" t="e">
        <f>#REF!</f>
        <v>#REF!</v>
      </c>
      <c r="L370" s="50" t="e">
        <f>K370/C370</f>
        <v>#REF!</v>
      </c>
      <c r="M370" s="59" t="e">
        <f>#REF!</f>
        <v>#REF!</v>
      </c>
      <c r="N370" s="50" t="e">
        <f>M370/C370</f>
        <v>#REF!</v>
      </c>
      <c r="O370" s="59" t="e">
        <f>#REF!</f>
        <v>#REF!</v>
      </c>
      <c r="P370" s="50" t="e">
        <f>O370/C370</f>
        <v>#REF!</v>
      </c>
      <c r="Q370" s="59" t="e">
        <f>#REF!</f>
        <v>#REF!</v>
      </c>
      <c r="R370" s="69" t="e">
        <f>Q370/C370</f>
        <v>#REF!</v>
      </c>
      <c r="S370" s="17" t="e">
        <f>C370-E370</f>
        <v>#REF!</v>
      </c>
      <c r="T370" s="50" t="e">
        <f>S370/$C370</f>
        <v>#REF!</v>
      </c>
    </row>
    <row r="371">
      <c r="C371" s="59" t="e">
        <f>#REF!</f>
        <v>#REF!</v>
      </c>
      <c r="D371" s="50" t="e">
        <f>F371+H371+J371+L371+N371+P371+R371</f>
        <v>#REF!</v>
      </c>
      <c r="E371" s="59" t="e">
        <f>#REF!</f>
        <v>#REF!</v>
      </c>
      <c r="F371" s="50" t="e">
        <f>E371/C371</f>
        <v>#REF!</v>
      </c>
      <c r="G371" s="59" t="e">
        <f>#REF!</f>
        <v>#REF!</v>
      </c>
      <c r="H371" s="50" t="e">
        <f>G371/C371</f>
        <v>#REF!</v>
      </c>
      <c r="I371" s="59" t="e">
        <f>#REF!</f>
        <v>#REF!</v>
      </c>
      <c r="J371" s="50" t="e">
        <f>I371/C371</f>
        <v>#REF!</v>
      </c>
      <c r="K371" s="59" t="e">
        <f>#REF!</f>
        <v>#REF!</v>
      </c>
      <c r="L371" s="50" t="e">
        <f>K371/C371</f>
        <v>#REF!</v>
      </c>
      <c r="M371" s="59" t="e">
        <f>#REF!</f>
        <v>#REF!</v>
      </c>
      <c r="N371" s="50" t="e">
        <f>M371/C371</f>
        <v>#REF!</v>
      </c>
      <c r="O371" s="59" t="e">
        <f>#REF!</f>
        <v>#REF!</v>
      </c>
      <c r="P371" s="50" t="e">
        <f>O371/C371</f>
        <v>#REF!</v>
      </c>
      <c r="Q371" s="59" t="e">
        <f>#REF!</f>
        <v>#REF!</v>
      </c>
      <c r="R371" s="69" t="e">
        <f>Q371/C371</f>
        <v>#REF!</v>
      </c>
      <c r="S371" s="17" t="e">
        <f>C371-E371</f>
        <v>#REF!</v>
      </c>
      <c r="T371" s="50" t="e">
        <f>S371/$C371</f>
        <v>#REF!</v>
      </c>
    </row>
    <row r="372">
      <c r="C372" s="59" t="e">
        <f>#REF!</f>
        <v>#REF!</v>
      </c>
      <c r="D372" s="50" t="e">
        <f>F372+H372+J372+L372+N372+P372+R372</f>
        <v>#REF!</v>
      </c>
      <c r="E372" s="59" t="e">
        <f>#REF!</f>
        <v>#REF!</v>
      </c>
      <c r="F372" s="50" t="e">
        <f>E372/C372</f>
        <v>#REF!</v>
      </c>
      <c r="G372" s="59" t="e">
        <f>#REF!</f>
        <v>#REF!</v>
      </c>
      <c r="H372" s="50" t="e">
        <f>G372/C372</f>
        <v>#REF!</v>
      </c>
      <c r="I372" s="59" t="e">
        <f>#REF!</f>
        <v>#REF!</v>
      </c>
      <c r="J372" s="50" t="e">
        <f>I372/C372</f>
        <v>#REF!</v>
      </c>
      <c r="K372" s="59" t="e">
        <f>#REF!</f>
        <v>#REF!</v>
      </c>
      <c r="L372" s="50" t="e">
        <f>K372/C372</f>
        <v>#REF!</v>
      </c>
      <c r="M372" s="59" t="e">
        <f>#REF!</f>
        <v>#REF!</v>
      </c>
      <c r="N372" s="50" t="e">
        <f>M372/C372</f>
        <v>#REF!</v>
      </c>
      <c r="O372" s="59" t="e">
        <f>#REF!</f>
        <v>#REF!</v>
      </c>
      <c r="P372" s="50" t="e">
        <f>O372/C372</f>
        <v>#REF!</v>
      </c>
      <c r="Q372" s="59" t="e">
        <f>#REF!</f>
        <v>#REF!</v>
      </c>
      <c r="R372" s="69" t="e">
        <f>Q372/C372</f>
        <v>#REF!</v>
      </c>
      <c r="S372" s="17" t="e">
        <f>C372-E372</f>
        <v>#REF!</v>
      </c>
      <c r="T372" s="50" t="e">
        <f>S372/$C372</f>
        <v>#REF!</v>
      </c>
    </row>
    <row r="373">
      <c r="C373" s="59" t="e">
        <f>#REF!</f>
        <v>#REF!</v>
      </c>
      <c r="D373" s="50" t="e">
        <f>F373+H373+J373+L373+N373+P373+R373</f>
        <v>#REF!</v>
      </c>
      <c r="E373" s="59" t="e">
        <f>#REF!</f>
        <v>#REF!</v>
      </c>
      <c r="F373" s="50" t="e">
        <f>E373/C373</f>
        <v>#REF!</v>
      </c>
      <c r="G373" s="59" t="e">
        <f>#REF!</f>
        <v>#REF!</v>
      </c>
      <c r="H373" s="50" t="e">
        <f>G373/C373</f>
        <v>#REF!</v>
      </c>
      <c r="I373" s="59" t="e">
        <f>#REF!</f>
        <v>#REF!</v>
      </c>
      <c r="J373" s="50" t="e">
        <f>I373/C373</f>
        <v>#REF!</v>
      </c>
      <c r="K373" s="59" t="e">
        <f>#REF!</f>
        <v>#REF!</v>
      </c>
      <c r="L373" s="50" t="e">
        <f>K373/C373</f>
        <v>#REF!</v>
      </c>
      <c r="M373" s="59" t="e">
        <f>#REF!</f>
        <v>#REF!</v>
      </c>
      <c r="N373" s="50" t="e">
        <f>M373/C373</f>
        <v>#REF!</v>
      </c>
      <c r="O373" s="59" t="e">
        <f>#REF!</f>
        <v>#REF!</v>
      </c>
      <c r="P373" s="50" t="e">
        <f>O373/C373</f>
        <v>#REF!</v>
      </c>
      <c r="Q373" s="59" t="e">
        <f>#REF!</f>
        <v>#REF!</v>
      </c>
      <c r="R373" s="69" t="e">
        <f>Q373/C373</f>
        <v>#REF!</v>
      </c>
      <c r="S373" s="17" t="e">
        <f>C373-E373</f>
        <v>#REF!</v>
      </c>
      <c r="T373" s="50" t="e">
        <f>S373/$C373</f>
        <v>#REF!</v>
      </c>
    </row>
    <row r="374">
      <c r="C374" s="59" t="e">
        <f>#REF!</f>
        <v>#REF!</v>
      </c>
      <c r="D374" s="50" t="e">
        <f>F374+H374+J374+L374+N374+P374+R374</f>
        <v>#REF!</v>
      </c>
      <c r="E374" s="59" t="e">
        <f>#REF!</f>
        <v>#REF!</v>
      </c>
      <c r="F374" s="50" t="e">
        <f>E374/C374</f>
        <v>#REF!</v>
      </c>
      <c r="G374" s="59" t="e">
        <f>#REF!</f>
        <v>#REF!</v>
      </c>
      <c r="H374" s="50" t="e">
        <f>G374/C374</f>
        <v>#REF!</v>
      </c>
      <c r="I374" s="59" t="e">
        <f>#REF!</f>
        <v>#REF!</v>
      </c>
      <c r="J374" s="50" t="e">
        <f>I374/C374</f>
        <v>#REF!</v>
      </c>
      <c r="K374" s="59" t="e">
        <f>#REF!</f>
        <v>#REF!</v>
      </c>
      <c r="L374" s="50" t="e">
        <f>K374/C374</f>
        <v>#REF!</v>
      </c>
      <c r="M374" s="59" t="e">
        <f>#REF!</f>
        <v>#REF!</v>
      </c>
      <c r="N374" s="50" t="e">
        <f>M374/C374</f>
        <v>#REF!</v>
      </c>
      <c r="O374" s="59" t="e">
        <f>#REF!</f>
        <v>#REF!</v>
      </c>
      <c r="P374" s="50" t="e">
        <f>O374/C374</f>
        <v>#REF!</v>
      </c>
      <c r="Q374" s="59" t="e">
        <f>#REF!</f>
        <v>#REF!</v>
      </c>
      <c r="R374" s="69" t="e">
        <f>Q374/C374</f>
        <v>#REF!</v>
      </c>
      <c r="S374" s="17" t="e">
        <f>C374-E374</f>
        <v>#REF!</v>
      </c>
      <c r="T374" s="50" t="e">
        <f>S374/$C374</f>
        <v>#REF!</v>
      </c>
    </row>
    <row r="375">
      <c r="C375" s="59" t="e">
        <f>#REF!</f>
        <v>#REF!</v>
      </c>
      <c r="D375" s="50" t="e">
        <f>F375+H375+J375+L375+N375+P375+R375</f>
        <v>#REF!</v>
      </c>
      <c r="E375" s="59" t="e">
        <f>#REF!</f>
        <v>#REF!</v>
      </c>
      <c r="F375" s="50" t="e">
        <f>E375/C375</f>
        <v>#REF!</v>
      </c>
      <c r="G375" s="59" t="e">
        <f>#REF!</f>
        <v>#REF!</v>
      </c>
      <c r="H375" s="50" t="e">
        <f>G375/C375</f>
        <v>#REF!</v>
      </c>
      <c r="I375" s="59" t="e">
        <f>#REF!</f>
        <v>#REF!</v>
      </c>
      <c r="J375" s="50" t="e">
        <f>I375/C375</f>
        <v>#REF!</v>
      </c>
      <c r="K375" s="59" t="e">
        <f>#REF!</f>
        <v>#REF!</v>
      </c>
      <c r="L375" s="50" t="e">
        <f>K375/C375</f>
        <v>#REF!</v>
      </c>
      <c r="M375" s="59" t="e">
        <f>#REF!</f>
        <v>#REF!</v>
      </c>
      <c r="N375" s="50" t="e">
        <f>M375/C375</f>
        <v>#REF!</v>
      </c>
      <c r="O375" s="59" t="e">
        <f>#REF!</f>
        <v>#REF!</v>
      </c>
      <c r="P375" s="50" t="e">
        <f>O375/C375</f>
        <v>#REF!</v>
      </c>
      <c r="Q375" s="59" t="e">
        <f>#REF!</f>
        <v>#REF!</v>
      </c>
      <c r="R375" s="69" t="e">
        <f>Q375/C375</f>
        <v>#REF!</v>
      </c>
      <c r="S375" s="17" t="e">
        <f>C375-E375</f>
        <v>#REF!</v>
      </c>
      <c r="T375" s="50" t="e">
        <f>S375/$C375</f>
        <v>#REF!</v>
      </c>
    </row>
    <row r="376">
      <c r="C376" s="59" t="e">
        <f>#REF!</f>
        <v>#REF!</v>
      </c>
      <c r="D376" s="50" t="e">
        <f>F376+H376+J376+L376+N376+P376+R376</f>
        <v>#REF!</v>
      </c>
      <c r="E376" s="59" t="e">
        <f>#REF!</f>
        <v>#REF!</v>
      </c>
      <c r="F376" s="50" t="e">
        <f>E376/C376</f>
        <v>#REF!</v>
      </c>
      <c r="G376" s="59" t="e">
        <f>#REF!</f>
        <v>#REF!</v>
      </c>
      <c r="H376" s="50" t="e">
        <f>G376/C376</f>
        <v>#REF!</v>
      </c>
      <c r="I376" s="59" t="e">
        <f>#REF!</f>
        <v>#REF!</v>
      </c>
      <c r="J376" s="50" t="e">
        <f>I376/C376</f>
        <v>#REF!</v>
      </c>
      <c r="K376" s="59" t="e">
        <f>#REF!</f>
        <v>#REF!</v>
      </c>
      <c r="L376" s="50" t="e">
        <f>K376/C376</f>
        <v>#REF!</v>
      </c>
      <c r="M376" s="59" t="e">
        <f>#REF!</f>
        <v>#REF!</v>
      </c>
      <c r="N376" s="50" t="e">
        <f>M376/C376</f>
        <v>#REF!</v>
      </c>
      <c r="O376" s="59" t="e">
        <f>#REF!</f>
        <v>#REF!</v>
      </c>
      <c r="P376" s="50" t="e">
        <f>O376/C376</f>
        <v>#REF!</v>
      </c>
      <c r="Q376" s="59" t="e">
        <f>#REF!</f>
        <v>#REF!</v>
      </c>
      <c r="R376" s="69" t="e">
        <f>Q376/C376</f>
        <v>#REF!</v>
      </c>
      <c r="S376" s="17" t="e">
        <f>C376-E376</f>
        <v>#REF!</v>
      </c>
      <c r="T376" s="50" t="e">
        <f>S376/$C376</f>
        <v>#REF!</v>
      </c>
    </row>
    <row r="377">
      <c r="C377" s="59" t="e">
        <f>#REF!</f>
        <v>#REF!</v>
      </c>
      <c r="D377" s="50" t="e">
        <f>F377+H377+J377+L377+N377+P377+R377</f>
        <v>#REF!</v>
      </c>
      <c r="E377" s="59" t="e">
        <f>#REF!</f>
        <v>#REF!</v>
      </c>
      <c r="F377" s="50" t="e">
        <f>E377/C377</f>
        <v>#REF!</v>
      </c>
      <c r="G377" s="59" t="e">
        <f>#REF!</f>
        <v>#REF!</v>
      </c>
      <c r="H377" s="50" t="e">
        <f>G377/C377</f>
        <v>#REF!</v>
      </c>
      <c r="I377" s="59" t="e">
        <f>#REF!</f>
        <v>#REF!</v>
      </c>
      <c r="J377" s="50" t="e">
        <f>I377/C377</f>
        <v>#REF!</v>
      </c>
      <c r="K377" s="59" t="e">
        <f>#REF!</f>
        <v>#REF!</v>
      </c>
      <c r="L377" s="50" t="e">
        <f>K377/C377</f>
        <v>#REF!</v>
      </c>
      <c r="M377" s="59" t="e">
        <f>#REF!</f>
        <v>#REF!</v>
      </c>
      <c r="N377" s="50" t="e">
        <f>M377/C377</f>
        <v>#REF!</v>
      </c>
      <c r="O377" s="59" t="e">
        <f>#REF!</f>
        <v>#REF!</v>
      </c>
      <c r="P377" s="50" t="e">
        <f>O377/C377</f>
        <v>#REF!</v>
      </c>
      <c r="Q377" s="59" t="e">
        <f>#REF!</f>
        <v>#REF!</v>
      </c>
      <c r="R377" s="69" t="e">
        <f>Q377/C377</f>
        <v>#REF!</v>
      </c>
      <c r="S377" s="17" t="e">
        <f>C377-E377</f>
        <v>#REF!</v>
      </c>
      <c r="T377" s="50" t="e">
        <f>S377/$C377</f>
        <v>#REF!</v>
      </c>
    </row>
    <row r="378">
      <c r="C378" s="59" t="e">
        <f>#REF!</f>
        <v>#REF!</v>
      </c>
      <c r="D378" s="50" t="e">
        <f>F378+H378+J378+L378+N378+P378+R378</f>
        <v>#REF!</v>
      </c>
      <c r="E378" s="59" t="e">
        <f>#REF!</f>
        <v>#REF!</v>
      </c>
      <c r="F378" s="50" t="e">
        <f>E378/C378</f>
        <v>#REF!</v>
      </c>
      <c r="G378" s="59" t="e">
        <f>#REF!</f>
        <v>#REF!</v>
      </c>
      <c r="H378" s="50" t="e">
        <f>G378/C378</f>
        <v>#REF!</v>
      </c>
      <c r="I378" s="59" t="e">
        <f>#REF!</f>
        <v>#REF!</v>
      </c>
      <c r="J378" s="50" t="e">
        <f>I378/C378</f>
        <v>#REF!</v>
      </c>
      <c r="K378" s="59" t="e">
        <f>#REF!</f>
        <v>#REF!</v>
      </c>
      <c r="L378" s="50" t="e">
        <f>K378/C378</f>
        <v>#REF!</v>
      </c>
      <c r="M378" s="59" t="e">
        <f>#REF!</f>
        <v>#REF!</v>
      </c>
      <c r="N378" s="50" t="e">
        <f>M378/C378</f>
        <v>#REF!</v>
      </c>
      <c r="O378" s="59" t="e">
        <f>#REF!</f>
        <v>#REF!</v>
      </c>
      <c r="P378" s="50" t="e">
        <f>O378/C378</f>
        <v>#REF!</v>
      </c>
      <c r="Q378" s="59" t="e">
        <f>#REF!</f>
        <v>#REF!</v>
      </c>
      <c r="R378" s="69" t="e">
        <f>Q378/C378</f>
        <v>#REF!</v>
      </c>
      <c r="S378" s="17" t="e">
        <f>C378-E378</f>
        <v>#REF!</v>
      </c>
      <c r="T378" s="50" t="e">
        <f>S378/$C378</f>
        <v>#REF!</v>
      </c>
    </row>
    <row r="379">
      <c r="C379" s="59" t="e">
        <f>#REF!</f>
        <v>#REF!</v>
      </c>
      <c r="D379" s="50" t="e">
        <f>F379+H379+J379+L379+N379+P379+R379</f>
        <v>#REF!</v>
      </c>
      <c r="E379" s="59" t="e">
        <f>#REF!</f>
        <v>#REF!</v>
      </c>
      <c r="F379" s="50" t="e">
        <f>E379/C379</f>
        <v>#REF!</v>
      </c>
      <c r="G379" s="59" t="e">
        <f>#REF!</f>
        <v>#REF!</v>
      </c>
      <c r="H379" s="50" t="e">
        <f>G379/C379</f>
        <v>#REF!</v>
      </c>
      <c r="I379" s="59" t="e">
        <f>#REF!</f>
        <v>#REF!</v>
      </c>
      <c r="J379" s="50" t="e">
        <f>I379/C379</f>
        <v>#REF!</v>
      </c>
      <c r="K379" s="59" t="e">
        <f>#REF!</f>
        <v>#REF!</v>
      </c>
      <c r="L379" s="50" t="e">
        <f>K379/C379</f>
        <v>#REF!</v>
      </c>
      <c r="M379" s="59" t="e">
        <f>#REF!</f>
        <v>#REF!</v>
      </c>
      <c r="N379" s="50" t="e">
        <f>M379/C379</f>
        <v>#REF!</v>
      </c>
      <c r="O379" s="59" t="e">
        <f>#REF!</f>
        <v>#REF!</v>
      </c>
      <c r="P379" s="50" t="e">
        <f>O379/C379</f>
        <v>#REF!</v>
      </c>
      <c r="Q379" s="59" t="e">
        <f>#REF!</f>
        <v>#REF!</v>
      </c>
      <c r="R379" s="69" t="e">
        <f>Q379/C379</f>
        <v>#REF!</v>
      </c>
      <c r="S379" s="17" t="e">
        <f>C379-E379</f>
        <v>#REF!</v>
      </c>
      <c r="T379" s="50" t="e">
        <f>S379/$C379</f>
        <v>#REF!</v>
      </c>
    </row>
    <row r="380">
      <c r="C380" s="59" t="e">
        <f>#REF!</f>
        <v>#REF!</v>
      </c>
      <c r="D380" s="50" t="e">
        <f>F380+H380+J380+L380+N380+P380+R380</f>
        <v>#REF!</v>
      </c>
      <c r="E380" s="59" t="e">
        <f>#REF!</f>
        <v>#REF!</v>
      </c>
      <c r="F380" s="50" t="e">
        <f>E380/C380</f>
        <v>#REF!</v>
      </c>
      <c r="G380" s="59" t="e">
        <f>#REF!</f>
        <v>#REF!</v>
      </c>
      <c r="H380" s="50" t="e">
        <f>G380/C380</f>
        <v>#REF!</v>
      </c>
      <c r="I380" s="59" t="e">
        <f>#REF!</f>
        <v>#REF!</v>
      </c>
      <c r="J380" s="50" t="e">
        <f>I380/C380</f>
        <v>#REF!</v>
      </c>
      <c r="K380" s="59" t="e">
        <f>#REF!</f>
        <v>#REF!</v>
      </c>
      <c r="L380" s="50" t="e">
        <f>K380/C380</f>
        <v>#REF!</v>
      </c>
      <c r="M380" s="59" t="e">
        <f>#REF!</f>
        <v>#REF!</v>
      </c>
      <c r="N380" s="50" t="e">
        <f>M380/C380</f>
        <v>#REF!</v>
      </c>
      <c r="O380" s="59" t="e">
        <f>#REF!</f>
        <v>#REF!</v>
      </c>
      <c r="P380" s="50" t="e">
        <f>O380/C380</f>
        <v>#REF!</v>
      </c>
      <c r="Q380" s="59" t="e">
        <f>#REF!</f>
        <v>#REF!</v>
      </c>
      <c r="R380" s="69" t="e">
        <f>Q380/C380</f>
        <v>#REF!</v>
      </c>
      <c r="S380" s="17" t="e">
        <f>C380-E380</f>
        <v>#REF!</v>
      </c>
      <c r="T380" s="50" t="e">
        <f>S380/$C380</f>
        <v>#REF!</v>
      </c>
    </row>
    <row r="381">
      <c r="C381" s="59" t="e">
        <f>#REF!</f>
        <v>#REF!</v>
      </c>
      <c r="D381" s="50" t="e">
        <f>F381+H381+J381+L381+N381+P381+R381</f>
        <v>#REF!</v>
      </c>
      <c r="E381" s="59" t="e">
        <f>#REF!</f>
        <v>#REF!</v>
      </c>
      <c r="F381" s="50" t="e">
        <f>E381/C381</f>
        <v>#REF!</v>
      </c>
      <c r="G381" s="59" t="e">
        <f>#REF!</f>
        <v>#REF!</v>
      </c>
      <c r="H381" s="50" t="e">
        <f>G381/C381</f>
        <v>#REF!</v>
      </c>
      <c r="I381" s="59" t="e">
        <f>#REF!</f>
        <v>#REF!</v>
      </c>
      <c r="J381" s="50" t="e">
        <f>I381/C381</f>
        <v>#REF!</v>
      </c>
      <c r="K381" s="59" t="e">
        <f>#REF!</f>
        <v>#REF!</v>
      </c>
      <c r="L381" s="50" t="e">
        <f>K381/C381</f>
        <v>#REF!</v>
      </c>
      <c r="M381" s="59" t="e">
        <f>#REF!</f>
        <v>#REF!</v>
      </c>
      <c r="N381" s="50" t="e">
        <f>M381/C381</f>
        <v>#REF!</v>
      </c>
      <c r="O381" s="59" t="e">
        <f>#REF!</f>
        <v>#REF!</v>
      </c>
      <c r="P381" s="50" t="e">
        <f>O381/C381</f>
        <v>#REF!</v>
      </c>
      <c r="Q381" s="59" t="e">
        <f>#REF!</f>
        <v>#REF!</v>
      </c>
      <c r="R381" s="69" t="e">
        <f>Q381/C381</f>
        <v>#REF!</v>
      </c>
      <c r="S381" s="17" t="e">
        <f>C381-E381</f>
        <v>#REF!</v>
      </c>
      <c r="T381" s="50" t="e">
        <f>S381/$C381</f>
        <v>#REF!</v>
      </c>
    </row>
    <row r="382">
      <c r="C382" s="59" t="e">
        <f>#REF!</f>
        <v>#REF!</v>
      </c>
      <c r="D382" s="50" t="e">
        <f>F382+H382+J382+L382+N382+P382+R382</f>
        <v>#REF!</v>
      </c>
      <c r="E382" s="59" t="e">
        <f>#REF!</f>
        <v>#REF!</v>
      </c>
      <c r="F382" s="50" t="e">
        <f>E382/C382</f>
        <v>#REF!</v>
      </c>
      <c r="G382" s="59" t="e">
        <f>#REF!</f>
        <v>#REF!</v>
      </c>
      <c r="H382" s="50" t="e">
        <f>G382/C382</f>
        <v>#REF!</v>
      </c>
      <c r="I382" s="59" t="e">
        <f>#REF!</f>
        <v>#REF!</v>
      </c>
      <c r="J382" s="50" t="e">
        <f>I382/C382</f>
        <v>#REF!</v>
      </c>
      <c r="K382" s="59" t="e">
        <f>#REF!</f>
        <v>#REF!</v>
      </c>
      <c r="L382" s="50" t="e">
        <f>K382/C382</f>
        <v>#REF!</v>
      </c>
      <c r="M382" s="59" t="e">
        <f>#REF!</f>
        <v>#REF!</v>
      </c>
      <c r="N382" s="50" t="e">
        <f>M382/C382</f>
        <v>#REF!</v>
      </c>
      <c r="O382" s="59" t="e">
        <f>#REF!</f>
        <v>#REF!</v>
      </c>
      <c r="P382" s="50" t="e">
        <f>O382/C382</f>
        <v>#REF!</v>
      </c>
      <c r="Q382" s="59" t="e">
        <f>#REF!</f>
        <v>#REF!</v>
      </c>
      <c r="R382" s="69" t="e">
        <f>Q382/C382</f>
        <v>#REF!</v>
      </c>
      <c r="S382" s="17" t="e">
        <f>C382-E382</f>
        <v>#REF!</v>
      </c>
      <c r="T382" s="50" t="e">
        <f>S382/$C382</f>
        <v>#REF!</v>
      </c>
    </row>
    <row r="383">
      <c r="C383" s="59" t="e">
        <f>#REF!</f>
        <v>#REF!</v>
      </c>
      <c r="D383" s="50" t="e">
        <f>F383+H383+J383+L383+N383+P383+R383</f>
        <v>#REF!</v>
      </c>
      <c r="E383" s="59" t="e">
        <f>#REF!</f>
        <v>#REF!</v>
      </c>
      <c r="F383" s="50" t="e">
        <f>E383/C383</f>
        <v>#REF!</v>
      </c>
      <c r="G383" s="59" t="e">
        <f>#REF!</f>
        <v>#REF!</v>
      </c>
      <c r="H383" s="50" t="e">
        <f>G383/C383</f>
        <v>#REF!</v>
      </c>
      <c r="I383" s="59" t="e">
        <f>#REF!</f>
        <v>#REF!</v>
      </c>
      <c r="J383" s="50" t="e">
        <f>I383/C383</f>
        <v>#REF!</v>
      </c>
      <c r="K383" s="59" t="e">
        <f>#REF!</f>
        <v>#REF!</v>
      </c>
      <c r="L383" s="50" t="e">
        <f>K383/C383</f>
        <v>#REF!</v>
      </c>
      <c r="M383" s="59" t="e">
        <f>#REF!</f>
        <v>#REF!</v>
      </c>
      <c r="N383" s="50" t="e">
        <f>M383/C383</f>
        <v>#REF!</v>
      </c>
      <c r="O383" s="59" t="e">
        <f>#REF!</f>
        <v>#REF!</v>
      </c>
      <c r="P383" s="50" t="e">
        <f>O383/C383</f>
        <v>#REF!</v>
      </c>
      <c r="Q383" s="59" t="e">
        <f>#REF!</f>
        <v>#REF!</v>
      </c>
      <c r="R383" s="69" t="e">
        <f>Q383/C383</f>
        <v>#REF!</v>
      </c>
      <c r="S383" s="17" t="e">
        <f>C383-E383</f>
        <v>#REF!</v>
      </c>
      <c r="T383" s="50" t="e">
        <f>S383/$C383</f>
        <v>#REF!</v>
      </c>
    </row>
    <row r="384">
      <c r="C384" s="59" t="e">
        <f>#REF!</f>
        <v>#REF!</v>
      </c>
      <c r="D384" s="50" t="e">
        <f>F384+H384+J384+L384+N384+P384+R384</f>
        <v>#REF!</v>
      </c>
      <c r="E384" s="59" t="e">
        <f>#REF!</f>
        <v>#REF!</v>
      </c>
      <c r="F384" s="50" t="e">
        <f>E384/C384</f>
        <v>#REF!</v>
      </c>
      <c r="G384" s="59" t="e">
        <f>#REF!</f>
        <v>#REF!</v>
      </c>
      <c r="H384" s="50" t="e">
        <f>G384/C384</f>
        <v>#REF!</v>
      </c>
      <c r="I384" s="59" t="e">
        <f>#REF!</f>
        <v>#REF!</v>
      </c>
      <c r="J384" s="50" t="e">
        <f>I384/C384</f>
        <v>#REF!</v>
      </c>
      <c r="K384" s="59" t="e">
        <f>#REF!</f>
        <v>#REF!</v>
      </c>
      <c r="L384" s="50" t="e">
        <f>K384/C384</f>
        <v>#REF!</v>
      </c>
      <c r="M384" s="59" t="e">
        <f>#REF!</f>
        <v>#REF!</v>
      </c>
      <c r="N384" s="50" t="e">
        <f>M384/C384</f>
        <v>#REF!</v>
      </c>
      <c r="O384" s="59" t="e">
        <f>#REF!</f>
        <v>#REF!</v>
      </c>
      <c r="P384" s="50" t="e">
        <f>O384/C384</f>
        <v>#REF!</v>
      </c>
      <c r="Q384" s="59" t="e">
        <f>#REF!</f>
        <v>#REF!</v>
      </c>
      <c r="R384" s="69" t="e">
        <f>Q384/C384</f>
        <v>#REF!</v>
      </c>
      <c r="S384" s="17" t="e">
        <f>C384-E384</f>
        <v>#REF!</v>
      </c>
      <c r="T384" s="50" t="e">
        <f>S384/$C384</f>
        <v>#REF!</v>
      </c>
    </row>
    <row r="385">
      <c r="C385" s="59" t="e">
        <f>#REF!</f>
        <v>#REF!</v>
      </c>
      <c r="D385" s="50" t="e">
        <f>F385+H385+J385+L385+N385+P385+R385</f>
        <v>#REF!</v>
      </c>
      <c r="E385" s="59" t="e">
        <f>#REF!</f>
        <v>#REF!</v>
      </c>
      <c r="F385" s="50" t="e">
        <f>E385/C385</f>
        <v>#REF!</v>
      </c>
      <c r="G385" s="59" t="e">
        <f>#REF!</f>
        <v>#REF!</v>
      </c>
      <c r="H385" s="50" t="e">
        <f>G385/C385</f>
        <v>#REF!</v>
      </c>
      <c r="I385" s="59" t="e">
        <f>#REF!</f>
        <v>#REF!</v>
      </c>
      <c r="J385" s="50" t="e">
        <f>I385/C385</f>
        <v>#REF!</v>
      </c>
      <c r="K385" s="59" t="e">
        <f>#REF!</f>
        <v>#REF!</v>
      </c>
      <c r="L385" s="50" t="e">
        <f>K385/C385</f>
        <v>#REF!</v>
      </c>
      <c r="M385" s="59" t="e">
        <f>#REF!</f>
        <v>#REF!</v>
      </c>
      <c r="N385" s="50" t="e">
        <f>M385/C385</f>
        <v>#REF!</v>
      </c>
      <c r="O385" s="59" t="e">
        <f>#REF!</f>
        <v>#REF!</v>
      </c>
      <c r="P385" s="50" t="e">
        <f>O385/C385</f>
        <v>#REF!</v>
      </c>
      <c r="Q385" s="59" t="e">
        <f>#REF!</f>
        <v>#REF!</v>
      </c>
      <c r="R385" s="69" t="e">
        <f>Q385/C385</f>
        <v>#REF!</v>
      </c>
      <c r="S385" s="17" t="e">
        <f>C385-E385</f>
        <v>#REF!</v>
      </c>
      <c r="T385" s="50" t="e">
        <f>S385/$C385</f>
        <v>#REF!</v>
      </c>
    </row>
    <row r="386">
      <c r="C386" s="59" t="e">
        <f>#REF!</f>
        <v>#REF!</v>
      </c>
      <c r="D386" s="50" t="e">
        <f>F386+H386+J386+L386+N386+P386+R386</f>
        <v>#REF!</v>
      </c>
      <c r="E386" s="59" t="e">
        <f>#REF!</f>
        <v>#REF!</v>
      </c>
      <c r="F386" s="50" t="e">
        <f>E386/C386</f>
        <v>#REF!</v>
      </c>
      <c r="G386" s="59" t="e">
        <f>#REF!</f>
        <v>#REF!</v>
      </c>
      <c r="H386" s="50" t="e">
        <f>G386/C386</f>
        <v>#REF!</v>
      </c>
      <c r="I386" s="59" t="e">
        <f>#REF!</f>
        <v>#REF!</v>
      </c>
      <c r="J386" s="50" t="e">
        <f>I386/C386</f>
        <v>#REF!</v>
      </c>
      <c r="K386" s="59" t="e">
        <f>#REF!</f>
        <v>#REF!</v>
      </c>
      <c r="L386" s="50" t="e">
        <f>K386/C386</f>
        <v>#REF!</v>
      </c>
      <c r="M386" s="59" t="e">
        <f>#REF!</f>
        <v>#REF!</v>
      </c>
      <c r="N386" s="50" t="e">
        <f>M386/C386</f>
        <v>#REF!</v>
      </c>
      <c r="O386" s="59" t="e">
        <f>#REF!</f>
        <v>#REF!</v>
      </c>
      <c r="P386" s="50" t="e">
        <f>O386/C386</f>
        <v>#REF!</v>
      </c>
      <c r="Q386" s="59" t="e">
        <f>#REF!</f>
        <v>#REF!</v>
      </c>
      <c r="R386" s="69" t="e">
        <f>Q386/C386</f>
        <v>#REF!</v>
      </c>
      <c r="S386" s="17" t="e">
        <f>C386-E386</f>
        <v>#REF!</v>
      </c>
      <c r="T386" s="50" t="e">
        <f>S386/$C386</f>
        <v>#REF!</v>
      </c>
    </row>
    <row r="387">
      <c r="C387" s="59" t="e">
        <f>#REF!</f>
        <v>#REF!</v>
      </c>
      <c r="D387" s="50" t="e">
        <f>F387+H387+J387+L387+N387+P387+R387</f>
        <v>#REF!</v>
      </c>
      <c r="E387" s="59" t="e">
        <f>#REF!</f>
        <v>#REF!</v>
      </c>
      <c r="F387" s="50" t="e">
        <f>E387/C387</f>
        <v>#REF!</v>
      </c>
      <c r="G387" s="59" t="e">
        <f>#REF!</f>
        <v>#REF!</v>
      </c>
      <c r="H387" s="50" t="e">
        <f>G387/C387</f>
        <v>#REF!</v>
      </c>
      <c r="I387" s="59" t="e">
        <f>#REF!</f>
        <v>#REF!</v>
      </c>
      <c r="J387" s="50" t="e">
        <f>I387/C387</f>
        <v>#REF!</v>
      </c>
      <c r="K387" s="59" t="e">
        <f>#REF!</f>
        <v>#REF!</v>
      </c>
      <c r="L387" s="50" t="e">
        <f>K387/C387</f>
        <v>#REF!</v>
      </c>
      <c r="M387" s="59" t="e">
        <f>#REF!</f>
        <v>#REF!</v>
      </c>
      <c r="N387" s="50" t="e">
        <f>M387/C387</f>
        <v>#REF!</v>
      </c>
      <c r="O387" s="59" t="e">
        <f>#REF!</f>
        <v>#REF!</v>
      </c>
      <c r="P387" s="50" t="e">
        <f>O387/C387</f>
        <v>#REF!</v>
      </c>
      <c r="Q387" s="59" t="e">
        <f>#REF!</f>
        <v>#REF!</v>
      </c>
      <c r="R387" s="69" t="e">
        <f>Q387/C387</f>
        <v>#REF!</v>
      </c>
      <c r="S387" s="17" t="e">
        <f>C387-E387</f>
        <v>#REF!</v>
      </c>
      <c r="T387" s="50" t="e">
        <f>S387/$C387</f>
        <v>#REF!</v>
      </c>
    </row>
    <row r="388">
      <c r="C388" s="59" t="e">
        <f>#REF!</f>
        <v>#REF!</v>
      </c>
      <c r="D388" s="50" t="e">
        <f>F388+H388+J388+L388+N388+P388+R388</f>
        <v>#REF!</v>
      </c>
      <c r="E388" s="59" t="e">
        <f>#REF!</f>
        <v>#REF!</v>
      </c>
      <c r="F388" s="50" t="e">
        <f>E388/C388</f>
        <v>#REF!</v>
      </c>
      <c r="G388" s="59" t="e">
        <f>#REF!</f>
        <v>#REF!</v>
      </c>
      <c r="H388" s="50" t="e">
        <f>G388/C388</f>
        <v>#REF!</v>
      </c>
      <c r="I388" s="59" t="e">
        <f>#REF!</f>
        <v>#REF!</v>
      </c>
      <c r="J388" s="50" t="e">
        <f>I388/C388</f>
        <v>#REF!</v>
      </c>
      <c r="K388" s="59" t="e">
        <f>#REF!</f>
        <v>#REF!</v>
      </c>
      <c r="L388" s="50" t="e">
        <f>K388/C388</f>
        <v>#REF!</v>
      </c>
      <c r="M388" s="59" t="e">
        <f>#REF!</f>
        <v>#REF!</v>
      </c>
      <c r="N388" s="50" t="e">
        <f>M388/C388</f>
        <v>#REF!</v>
      </c>
      <c r="O388" s="59" t="e">
        <f>#REF!</f>
        <v>#REF!</v>
      </c>
      <c r="P388" s="50" t="e">
        <f>O388/C388</f>
        <v>#REF!</v>
      </c>
      <c r="Q388" s="59" t="e">
        <f>#REF!</f>
        <v>#REF!</v>
      </c>
      <c r="R388" s="69" t="e">
        <f>Q388/C388</f>
        <v>#REF!</v>
      </c>
      <c r="S388" s="17" t="e">
        <f>C388-E388</f>
        <v>#REF!</v>
      </c>
      <c r="T388" s="50" t="e">
        <f>S388/$C388</f>
        <v>#REF!</v>
      </c>
    </row>
    <row r="389">
      <c r="C389" s="59" t="e">
        <f>#REF!</f>
        <v>#REF!</v>
      </c>
      <c r="D389" s="50" t="e">
        <f>F389+H389+J389+L389+N389+P389+R389</f>
        <v>#REF!</v>
      </c>
      <c r="E389" s="59" t="e">
        <f>#REF!</f>
        <v>#REF!</v>
      </c>
      <c r="F389" s="50" t="e">
        <f>E389/C389</f>
        <v>#REF!</v>
      </c>
      <c r="G389" s="59" t="e">
        <f>#REF!</f>
        <v>#REF!</v>
      </c>
      <c r="H389" s="50" t="e">
        <f>G389/C389</f>
        <v>#REF!</v>
      </c>
      <c r="I389" s="59" t="e">
        <f>#REF!</f>
        <v>#REF!</v>
      </c>
      <c r="J389" s="50" t="e">
        <f>I389/C389</f>
        <v>#REF!</v>
      </c>
      <c r="K389" s="59" t="e">
        <f>#REF!</f>
        <v>#REF!</v>
      </c>
      <c r="L389" s="50" t="e">
        <f>K389/C389</f>
        <v>#REF!</v>
      </c>
      <c r="M389" s="59" t="e">
        <f>#REF!</f>
        <v>#REF!</v>
      </c>
      <c r="N389" s="50" t="e">
        <f>M389/C389</f>
        <v>#REF!</v>
      </c>
      <c r="O389" s="59" t="e">
        <f>#REF!</f>
        <v>#REF!</v>
      </c>
      <c r="P389" s="50" t="e">
        <f>O389/C389</f>
        <v>#REF!</v>
      </c>
      <c r="Q389" s="59" t="e">
        <f>#REF!</f>
        <v>#REF!</v>
      </c>
      <c r="R389" s="69" t="e">
        <f>Q389/C389</f>
        <v>#REF!</v>
      </c>
      <c r="S389" s="17" t="e">
        <f>C389-E389</f>
        <v>#REF!</v>
      </c>
      <c r="T389" s="50" t="e">
        <f>S389/$C389</f>
        <v>#REF!</v>
      </c>
    </row>
    <row r="390">
      <c r="C390" s="59" t="e">
        <f>#REF!</f>
        <v>#REF!</v>
      </c>
      <c r="D390" s="50" t="e">
        <f>F390+H390+J390+L390+N390+P390+R390</f>
        <v>#REF!</v>
      </c>
      <c r="E390" s="59" t="e">
        <f>#REF!</f>
        <v>#REF!</v>
      </c>
      <c r="F390" s="50" t="e">
        <f>E390/C390</f>
        <v>#REF!</v>
      </c>
      <c r="G390" s="59" t="e">
        <f>#REF!</f>
        <v>#REF!</v>
      </c>
      <c r="H390" s="50" t="e">
        <f>G390/C390</f>
        <v>#REF!</v>
      </c>
      <c r="I390" s="59" t="e">
        <f>#REF!</f>
        <v>#REF!</v>
      </c>
      <c r="J390" s="50" t="e">
        <f>I390/C390</f>
        <v>#REF!</v>
      </c>
      <c r="K390" s="59" t="e">
        <f>#REF!</f>
        <v>#REF!</v>
      </c>
      <c r="L390" s="50" t="e">
        <f>K390/C390</f>
        <v>#REF!</v>
      </c>
      <c r="M390" s="59" t="e">
        <f>#REF!</f>
        <v>#REF!</v>
      </c>
      <c r="N390" s="50" t="e">
        <f>M390/C390</f>
        <v>#REF!</v>
      </c>
      <c r="O390" s="59" t="e">
        <f>#REF!</f>
        <v>#REF!</v>
      </c>
      <c r="P390" s="50" t="e">
        <f>O390/C390</f>
        <v>#REF!</v>
      </c>
      <c r="Q390" s="59" t="e">
        <f>#REF!</f>
        <v>#REF!</v>
      </c>
      <c r="R390" s="69" t="e">
        <f>Q390/C390</f>
        <v>#REF!</v>
      </c>
      <c r="S390" s="17" t="e">
        <f>C390-E390</f>
        <v>#REF!</v>
      </c>
      <c r="T390" s="50" t="e">
        <f>S390/$C390</f>
        <v>#REF!</v>
      </c>
    </row>
  </sheetData>
  <printOptions headings="true" gridLines="true"/>
  <pageMargins bottom="0.58" footer="0.28" header="0.23" left="0.33" right="0.37" top="0.51"/>
  <pageSetup paperSize="1" orientation="landscape" fitToHeight="6" scale="67"/>
  <headerFooter alignWithMargins="false">
    <oddHeader>&amp;C&amp;F
&amp;A</oddHeader>
    <oddFooter>&amp;CPrepared by Election Data Services, Inc. 
 -- &amp;T &amp;D&amp;RPage &amp;P of &amp;N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FG390"/>
  <sheetViews>
    <sheetView zoomScale="100" topLeftCell="A1" workbookViewId="0" showGridLines="true" showRowColHeaders="false">
      <selection activeCell="R8" sqref="R8:R8"/>
    </sheetView>
  </sheetViews>
  <sheetFormatPr customHeight="false" defaultColWidth="9.140625" defaultRowHeight="12.75"/>
  <cols>
    <col min="1" max="1" bestFit="false" customWidth="true" width="8.28125" hidden="false" outlineLevel="0"/>
    <col min="2" max="2" bestFit="false" customWidth="true" width="5.00390625" hidden="false" outlineLevel="0"/>
    <col min="3" max="22" bestFit="false" customWidth="true" style="17" width="12.7109375" hidden="false" outlineLevel="0"/>
  </cols>
  <sheetData>
    <row r="2" ht="14.45" customHeight="true">
      <c r="A2" s="8" t="s">
        <v>0</v>
      </c>
      <c r="C2" s="63" t="s">
        <v>98</v>
      </c>
      <c r="D2" s="48" t="s">
        <v>20</v>
      </c>
      <c r="E2" s="66" t="s">
        <v>113</v>
      </c>
      <c r="F2" s="65" t="s">
        <v>114</v>
      </c>
      <c r="G2" s="64" t="s">
        <v>115</v>
      </c>
      <c r="H2" s="65" t="s">
        <v>116</v>
      </c>
      <c r="I2" s="66" t="s">
        <v>117</v>
      </c>
      <c r="J2" s="65" t="s">
        <v>118</v>
      </c>
      <c r="K2" s="64" t="s">
        <v>119</v>
      </c>
      <c r="L2" s="65" t="s">
        <v>120</v>
      </c>
      <c r="M2" s="66" t="s">
        <v>121</v>
      </c>
      <c r="N2" s="65" t="s">
        <v>122</v>
      </c>
      <c r="O2" s="64" t="s">
        <v>123</v>
      </c>
      <c r="P2" s="65" t="s">
        <v>124</v>
      </c>
      <c r="Q2" s="64" t="s">
        <v>125</v>
      </c>
      <c r="R2" s="65" t="s">
        <v>126</v>
      </c>
      <c r="S2" s="63" t="s">
        <v>127</v>
      </c>
      <c r="T2" s="65" t="s">
        <v>128</v>
      </c>
      <c r="U2" s="55" t="s">
        <v>35</v>
      </c>
      <c r="V2" s="56" t="s">
        <v>36</v>
      </c>
    </row>
    <row r="3" ht="12.75">
      <c r="A3" s="9" t="n">
        <v>1</v>
      </c>
      <c r="C3" s="47" t="n">
        <f>Overview!M3</f>
        <v>631504</v>
      </c>
      <c r="D3" s="49" t="n">
        <f>IF(ISERROR(F3+H3+J3+L3+N3+P3+R3+T3),"",F3+H3+J3+L3+N3+P3+R3+T3)</f>
        <v>1</v>
      </c>
      <c r="E3" s="47" t="n">
        <v>572387</v>
      </c>
      <c r="F3" s="49" t="n">
        <f>IF(ISERROR(E3/C3),"",E3/C3)</f>
        <v>0.906386974587651</v>
      </c>
      <c r="G3" s="47" t="n">
        <v>6878</v>
      </c>
      <c r="H3" s="49" t="n">
        <f>IF(ISERROR(G3/C3),"",G3/C3)</f>
        <v>0.0108914591198156</v>
      </c>
      <c r="I3" s="47" t="n">
        <v>13690</v>
      </c>
      <c r="J3" s="49" t="n">
        <f>IF(ISERROR(I3/C3),"",I3/C3)</f>
        <v>0.0216784058374927</v>
      </c>
      <c r="K3" s="62" t="n">
        <v>3569</v>
      </c>
      <c r="L3" s="49" t="n">
        <f>IF(ISERROR(K3/C3),"",K3/C3)</f>
        <v>0.00565158732169551</v>
      </c>
      <c r="M3" s="47" t="n">
        <v>154</v>
      </c>
      <c r="N3" s="49" t="n">
        <f>IF(ISERROR(M3/C3),"",M3/C3)</f>
        <v>0.000243862271656237</v>
      </c>
      <c r="O3" s="47" t="n">
        <v>1592</v>
      </c>
      <c r="P3" s="49" t="n">
        <f>IF(ISERROR(O3/C3),"",O3/C3)</f>
        <v>0.00252096582127746</v>
      </c>
      <c r="Q3" s="47" t="n">
        <v>10443</v>
      </c>
      <c r="R3" s="49" t="n">
        <f>IF(ISERROR(Q3/C3),"",Q3/C3)</f>
        <v>0.016536712356533</v>
      </c>
      <c r="S3" s="47" t="n">
        <f>C3-E3-G3-I3-K3-M3-O3-Q3</f>
        <v>22791</v>
      </c>
      <c r="T3" s="49" t="n">
        <f>IF(ISERROR(S3/C3),"",S3/C3)</f>
        <v>0.0360900326838785</v>
      </c>
      <c r="U3" s="47" t="n">
        <f>IF(ISERROR(C3-E3),"",C3-E3)</f>
        <v>59117</v>
      </c>
      <c r="V3" s="49" t="n">
        <f>IF(ISERROR(U3/$C3),"",U3/$C3)</f>
        <v>0.0936130254123489</v>
      </c>
    </row>
    <row r="4" ht="12.75">
      <c r="A4" s="9" t="n">
        <v>2</v>
      </c>
      <c r="B4" s="25"/>
      <c r="C4" s="47" t="n">
        <f>Overview!M4</f>
        <v>608082</v>
      </c>
      <c r="D4" s="49" t="n">
        <f>IF(ISERROR(F4+H4+J4+L4+N4+P4+R4+T4),"",F4+H4+J4+L4+N4+P4+R4+T4)</f>
        <v>1</v>
      </c>
      <c r="E4" s="47" t="n">
        <v>543699</v>
      </c>
      <c r="F4" s="49" t="n">
        <f>IF(ISERROR(E4/C4),"",E4/C4)</f>
        <v>0.894121187602988</v>
      </c>
      <c r="G4" s="47" t="n">
        <v>13112</v>
      </c>
      <c r="H4" s="49" t="n">
        <f>IF(ISERROR(G4/C4),"",G4/C4)</f>
        <v>0.021562881321927</v>
      </c>
      <c r="I4" s="47" t="n">
        <v>3806</v>
      </c>
      <c r="J4" s="49" t="n">
        <f>IF(ISERROR(I4/C4),"",I4/C4)</f>
        <v>0.00625902427633115</v>
      </c>
      <c r="K4" s="62" t="n">
        <v>3716</v>
      </c>
      <c r="L4" s="49" t="n">
        <f>IF(ISERROR(K4/C4),"",K4/C4)</f>
        <v>0.006111017921925</v>
      </c>
      <c r="M4" s="47" t="n">
        <v>114</v>
      </c>
      <c r="N4" s="49" t="n">
        <f>IF(ISERROR(M4/C4),"",M4/C4)</f>
        <v>0.000187474715581122</v>
      </c>
      <c r="O4" s="47" t="n">
        <v>1336</v>
      </c>
      <c r="P4" s="49" t="n">
        <f>IF(ISERROR(O4/C4),"",O4/C4)</f>
        <v>0.00219707210540684</v>
      </c>
      <c r="Q4" s="47" t="n">
        <v>23230</v>
      </c>
      <c r="R4" s="49" t="n">
        <f>IF(ISERROR(Q4/C4),"",Q4/C4)</f>
        <v>0.0382020845872761</v>
      </c>
      <c r="S4" s="47" t="n">
        <f>C4-E4-G4-I4-K4-M4-O4-Q4</f>
        <v>19069</v>
      </c>
      <c r="T4" s="49" t="n">
        <f>IF(ISERROR(S4/C4),"",S4/C4)</f>
        <v>0.0313592574685651</v>
      </c>
      <c r="U4" s="47" t="n">
        <f>IF(ISERROR(C4-E4),"",C4-E4)</f>
        <v>64383</v>
      </c>
      <c r="V4" s="49" t="n">
        <f>IF(ISERROR(U4/$C4),"",U4/$C4)</f>
        <v>0.105878812397012</v>
      </c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</row>
    <row r="5" ht="12.75">
      <c r="A5" s="9" t="n">
        <v>3</v>
      </c>
      <c r="B5" s="25"/>
      <c r="C5" s="47" t="n">
        <f>Overview!M5</f>
        <v>598200</v>
      </c>
      <c r="D5" s="49" t="n">
        <f>IF(ISERROR(F5+H5+J5+L5+N5+P5+R5+T5),"",F5+H5+J5+L5+N5+P5+R5+T5)</f>
        <v>1</v>
      </c>
      <c r="E5" s="47" t="n">
        <v>483240</v>
      </c>
      <c r="F5" s="49" t="n">
        <f>IF(ISERROR(E5/C5),"",E5/C5)</f>
        <v>0.807823470411234</v>
      </c>
      <c r="G5" s="47" t="n">
        <v>38868</v>
      </c>
      <c r="H5" s="49" t="n">
        <f>IF(ISERROR(G5/C5),"",G5/C5)</f>
        <v>0.064974924774323</v>
      </c>
      <c r="I5" s="47" t="n">
        <v>2616</v>
      </c>
      <c r="J5" s="49" t="n">
        <f>IF(ISERROR(I5/C5),"",I5/C5)</f>
        <v>0.00437311935807422</v>
      </c>
      <c r="K5" s="62" t="n">
        <v>10243</v>
      </c>
      <c r="L5" s="49" t="n">
        <f>IF(ISERROR(K5/C5),"",K5/C5)</f>
        <v>0.0171230357739886</v>
      </c>
      <c r="M5" s="47" t="n">
        <v>201</v>
      </c>
      <c r="N5" s="49" t="n">
        <f>IF(ISERROR(M5/C5),"",M5/C5)</f>
        <v>0.000336008024072217</v>
      </c>
      <c r="O5" s="47" t="n">
        <v>1742</v>
      </c>
      <c r="P5" s="49" t="n">
        <f>IF(ISERROR(O5/C5),"",O5/C5)</f>
        <v>0.00291206954195921</v>
      </c>
      <c r="Q5" s="47" t="n">
        <v>41051</v>
      </c>
      <c r="R5" s="49" t="n">
        <f>IF(ISERROR(Q5/C5),"",Q5/C5)</f>
        <v>0.0686242059511869</v>
      </c>
      <c r="S5" s="47" t="n">
        <f>C5-E5-G5-I5-K5-M5-O5-Q5</f>
        <v>20239</v>
      </c>
      <c r="T5" s="49" t="n">
        <f>IF(ISERROR(S5/C5),"",S5/C5)</f>
        <v>0.0338331661651622</v>
      </c>
      <c r="U5" s="47" t="n">
        <f>IF(ISERROR(C5-E5),"",C5-E5)</f>
        <v>114960</v>
      </c>
      <c r="V5" s="49" t="n">
        <f>IF(ISERROR(U5/$C5),"",U5/$C5)</f>
        <v>0.192176529588766</v>
      </c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</row>
    <row r="6" ht="12.75" s="25" customFormat="true">
      <c r="A6" s="9" t="n">
        <v>4</v>
      </c>
      <c r="B6" s="25"/>
      <c r="C6" s="47" t="n">
        <f>Overview!M6</f>
        <v>594807</v>
      </c>
      <c r="D6" s="49" t="n">
        <f>IF(ISERROR(F6+H6+J6+L6+N6+P6+R6+T6),"",F6+H6+J6+L6+N6+P6+R6+T6)</f>
        <v>1</v>
      </c>
      <c r="E6" s="47" t="n">
        <v>433329</v>
      </c>
      <c r="F6" s="49" t="n">
        <f>IF(ISERROR(E6/C6),"",E6/C6)</f>
        <v>0.72852034357363</v>
      </c>
      <c r="G6" s="47" t="n">
        <v>62524</v>
      </c>
      <c r="H6" s="49" t="n">
        <f>IF(ISERROR(G6/C6),"",G6/C6)</f>
        <v>0.105116449537413</v>
      </c>
      <c r="I6" s="47" t="n">
        <v>1872</v>
      </c>
      <c r="J6" s="49" t="n">
        <f>IF(ISERROR(I6/C6),"",I6/C6)</f>
        <v>0.00314723935663165</v>
      </c>
      <c r="K6" s="62" t="n">
        <v>20897</v>
      </c>
      <c r="L6" s="49" t="n">
        <f>IF(ISERROR(K6/C6),"",K6/C6)</f>
        <v>0.0351324042924848</v>
      </c>
      <c r="M6" s="47" t="n">
        <v>163</v>
      </c>
      <c r="N6" s="49" t="n">
        <f>IF(ISERROR(M6/C6),"",M6/C6)</f>
        <v>0.000274038469621238</v>
      </c>
      <c r="O6" s="47" t="n">
        <v>2205</v>
      </c>
      <c r="P6" s="49" t="n">
        <f>IF(ISERROR(O6/C6),"",O6/C6)</f>
        <v>0.00370708481910939</v>
      </c>
      <c r="Q6" s="47" t="n">
        <v>52757</v>
      </c>
      <c r="R6" s="49" t="n">
        <f>IF(ISERROR(Q6/C6),"",Q6/C6)</f>
        <v>0.0886959971890042</v>
      </c>
      <c r="S6" s="47" t="n">
        <f>C6-E6-G6-I6-K6-M6-O6-Q6</f>
        <v>21060</v>
      </c>
      <c r="T6" s="49" t="n">
        <f>IF(ISERROR(S6/C6),"",S6/C6)</f>
        <v>0.035406442762106</v>
      </c>
      <c r="U6" s="47" t="n">
        <f>IF(ISERROR(C6-E6),"",C6-E6)</f>
        <v>161478</v>
      </c>
      <c r="V6" s="49" t="n">
        <f>IF(ISERROR(U6/$C6),"",U6/$C6)</f>
        <v>0.27147965642637</v>
      </c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</row>
    <row r="7" ht="12.75">
      <c r="A7" s="9" t="n">
        <v>5</v>
      </c>
      <c r="B7" s="25"/>
      <c r="C7" s="47" t="n">
        <f>Overview!M7</f>
        <v>604618</v>
      </c>
      <c r="D7" s="49" t="n">
        <f>IF(ISERROR(F7+H7+J7+L7+N7+P7+R7+T7),"",F7+H7+J7+L7+N7+P7+R7+T7)</f>
        <v>1</v>
      </c>
      <c r="E7" s="47" t="n">
        <v>516558</v>
      </c>
      <c r="F7" s="49" t="n">
        <f>IF(ISERROR(E7/C7),"",E7/C7)</f>
        <v>0.854354319586913</v>
      </c>
      <c r="G7" s="47" t="n">
        <v>29762</v>
      </c>
      <c r="H7" s="49" t="n">
        <f>IF(ISERROR(G7/C7),"",G7/C7)</f>
        <v>0.0492244690035692</v>
      </c>
      <c r="I7" s="47" t="n">
        <v>2351</v>
      </c>
      <c r="J7" s="49" t="n">
        <f>IF(ISERROR(I7/C7),"",I7/C7)</f>
        <v>0.00388840557178251</v>
      </c>
      <c r="K7" s="62" t="n">
        <v>6125</v>
      </c>
      <c r="L7" s="49" t="n">
        <f>IF(ISERROR(K7/C7),"",K7/C7)</f>
        <v>0.010130363303772</v>
      </c>
      <c r="M7" s="47" t="n">
        <v>94</v>
      </c>
      <c r="N7" s="49" t="n">
        <f>IF(ISERROR(M7/C7),"",M7/C7)</f>
        <v>0.000155470065396664</v>
      </c>
      <c r="O7" s="47" t="n">
        <v>1671</v>
      </c>
      <c r="P7" s="49" t="n">
        <f>IF(ISERROR(O7/C7),"",O7/C7)</f>
        <v>0.00276372850295559</v>
      </c>
      <c r="Q7" s="47" t="n">
        <v>25387</v>
      </c>
      <c r="R7" s="49" t="n">
        <f>IF(ISERROR(Q7/C7),"",Q7/C7)</f>
        <v>0.0419884952151606</v>
      </c>
      <c r="S7" s="47" t="n">
        <f>C7-E7-G7-I7-K7-M7-O7-Q7</f>
        <v>22670</v>
      </c>
      <c r="T7" s="49" t="n">
        <f>IF(ISERROR(S7/C7),"",S7/C7)</f>
        <v>0.0374947487504507</v>
      </c>
      <c r="U7" s="47" t="n">
        <f>IF(ISERROR(C7-E7),"",C7-E7)</f>
        <v>88060</v>
      </c>
      <c r="V7" s="49" t="n">
        <f>IF(ISERROR(U7/$C7),"",U7/$C7)</f>
        <v>0.145645680413087</v>
      </c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</row>
    <row r="8" ht="12.75">
      <c r="A8" s="9" t="n">
        <v>6</v>
      </c>
      <c r="B8" s="25"/>
      <c r="C8" s="47" t="n">
        <f>Overview!M8</f>
        <v>620995</v>
      </c>
      <c r="D8" s="49" t="n">
        <f>IF(ISERROR(F8+H8+J8+L8+N8+P8+R8+T8),"",F8+H8+J8+L8+N8+P8+R8+T8)</f>
        <v>1</v>
      </c>
      <c r="E8" s="47" t="n">
        <v>453792</v>
      </c>
      <c r="F8" s="49" t="n">
        <f>IF(ISERROR(E8/C8),"",E8/C8)</f>
        <v>0.730749845006804</v>
      </c>
      <c r="G8" s="47" t="n">
        <v>58150</v>
      </c>
      <c r="H8" s="49" t="n">
        <f>IF(ISERROR(G8/C8),"",G8/C8)</f>
        <v>0.0936400454109936</v>
      </c>
      <c r="I8" s="47" t="n">
        <v>1398</v>
      </c>
      <c r="J8" s="49" t="n">
        <f>IF(ISERROR(I8/C8),"",I8/C8)</f>
        <v>0.00225122585528064</v>
      </c>
      <c r="K8" s="62" t="n">
        <v>51995</v>
      </c>
      <c r="L8" s="49" t="n">
        <f>IF(ISERROR(K8/C8),"",K8/C8)</f>
        <v>0.0837285324358489</v>
      </c>
      <c r="M8" s="47" t="n">
        <v>223</v>
      </c>
      <c r="N8" s="49" t="n">
        <f>IF(ISERROR(M8/C8),"",M8/C8)</f>
        <v>0.000359101119976811</v>
      </c>
      <c r="O8" s="47" t="n">
        <v>2527</v>
      </c>
      <c r="P8" s="49" t="n">
        <f>IF(ISERROR(O8/C8),"",O8/C8)</f>
        <v>0.00406927592009597</v>
      </c>
      <c r="Q8" s="47" t="n">
        <v>28389</v>
      </c>
      <c r="R8" s="49" t="n">
        <f>IF(ISERROR(Q8/C8),"",Q8/C8)</f>
        <v>0.0457153439238641</v>
      </c>
      <c r="S8" s="47" t="n">
        <f>C8-E8-G8-I8-K8-M8-O8-Q8</f>
        <v>24521</v>
      </c>
      <c r="T8" s="49" t="n">
        <f>IF(ISERROR(S8/C8),"",S8/C8)</f>
        <v>0.0394866303271363</v>
      </c>
      <c r="U8" s="47" t="n">
        <f>IF(ISERROR(C8-E8),"",C8-E8)</f>
        <v>167203</v>
      </c>
      <c r="V8" s="49" t="n">
        <f>IF(ISERROR(U8/$C8),"",U8/$C8)</f>
        <v>0.269250154993196</v>
      </c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</row>
    <row r="9" ht="12.75">
      <c r="A9" s="9" t="n">
        <v>7</v>
      </c>
      <c r="B9" s="25"/>
      <c r="C9" s="47" t="n">
        <f>Overview!M9</f>
        <v>613823</v>
      </c>
      <c r="D9" s="49" t="n">
        <f>IF(ISERROR(F9+H9+J9+L9+N9+P9+R9+T9),"",F9+H9+J9+L9+N9+P9+R9+T9)</f>
        <v>1</v>
      </c>
      <c r="E9" s="47" t="n">
        <v>505468</v>
      </c>
      <c r="F9" s="49" t="n">
        <f>IF(ISERROR(E9/C9),"",E9/C9)</f>
        <v>0.823475171181269</v>
      </c>
      <c r="G9" s="47" t="n">
        <v>34352</v>
      </c>
      <c r="H9" s="49" t="n">
        <f>IF(ISERROR(G9/C9),"",G9/C9)</f>
        <v>0.0559640156853034</v>
      </c>
      <c r="I9" s="47" t="n">
        <v>1984</v>
      </c>
      <c r="J9" s="49" t="n">
        <f>IF(ISERROR(I9/C9),"",I9/C9)</f>
        <v>0.00323220211689689</v>
      </c>
      <c r="K9" s="62" t="n">
        <v>18331</v>
      </c>
      <c r="L9" s="49" t="n">
        <f>IF(ISERROR(K9/C9),"",K9/C9)</f>
        <v>0.0298636577645347</v>
      </c>
      <c r="M9" s="47" t="n">
        <v>231</v>
      </c>
      <c r="N9" s="49" t="n">
        <f>IF(ISERROR(M9/C9),"",M9/C9)</f>
        <v>0.000376329984376604</v>
      </c>
      <c r="O9" s="47" t="n">
        <v>2031</v>
      </c>
      <c r="P9" s="49" t="n">
        <f>IF(ISERROR(O9/C9),"",O9/C9)</f>
        <v>0.00330877142107741</v>
      </c>
      <c r="Q9" s="47" t="n">
        <v>29054</v>
      </c>
      <c r="R9" s="49" t="n">
        <f>IF(ISERROR(Q9/C9),"",Q9/C9)</f>
        <v>0.047332863056614</v>
      </c>
      <c r="S9" s="47" t="n">
        <f>C9-E9-G9-I9-K9-M9-O9-Q9</f>
        <v>22372</v>
      </c>
      <c r="T9" s="49" t="n">
        <f>IF(ISERROR(S9/C9),"",S9/C9)</f>
        <v>0.036446988789928</v>
      </c>
      <c r="U9" s="47" t="n">
        <f>IF(ISERROR(C9-E9),"",C9-E9)</f>
        <v>108355</v>
      </c>
      <c r="V9" s="49" t="n">
        <f>IF(ISERROR(U9/$C9),"",U9/$C9)</f>
        <v>0.176524828818731</v>
      </c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</row>
    <row r="10" ht="12.75">
      <c r="A10" s="9" t="n">
        <v>8</v>
      </c>
      <c r="B10" s="25"/>
      <c r="C10" s="47" t="n">
        <f>Overview!M10</f>
        <v>606371</v>
      </c>
      <c r="D10" s="49" t="n">
        <f>IF(ISERROR(F10+H10+J10+L10+N10+P10+R10+T10),"",F10+H10+J10+L10+N10+P10+R10+T10)</f>
        <v>1</v>
      </c>
      <c r="E10" s="47" t="n">
        <v>461897</v>
      </c>
      <c r="F10" s="49" t="n">
        <f>IF(ISERROR(E10/C10),"",E10/C10)</f>
        <v>0.761739924897464</v>
      </c>
      <c r="G10" s="47" t="n">
        <v>84494</v>
      </c>
      <c r="H10" s="49" t="n">
        <f>IF(ISERROR(G10/C10),"",G10/C10)</f>
        <v>0.139343735106065</v>
      </c>
      <c r="I10" s="47" t="n">
        <v>1987</v>
      </c>
      <c r="J10" s="49" t="n">
        <f>IF(ISERROR(I10/C10),"",I10/C10)</f>
        <v>0.00327687175013317</v>
      </c>
      <c r="K10" s="62" t="n">
        <v>6874</v>
      </c>
      <c r="L10" s="49" t="n">
        <f>IF(ISERROR(K10/C10),"",K10/C10)</f>
        <v>0.011336294116968</v>
      </c>
      <c r="M10" s="47" t="n">
        <v>186</v>
      </c>
      <c r="N10" s="49" t="n">
        <f>IF(ISERROR(M10/C10),"",M10/C10)</f>
        <v>0.000306742901622934</v>
      </c>
      <c r="O10" s="47" t="n">
        <v>1826</v>
      </c>
      <c r="P10" s="49" t="n">
        <f>IF(ISERROR(O10/C10),"",O10/C10)</f>
        <v>0.00301135773313697</v>
      </c>
      <c r="Q10" s="47" t="n">
        <v>27172</v>
      </c>
      <c r="R10" s="49" t="n">
        <f>IF(ISERROR(Q10/C10),"",Q10/C10)</f>
        <v>0.0448108501231095</v>
      </c>
      <c r="S10" s="47" t="n">
        <f>C10-E10-G10-I10-K10-M10-O10-Q10</f>
        <v>21935</v>
      </c>
      <c r="T10" s="49" t="n">
        <f>IF(ISERROR(S10/C10),"",S10/C10)</f>
        <v>0.0361742233715003</v>
      </c>
      <c r="U10" s="47" t="n">
        <f>IF(ISERROR(C10-E10),"",C10-E10)</f>
        <v>144474</v>
      </c>
      <c r="V10" s="49" t="n">
        <f>IF(ISERROR(U10/$C10),"",U10/$C10)</f>
        <v>0.238260075102536</v>
      </c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</row>
    <row r="11" ht="12.75">
      <c r="A11" s="9" t="n">
        <v>9</v>
      </c>
      <c r="B11" s="25"/>
      <c r="C11" s="47" t="n">
        <f>Overview!M11</f>
        <v>608781</v>
      </c>
      <c r="D11" s="49" t="n">
        <f>IF(ISERROR(F11+H11+J11+L11+N11+P11+R11+T11),"",F11+H11+J11+L11+N11+P11+R11+T11)</f>
        <v>1</v>
      </c>
      <c r="E11" s="47" t="n">
        <v>544263</v>
      </c>
      <c r="F11" s="49" t="n">
        <f>IF(ISERROR(E11/C11),"",E11/C11)</f>
        <v>0.89402100262656</v>
      </c>
      <c r="G11" s="47" t="n">
        <v>14240</v>
      </c>
      <c r="H11" s="49" t="n">
        <f>IF(ISERROR(G11/C11),"",G11/C11)</f>
        <v>0.0233910059610927</v>
      </c>
      <c r="I11" s="47" t="n">
        <v>1594</v>
      </c>
      <c r="J11" s="49" t="n">
        <f>IF(ISERROR(I11/C11),"",I11/C11)</f>
        <v>0.00261834715603805</v>
      </c>
      <c r="K11" s="62" t="n">
        <v>7996</v>
      </c>
      <c r="L11" s="49" t="n">
        <f>IF(ISERROR(K11/C11),"",K11/C11)</f>
        <v>0.0131344440775911</v>
      </c>
      <c r="M11" s="47" t="n">
        <v>124</v>
      </c>
      <c r="N11" s="49" t="n">
        <f>IF(ISERROR(M11/C11),"",M11/C11)</f>
        <v>0.000203685726065695</v>
      </c>
      <c r="O11" s="47" t="n">
        <v>1483</v>
      </c>
      <c r="P11" s="49" t="n">
        <f>IF(ISERROR(O11/C11),"",O11/C11)</f>
        <v>0.00243601557867279</v>
      </c>
      <c r="Q11" s="47" t="n">
        <v>18790</v>
      </c>
      <c r="R11" s="49" t="n">
        <f>IF(ISERROR(Q11/C11),"",Q11/C11)</f>
        <v>0.0308649580062453</v>
      </c>
      <c r="S11" s="47" t="n">
        <f>C11-E11-G11-I11-K11-M11-O11-Q11</f>
        <v>20291</v>
      </c>
      <c r="T11" s="49" t="n">
        <f>IF(ISERROR(S11/C11),"",S11/C11)</f>
        <v>0.033330540867734</v>
      </c>
      <c r="U11" s="47" t="n">
        <f>IF(ISERROR(C11-E11),"",C11-E11)</f>
        <v>64518</v>
      </c>
      <c r="V11" s="49" t="n">
        <f>IF(ISERROR(U11/$C11),"",U11/$C11)</f>
        <v>0.10597899737344</v>
      </c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</row>
    <row r="12" ht="12.75">
      <c r="A12" s="9" t="n">
        <v>10</v>
      </c>
      <c r="B12" s="25"/>
      <c r="C12" s="47" t="n">
        <f>Overview!M12</f>
        <v>618854</v>
      </c>
      <c r="D12" s="49" t="n">
        <f>IF(ISERROR(F12+H12+J12+L12+N12+P12+R12+T12),"",F12+H12+J12+L12+N12+P12+R12+T12)</f>
        <v>1</v>
      </c>
      <c r="E12" s="47" t="n">
        <v>473666</v>
      </c>
      <c r="F12" s="49" t="n">
        <f>IF(ISERROR(E12/C12),"",E12/C12)</f>
        <v>0.765392160347998</v>
      </c>
      <c r="G12" s="47" t="n">
        <v>61327</v>
      </c>
      <c r="H12" s="49" t="n">
        <f>IF(ISERROR(G12/C12),"",G12/C12)</f>
        <v>0.099097687015031</v>
      </c>
      <c r="I12" s="47" t="n">
        <v>1107</v>
      </c>
      <c r="J12" s="49" t="n">
        <f>IF(ISERROR(I12/C12),"",I12/C12)</f>
        <v>0.00178879024778058</v>
      </c>
      <c r="K12" s="62" t="n">
        <v>44536</v>
      </c>
      <c r="L12" s="49" t="n">
        <f>IF(ISERROR(K12/C12),"",K12/C12)</f>
        <v>0.0719652777553349</v>
      </c>
      <c r="M12" s="47" t="n">
        <v>91</v>
      </c>
      <c r="N12" s="49" t="n">
        <f>IF(ISERROR(M12/C12),"",M12/C12)</f>
        <v>0.000147045991461637</v>
      </c>
      <c r="O12" s="47" t="n">
        <v>1842</v>
      </c>
      <c r="P12" s="49" t="n">
        <f>IF(ISERROR(O12/C12),"",O12/C12)</f>
        <v>0.00297646940958611</v>
      </c>
      <c r="Q12" s="47" t="n">
        <v>16730</v>
      </c>
      <c r="R12" s="49" t="n">
        <f>IF(ISERROR(Q12/C12),"",Q12/C12)</f>
        <v>0.0270338399687164</v>
      </c>
      <c r="S12" s="47" t="n">
        <f>C12-E12-G12-I12-K12-M12-O12-Q12</f>
        <v>19555</v>
      </c>
      <c r="T12" s="49" t="n">
        <f>IF(ISERROR(S12/C12),"",S12/C12)</f>
        <v>0.0315987292640914</v>
      </c>
      <c r="U12" s="47" t="n">
        <f>IF(ISERROR(C12-E12),"",C12-E12)</f>
        <v>145188</v>
      </c>
      <c r="V12" s="49" t="n">
        <f>IF(ISERROR(U12/$C12),"",U12/$C12)</f>
        <v>0.234607839652002</v>
      </c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</row>
    <row r="13" ht="12.75">
      <c r="A13" s="9" t="n">
        <v>11</v>
      </c>
      <c r="B13" s="25"/>
      <c r="C13" s="47" t="n">
        <f>Overview!M13</f>
        <v>622719</v>
      </c>
      <c r="D13" s="49" t="n">
        <f>IF(ISERROR(F13+H13+J13+L13+N13+P13+R13+T13),"",F13+H13+J13+L13+N13+P13+R13+T13)</f>
        <v>1</v>
      </c>
      <c r="E13" s="47" t="n">
        <v>403028</v>
      </c>
      <c r="F13" s="49" t="n">
        <f>IF(ISERROR(E13/C13),"",E13/C13)</f>
        <v>0.647206846105547</v>
      </c>
      <c r="G13" s="47" t="n">
        <v>122222</v>
      </c>
      <c r="H13" s="49" t="n">
        <f>IF(ISERROR(G13/C13),"",G13/C13)</f>
        <v>0.196271512512064</v>
      </c>
      <c r="I13" s="47" t="n">
        <v>1021</v>
      </c>
      <c r="J13" s="49" t="n">
        <f>IF(ISERROR(I13/C13),"",I13/C13)</f>
        <v>0.00163958382512819</v>
      </c>
      <c r="K13" s="62" t="n">
        <v>47132</v>
      </c>
      <c r="L13" s="49" t="n">
        <f>IF(ISERROR(K13/C13),"",K13/C13)</f>
        <v>0.0756874288402955</v>
      </c>
      <c r="M13" s="47" t="n">
        <v>175</v>
      </c>
      <c r="N13" s="49" t="n">
        <f>IF(ISERROR(M13/C13),"",M13/C13)</f>
        <v>0.000281025631143421</v>
      </c>
      <c r="O13" s="47" t="n">
        <v>2559</v>
      </c>
      <c r="P13" s="49" t="n">
        <f>IF(ISERROR(O13/C13),"",O13/C13)</f>
        <v>0.00410939765769151</v>
      </c>
      <c r="Q13" s="47" t="n">
        <v>27315</v>
      </c>
      <c r="R13" s="49" t="n">
        <f>IF(ISERROR(Q13/C13),"",Q13/C13)</f>
        <v>0.0438640863696145</v>
      </c>
      <c r="S13" s="47" t="n">
        <f>C13-E13-G13-I13-K13-M13-O13-Q13</f>
        <v>19267</v>
      </c>
      <c r="T13" s="49" t="n">
        <f>IF(ISERROR(S13/C13),"",S13/C13)</f>
        <v>0.030940119058516</v>
      </c>
      <c r="U13" s="47" t="n">
        <f>IF(ISERROR(C13-E13),"",C13-E13)</f>
        <v>219691</v>
      </c>
      <c r="V13" s="49" t="n">
        <f>IF(ISERROR(U13/$C13),"",U13/$C13)</f>
        <v>0.352793153894453</v>
      </c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</row>
    <row r="14" ht="12.75">
      <c r="A14" s="9" t="n">
        <v>12</v>
      </c>
      <c r="B14" s="25"/>
      <c r="C14" s="47" t="n">
        <f>Overview!M14</f>
        <v>591273</v>
      </c>
      <c r="D14" s="49" t="n">
        <f>IF(ISERROR(F14+H14+J14+L14+N14+P14+R14+T14),"",F14+H14+J14+L14+N14+P14+R14+T14)</f>
        <v>1</v>
      </c>
      <c r="E14" s="47" t="n">
        <v>288614</v>
      </c>
      <c r="F14" s="49" t="n">
        <f>IF(ISERROR(E14/C14),"",E14/C14)</f>
        <v>0.488123083584064</v>
      </c>
      <c r="G14" s="47" t="n">
        <v>249382</v>
      </c>
      <c r="H14" s="49" t="n">
        <f>IF(ISERROR(G14/C14),"",G14/C14)</f>
        <v>0.42177133067128</v>
      </c>
      <c r="I14" s="47" t="n">
        <v>1486</v>
      </c>
      <c r="J14" s="49" t="n">
        <f>IF(ISERROR(I14/C14),"",I14/C14)</f>
        <v>0.00251322147299133</v>
      </c>
      <c r="K14" s="62" t="n">
        <v>10470</v>
      </c>
      <c r="L14" s="49" t="n">
        <f>IF(ISERROR(K14/C14),"",K14/C14)</f>
        <v>0.0177075564079537</v>
      </c>
      <c r="M14" s="47" t="n">
        <v>77</v>
      </c>
      <c r="N14" s="49" t="n">
        <f>IF(ISERROR(M14/C14),"",M14/C14)</f>
        <v>0.000130227492207491</v>
      </c>
      <c r="O14" s="47" t="n">
        <v>2554</v>
      </c>
      <c r="P14" s="49" t="n">
        <f>IF(ISERROR(O14/C14),"",O14/C14)</f>
        <v>0.00431949370257056</v>
      </c>
      <c r="Q14" s="47" t="n">
        <v>18655</v>
      </c>
      <c r="R14" s="49" t="n">
        <f>IF(ISERROR(Q14/C14),"",Q14/C14)</f>
        <v>0.0315505697029968</v>
      </c>
      <c r="S14" s="47" t="n">
        <f>C14-E14-G14-I14-K14-M14-O14-Q14</f>
        <v>20035</v>
      </c>
      <c r="T14" s="49" t="n">
        <f>IF(ISERROR(S14/C14),"",S14/C14)</f>
        <v>0.0338845169659362</v>
      </c>
      <c r="U14" s="47" t="n">
        <f>IF(ISERROR(C14-E14),"",C14-E14)</f>
        <v>302659</v>
      </c>
      <c r="V14" s="49" t="n">
        <f>IF(ISERROR(U14/$C14),"",U14/$C14)</f>
        <v>0.511876916415936</v>
      </c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</row>
    <row r="15" ht="12.75">
      <c r="A15" s="9" t="n">
        <v>13</v>
      </c>
      <c r="B15" s="25"/>
      <c r="C15" s="47" t="n">
        <f>Overview!M15</f>
        <v>594575</v>
      </c>
      <c r="D15" s="49" t="n">
        <f>IF(ISERROR(F15+H15+J15+L15+N15+P15+R15+T15),"",F15+H15+J15+L15+N15+P15+R15+T15)</f>
        <v>1</v>
      </c>
      <c r="E15" s="47" t="n">
        <v>248855</v>
      </c>
      <c r="F15" s="49" t="n">
        <f>IF(ISERROR(E15/C15),"",E15/C15)</f>
        <v>0.418542656519363</v>
      </c>
      <c r="G15" s="47" t="n">
        <v>246205</v>
      </c>
      <c r="H15" s="49" t="n">
        <f>IF(ISERROR(G15/C15),"",G15/C15)</f>
        <v>0.414085691460287</v>
      </c>
      <c r="I15" s="47" t="n">
        <v>1538</v>
      </c>
      <c r="J15" s="49" t="n">
        <f>IF(ISERROR(I15/C15),"",I15/C15)</f>
        <v>0.00258672160787117</v>
      </c>
      <c r="K15" s="62" t="n">
        <v>26872</v>
      </c>
      <c r="L15" s="49" t="n">
        <f>IF(ISERROR(K15/C15),"",K15/C15)</f>
        <v>0.0451953075726359</v>
      </c>
      <c r="M15" s="47" t="n">
        <v>152</v>
      </c>
      <c r="N15" s="49" t="n">
        <f>IF(ISERROR(M15/C15),"",M15/C15)</f>
        <v>0.00025564478829416</v>
      </c>
      <c r="O15" s="47" t="n">
        <v>2356</v>
      </c>
      <c r="P15" s="49" t="n">
        <f>IF(ISERROR(O15/C15),"",O15/C15)</f>
        <v>0.00396249421855948</v>
      </c>
      <c r="Q15" s="47" t="n">
        <v>48672</v>
      </c>
      <c r="R15" s="49" t="n">
        <f>IF(ISERROR(Q15/C15),"",Q15/C15)</f>
        <v>0.0818601522095615</v>
      </c>
      <c r="S15" s="47" t="n">
        <f>C15-E15-G15-I15-K15-M15-O15-Q15</f>
        <v>19925</v>
      </c>
      <c r="T15" s="49" t="n">
        <f>IF(ISERROR(S15/C15),"",S15/C15)</f>
        <v>0.0335113316234285</v>
      </c>
      <c r="U15" s="47" t="n">
        <f>IF(ISERROR(C15-E15),"",C15-E15)</f>
        <v>345720</v>
      </c>
      <c r="V15" s="49" t="n">
        <f>IF(ISERROR(U15/$C15),"",U15/$C15)</f>
        <v>0.581457343480637</v>
      </c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</row>
    <row r="16">
      <c r="C16" s="59"/>
      <c r="D16" s="50"/>
      <c r="E16" s="59"/>
      <c r="F16" s="50"/>
      <c r="H16" s="50"/>
      <c r="J16" s="50"/>
      <c r="L16" s="50"/>
      <c r="N16" s="50"/>
      <c r="P16" s="50"/>
      <c r="R16" s="50"/>
      <c r="S16" s="25"/>
      <c r="T16" s="69"/>
      <c r="V16" s="50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</row>
    <row r="17">
      <c r="C17" s="59"/>
      <c r="D17" s="50"/>
      <c r="E17" s="59"/>
      <c r="F17" s="50"/>
      <c r="H17" s="50"/>
      <c r="J17" s="50"/>
      <c r="L17" s="50"/>
      <c r="N17" s="50"/>
      <c r="P17" s="50"/>
      <c r="R17" s="50"/>
      <c r="S17" s="25"/>
      <c r="T17" s="69"/>
      <c r="V17" s="50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</row>
    <row r="18">
      <c r="C18" s="59"/>
      <c r="D18" s="50"/>
      <c r="E18" s="59"/>
      <c r="F18" s="50"/>
      <c r="H18" s="50"/>
      <c r="J18" s="50"/>
      <c r="L18" s="50"/>
      <c r="N18" s="50"/>
      <c r="P18" s="50"/>
      <c r="R18" s="50"/>
      <c r="S18" s="25"/>
      <c r="T18" s="69"/>
      <c r="V18" s="50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</row>
    <row r="19">
      <c r="C19" s="59"/>
      <c r="D19" s="50"/>
      <c r="E19" s="59"/>
      <c r="F19" s="50"/>
      <c r="H19" s="50"/>
      <c r="J19" s="50"/>
      <c r="L19" s="50"/>
      <c r="N19" s="50"/>
      <c r="P19" s="50"/>
      <c r="R19" s="50"/>
      <c r="S19" s="25"/>
      <c r="T19" s="69"/>
      <c r="V19" s="50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</row>
    <row r="20">
      <c r="C20" s="59"/>
      <c r="D20" s="50"/>
      <c r="E20" s="59"/>
      <c r="F20" s="50"/>
      <c r="H20" s="50"/>
      <c r="J20" s="50"/>
      <c r="L20" s="50"/>
      <c r="N20" s="50"/>
      <c r="P20" s="50"/>
      <c r="R20" s="50"/>
      <c r="S20" s="25"/>
      <c r="T20" s="69"/>
      <c r="V20" s="50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</row>
    <row r="21">
      <c r="C21" s="59"/>
      <c r="D21" s="50"/>
      <c r="E21" s="59"/>
      <c r="F21" s="50"/>
      <c r="H21" s="50"/>
      <c r="J21" s="50"/>
      <c r="L21" s="50"/>
      <c r="N21" s="50"/>
      <c r="P21" s="50"/>
      <c r="R21" s="50"/>
      <c r="S21" s="25"/>
      <c r="T21" s="69"/>
      <c r="V21" s="50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</row>
    <row r="22">
      <c r="C22" s="59"/>
      <c r="D22" s="50"/>
      <c r="E22" s="59"/>
      <c r="F22" s="50"/>
      <c r="H22" s="50"/>
      <c r="J22" s="50"/>
      <c r="L22" s="50"/>
      <c r="N22" s="50"/>
      <c r="P22" s="50"/>
      <c r="R22" s="50"/>
      <c r="S22" s="25"/>
      <c r="T22" s="69"/>
      <c r="V22" s="50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</row>
    <row r="23">
      <c r="C23" s="59"/>
      <c r="D23" s="50"/>
      <c r="E23" s="59"/>
      <c r="F23" s="50"/>
      <c r="H23" s="50"/>
      <c r="J23" s="50"/>
      <c r="L23" s="50"/>
      <c r="N23" s="50"/>
      <c r="P23" s="50"/>
      <c r="R23" s="50"/>
      <c r="S23" s="25"/>
      <c r="T23" s="69"/>
      <c r="V23" s="50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</row>
    <row r="24">
      <c r="C24" s="59"/>
      <c r="D24" s="50"/>
      <c r="E24" s="59"/>
      <c r="F24" s="50"/>
      <c r="H24" s="50"/>
      <c r="J24" s="50"/>
      <c r="L24" s="50"/>
      <c r="N24" s="50"/>
      <c r="P24" s="50"/>
      <c r="R24" s="50"/>
      <c r="S24" s="25"/>
      <c r="T24" s="69"/>
      <c r="V24" s="50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</row>
    <row r="25">
      <c r="C25" s="59"/>
      <c r="D25" s="50"/>
      <c r="E25" s="59"/>
      <c r="F25" s="50"/>
      <c r="H25" s="50"/>
      <c r="J25" s="50"/>
      <c r="L25" s="50"/>
      <c r="N25" s="50"/>
      <c r="P25" s="50"/>
      <c r="R25" s="50"/>
      <c r="S25" s="25"/>
      <c r="T25" s="69"/>
      <c r="V25" s="50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</row>
    <row r="26">
      <c r="C26" s="59"/>
      <c r="D26" s="50"/>
      <c r="E26" s="59"/>
      <c r="F26" s="50"/>
      <c r="H26" s="50"/>
      <c r="J26" s="50"/>
      <c r="L26" s="50"/>
      <c r="N26" s="50"/>
      <c r="P26" s="50"/>
      <c r="R26" s="50"/>
      <c r="S26" s="25"/>
      <c r="T26" s="69"/>
      <c r="V26" s="50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</row>
    <row r="27">
      <c r="C27" s="59"/>
      <c r="D27" s="50"/>
      <c r="E27" s="59"/>
      <c r="F27" s="50"/>
      <c r="H27" s="50"/>
      <c r="J27" s="50"/>
      <c r="L27" s="50"/>
      <c r="N27" s="50"/>
      <c r="P27" s="50"/>
      <c r="R27" s="50"/>
      <c r="S27" s="25"/>
      <c r="T27" s="69"/>
      <c r="V27" s="50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</row>
    <row r="28">
      <c r="C28" s="59"/>
      <c r="D28" s="50"/>
      <c r="E28" s="59"/>
      <c r="F28" s="50"/>
      <c r="H28" s="50"/>
      <c r="J28" s="50"/>
      <c r="L28" s="50"/>
      <c r="N28" s="50"/>
      <c r="P28" s="50"/>
      <c r="R28" s="50"/>
      <c r="S28" s="25"/>
      <c r="T28" s="69"/>
      <c r="V28" s="50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</row>
    <row r="29">
      <c r="C29" s="59"/>
      <c r="D29" s="50"/>
      <c r="E29" s="59"/>
      <c r="F29" s="50"/>
      <c r="H29" s="50"/>
      <c r="J29" s="50"/>
      <c r="L29" s="50"/>
      <c r="N29" s="50"/>
      <c r="P29" s="50"/>
      <c r="R29" s="50"/>
      <c r="S29" s="25"/>
      <c r="T29" s="69"/>
      <c r="V29" s="50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</row>
    <row r="30">
      <c r="C30" s="59"/>
      <c r="D30" s="50"/>
      <c r="E30" s="59"/>
      <c r="F30" s="50"/>
      <c r="H30" s="50"/>
      <c r="J30" s="50"/>
      <c r="L30" s="50"/>
      <c r="N30" s="50"/>
      <c r="P30" s="50"/>
      <c r="R30" s="50"/>
      <c r="S30" s="25"/>
      <c r="T30" s="69"/>
      <c r="V30" s="50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</row>
    <row r="31">
      <c r="C31" s="59"/>
      <c r="D31" s="50"/>
      <c r="E31" s="59"/>
      <c r="F31" s="50"/>
      <c r="H31" s="50"/>
      <c r="J31" s="50"/>
      <c r="L31" s="50"/>
      <c r="N31" s="50"/>
      <c r="P31" s="50"/>
      <c r="R31" s="50"/>
      <c r="S31" s="25"/>
      <c r="T31" s="69"/>
      <c r="V31" s="50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</row>
    <row r="32">
      <c r="C32" s="59"/>
      <c r="D32" s="50"/>
      <c r="E32" s="59"/>
      <c r="F32" s="50"/>
      <c r="H32" s="50"/>
      <c r="J32" s="50"/>
      <c r="L32" s="50"/>
      <c r="N32" s="50"/>
      <c r="P32" s="50"/>
      <c r="R32" s="50"/>
      <c r="S32" s="25"/>
      <c r="T32" s="69"/>
      <c r="V32" s="50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</row>
    <row r="33">
      <c r="C33" s="59"/>
      <c r="D33" s="50"/>
      <c r="E33" s="59"/>
      <c r="F33" s="50"/>
      <c r="H33" s="50"/>
      <c r="J33" s="50"/>
      <c r="L33" s="50"/>
      <c r="N33" s="50"/>
      <c r="P33" s="50"/>
      <c r="R33" s="50"/>
      <c r="S33" s="25"/>
      <c r="T33" s="69"/>
      <c r="V33" s="50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</row>
    <row r="34">
      <c r="C34" s="59"/>
      <c r="D34" s="50"/>
      <c r="E34" s="59"/>
      <c r="F34" s="50"/>
      <c r="H34" s="50"/>
      <c r="J34" s="50"/>
      <c r="L34" s="50"/>
      <c r="N34" s="50"/>
      <c r="P34" s="50"/>
      <c r="R34" s="50"/>
      <c r="S34" s="25"/>
      <c r="T34" s="69"/>
      <c r="V34" s="50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</row>
    <row r="35">
      <c r="C35" s="59"/>
      <c r="D35" s="50"/>
      <c r="E35" s="59"/>
      <c r="F35" s="50"/>
      <c r="H35" s="50"/>
      <c r="J35" s="50"/>
      <c r="L35" s="50"/>
      <c r="N35" s="50"/>
      <c r="P35" s="50"/>
      <c r="R35" s="50"/>
      <c r="S35" s="25"/>
      <c r="T35" s="69"/>
      <c r="V35" s="50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</row>
    <row r="36">
      <c r="C36" s="59"/>
      <c r="D36" s="50"/>
      <c r="E36" s="59"/>
      <c r="F36" s="50"/>
      <c r="H36" s="50"/>
      <c r="J36" s="50"/>
      <c r="L36" s="50"/>
      <c r="N36" s="50"/>
      <c r="P36" s="50"/>
      <c r="R36" s="50"/>
      <c r="S36" s="25"/>
      <c r="T36" s="69"/>
      <c r="V36" s="50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</row>
    <row r="37">
      <c r="C37" s="59"/>
      <c r="D37" s="50"/>
      <c r="E37" s="59"/>
      <c r="F37" s="50"/>
      <c r="H37" s="50"/>
      <c r="J37" s="50"/>
      <c r="L37" s="50"/>
      <c r="N37" s="50"/>
      <c r="P37" s="50"/>
      <c r="R37" s="50"/>
      <c r="S37" s="25"/>
      <c r="T37" s="69"/>
      <c r="V37" s="50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</row>
    <row r="38">
      <c r="C38" s="59"/>
      <c r="D38" s="50"/>
      <c r="E38" s="59"/>
      <c r="F38" s="50"/>
      <c r="H38" s="50"/>
      <c r="J38" s="50"/>
      <c r="L38" s="50"/>
      <c r="N38" s="50"/>
      <c r="P38" s="50"/>
      <c r="R38" s="50"/>
      <c r="S38" s="25"/>
      <c r="T38" s="69"/>
      <c r="V38" s="50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</row>
    <row r="39">
      <c r="C39" s="59"/>
      <c r="D39" s="50"/>
      <c r="E39" s="59"/>
      <c r="F39" s="50"/>
      <c r="H39" s="50"/>
      <c r="J39" s="50"/>
      <c r="L39" s="50"/>
      <c r="N39" s="50"/>
      <c r="P39" s="50"/>
      <c r="R39" s="50"/>
      <c r="S39" s="25"/>
      <c r="T39" s="69"/>
      <c r="V39" s="50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</row>
    <row r="40">
      <c r="C40" s="59"/>
      <c r="D40" s="50"/>
      <c r="E40" s="59"/>
      <c r="F40" s="50"/>
      <c r="H40" s="50"/>
      <c r="J40" s="50"/>
      <c r="L40" s="50"/>
      <c r="N40" s="50"/>
      <c r="P40" s="50"/>
      <c r="R40" s="50"/>
      <c r="S40" s="25"/>
      <c r="T40" s="69"/>
      <c r="V40" s="50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</row>
    <row r="41">
      <c r="C41" s="59"/>
      <c r="D41" s="50"/>
      <c r="E41" s="59"/>
      <c r="F41" s="50"/>
      <c r="H41" s="50"/>
      <c r="J41" s="50"/>
      <c r="L41" s="50"/>
      <c r="N41" s="50"/>
      <c r="P41" s="50"/>
      <c r="R41" s="50"/>
      <c r="S41" s="25"/>
      <c r="T41" s="69"/>
      <c r="V41" s="50"/>
    </row>
    <row r="42">
      <c r="C42" s="59"/>
      <c r="D42" s="50"/>
      <c r="E42" s="59"/>
      <c r="F42" s="50"/>
      <c r="H42" s="50"/>
      <c r="J42" s="50"/>
      <c r="L42" s="50"/>
      <c r="N42" s="50"/>
      <c r="P42" s="50"/>
      <c r="R42" s="50"/>
      <c r="S42" s="25"/>
      <c r="T42" s="69"/>
      <c r="V42" s="50"/>
    </row>
    <row r="43">
      <c r="C43" s="59"/>
      <c r="D43" s="50"/>
      <c r="E43" s="59"/>
      <c r="F43" s="50"/>
      <c r="H43" s="50"/>
      <c r="J43" s="50"/>
      <c r="L43" s="50"/>
      <c r="N43" s="50"/>
      <c r="P43" s="50"/>
      <c r="R43" s="50"/>
      <c r="S43" s="25"/>
      <c r="T43" s="69"/>
      <c r="V43" s="50"/>
    </row>
    <row r="44">
      <c r="C44" s="59"/>
      <c r="D44" s="50"/>
      <c r="E44" s="59"/>
      <c r="F44" s="50"/>
      <c r="H44" s="50"/>
      <c r="J44" s="50"/>
      <c r="L44" s="50"/>
      <c r="N44" s="50"/>
      <c r="P44" s="50"/>
      <c r="R44" s="50"/>
      <c r="S44" s="25"/>
      <c r="T44" s="69"/>
      <c r="V44" s="50"/>
    </row>
    <row r="45">
      <c r="C45" s="59"/>
      <c r="D45" s="50"/>
      <c r="E45" s="59"/>
      <c r="F45" s="50"/>
      <c r="H45" s="50"/>
      <c r="J45" s="50"/>
      <c r="L45" s="50"/>
      <c r="N45" s="50"/>
      <c r="P45" s="50"/>
      <c r="R45" s="50"/>
      <c r="S45" s="25"/>
      <c r="T45" s="69"/>
      <c r="V45" s="50"/>
    </row>
    <row r="46">
      <c r="C46" s="59"/>
      <c r="D46" s="50"/>
      <c r="E46" s="59"/>
      <c r="F46" s="50"/>
      <c r="H46" s="50"/>
      <c r="J46" s="50"/>
      <c r="L46" s="50"/>
      <c r="N46" s="50"/>
      <c r="P46" s="50"/>
      <c r="R46" s="50"/>
      <c r="S46" s="25"/>
      <c r="T46" s="69"/>
      <c r="V46" s="50"/>
    </row>
    <row r="47">
      <c r="C47" s="59"/>
      <c r="D47" s="50"/>
      <c r="E47" s="59"/>
      <c r="F47" s="50"/>
      <c r="H47" s="50"/>
      <c r="J47" s="50"/>
      <c r="L47" s="50"/>
      <c r="N47" s="50"/>
      <c r="P47" s="50"/>
      <c r="R47" s="50"/>
      <c r="S47" s="25"/>
      <c r="T47" s="69"/>
      <c r="V47" s="50"/>
    </row>
    <row r="48">
      <c r="C48" s="59"/>
      <c r="D48" s="50"/>
      <c r="E48" s="59"/>
      <c r="F48" s="50"/>
      <c r="H48" s="50"/>
      <c r="J48" s="50"/>
      <c r="L48" s="50"/>
      <c r="N48" s="50"/>
      <c r="P48" s="50"/>
      <c r="R48" s="50"/>
      <c r="S48" s="25"/>
      <c r="T48" s="69"/>
      <c r="V48" s="50"/>
    </row>
    <row r="49">
      <c r="C49" s="59"/>
      <c r="D49" s="50"/>
      <c r="E49" s="59"/>
      <c r="F49" s="50"/>
      <c r="H49" s="50"/>
      <c r="J49" s="50"/>
      <c r="L49" s="50"/>
      <c r="N49" s="50"/>
      <c r="P49" s="50"/>
      <c r="R49" s="50"/>
      <c r="S49" s="25"/>
      <c r="T49" s="69"/>
      <c r="V49" s="50"/>
    </row>
    <row r="50">
      <c r="C50" s="59"/>
      <c r="D50" s="50"/>
      <c r="E50" s="59"/>
      <c r="F50" s="50"/>
      <c r="H50" s="50"/>
      <c r="J50" s="50"/>
      <c r="L50" s="50"/>
      <c r="N50" s="50"/>
      <c r="P50" s="50"/>
      <c r="R50" s="50"/>
      <c r="S50" s="25"/>
      <c r="T50" s="69"/>
      <c r="V50" s="50"/>
    </row>
    <row r="51">
      <c r="C51" s="59"/>
      <c r="D51" s="50"/>
      <c r="E51" s="59"/>
      <c r="F51" s="50"/>
      <c r="H51" s="50"/>
      <c r="J51" s="50"/>
      <c r="L51" s="50"/>
      <c r="N51" s="50"/>
      <c r="P51" s="50"/>
      <c r="R51" s="50"/>
      <c r="S51" s="25"/>
      <c r="T51" s="69"/>
      <c r="V51" s="50"/>
    </row>
    <row r="52">
      <c r="C52" s="59"/>
      <c r="D52" s="50"/>
      <c r="E52" s="59"/>
      <c r="F52" s="50"/>
      <c r="H52" s="50"/>
      <c r="J52" s="50"/>
      <c r="L52" s="50"/>
      <c r="N52" s="50"/>
      <c r="P52" s="50"/>
      <c r="R52" s="50"/>
      <c r="S52" s="25"/>
      <c r="T52" s="69"/>
      <c r="V52" s="50"/>
    </row>
    <row r="53">
      <c r="C53" s="59"/>
      <c r="D53" s="50"/>
      <c r="E53" s="59"/>
      <c r="F53" s="50"/>
      <c r="H53" s="50"/>
      <c r="J53" s="50"/>
      <c r="L53" s="50"/>
      <c r="N53" s="50"/>
      <c r="P53" s="50"/>
      <c r="R53" s="50"/>
      <c r="S53" s="25"/>
      <c r="T53" s="69"/>
      <c r="V53" s="50"/>
    </row>
    <row r="54">
      <c r="C54" s="59"/>
      <c r="D54" s="50"/>
      <c r="E54" s="59"/>
      <c r="F54" s="50"/>
      <c r="H54" s="50"/>
      <c r="J54" s="50"/>
      <c r="L54" s="50"/>
      <c r="N54" s="50"/>
      <c r="P54" s="50"/>
      <c r="R54" s="50"/>
      <c r="S54" s="25"/>
      <c r="T54" s="69"/>
      <c r="V54" s="50"/>
    </row>
    <row r="55">
      <c r="C55" s="59"/>
      <c r="D55" s="50"/>
      <c r="E55" s="59"/>
      <c r="F55" s="50"/>
      <c r="H55" s="50"/>
      <c r="J55" s="50"/>
      <c r="L55" s="50"/>
      <c r="N55" s="50"/>
      <c r="P55" s="50"/>
      <c r="R55" s="50"/>
      <c r="S55" s="25"/>
      <c r="T55" s="69"/>
      <c r="V55" s="50"/>
    </row>
    <row r="56">
      <c r="C56" s="59"/>
      <c r="D56" s="50"/>
      <c r="E56" s="59"/>
      <c r="F56" s="50"/>
      <c r="H56" s="50"/>
      <c r="J56" s="50"/>
      <c r="L56" s="50"/>
      <c r="N56" s="50"/>
      <c r="P56" s="50"/>
      <c r="R56" s="50"/>
      <c r="S56" s="25"/>
      <c r="T56" s="69"/>
      <c r="V56" s="50"/>
    </row>
    <row r="57">
      <c r="C57" s="59"/>
      <c r="D57" s="50"/>
      <c r="E57" s="59"/>
      <c r="F57" s="50"/>
      <c r="H57" s="50"/>
      <c r="J57" s="50"/>
      <c r="L57" s="50"/>
      <c r="N57" s="50"/>
      <c r="P57" s="50"/>
      <c r="R57" s="50"/>
      <c r="S57" s="25"/>
      <c r="T57" s="69"/>
      <c r="V57" s="50"/>
    </row>
    <row r="58">
      <c r="C58" s="59"/>
      <c r="D58" s="50"/>
      <c r="E58" s="59"/>
      <c r="F58" s="50"/>
      <c r="H58" s="50"/>
      <c r="J58" s="50"/>
      <c r="L58" s="50"/>
      <c r="N58" s="50"/>
      <c r="P58" s="50"/>
      <c r="R58" s="50"/>
      <c r="S58" s="25"/>
      <c r="T58" s="69"/>
      <c r="V58" s="50"/>
    </row>
    <row r="59">
      <c r="C59" s="59"/>
      <c r="D59" s="50"/>
      <c r="E59" s="59"/>
      <c r="F59" s="50"/>
      <c r="H59" s="50"/>
      <c r="J59" s="50"/>
      <c r="L59" s="50"/>
      <c r="N59" s="50"/>
      <c r="P59" s="50"/>
      <c r="R59" s="50"/>
      <c r="S59" s="25"/>
      <c r="T59" s="69"/>
      <c r="V59" s="50"/>
    </row>
    <row r="60">
      <c r="C60" s="59"/>
      <c r="D60" s="50"/>
      <c r="E60" s="59"/>
      <c r="F60" s="50"/>
      <c r="H60" s="50"/>
      <c r="J60" s="50"/>
      <c r="L60" s="50"/>
      <c r="N60" s="50"/>
      <c r="P60" s="50"/>
      <c r="R60" s="50"/>
      <c r="S60" s="25"/>
      <c r="T60" s="69"/>
      <c r="V60" s="50"/>
    </row>
    <row r="61">
      <c r="C61" s="59"/>
      <c r="D61" s="50"/>
      <c r="E61" s="59"/>
      <c r="F61" s="50"/>
      <c r="H61" s="50"/>
      <c r="J61" s="50"/>
      <c r="L61" s="50"/>
      <c r="N61" s="50"/>
      <c r="P61" s="50"/>
      <c r="R61" s="50"/>
      <c r="S61" s="25"/>
      <c r="T61" s="69"/>
      <c r="V61" s="50"/>
    </row>
    <row r="62">
      <c r="C62" s="59"/>
      <c r="D62" s="50"/>
      <c r="E62" s="59"/>
      <c r="F62" s="50"/>
      <c r="H62" s="50"/>
      <c r="J62" s="50"/>
      <c r="L62" s="50"/>
      <c r="N62" s="50"/>
      <c r="P62" s="50"/>
      <c r="R62" s="50"/>
      <c r="S62" s="25"/>
      <c r="T62" s="69"/>
      <c r="V62" s="50"/>
    </row>
    <row r="63">
      <c r="C63" s="59"/>
      <c r="D63" s="50"/>
      <c r="E63" s="59"/>
      <c r="F63" s="50"/>
      <c r="H63" s="50"/>
      <c r="J63" s="50"/>
      <c r="L63" s="50"/>
      <c r="N63" s="50"/>
      <c r="P63" s="50"/>
      <c r="R63" s="50"/>
      <c r="S63" s="25"/>
      <c r="T63" s="69"/>
      <c r="V63" s="50"/>
    </row>
    <row r="64">
      <c r="C64" s="59"/>
      <c r="D64" s="50"/>
      <c r="E64" s="59"/>
      <c r="F64" s="50"/>
      <c r="H64" s="50"/>
      <c r="J64" s="50"/>
      <c r="L64" s="50"/>
      <c r="N64" s="50"/>
      <c r="P64" s="50"/>
      <c r="R64" s="50"/>
      <c r="S64" s="25"/>
      <c r="T64" s="69"/>
      <c r="V64" s="50"/>
    </row>
    <row r="65">
      <c r="C65" s="59"/>
      <c r="D65" s="50"/>
      <c r="E65" s="59"/>
      <c r="F65" s="50"/>
      <c r="H65" s="50"/>
      <c r="J65" s="50"/>
      <c r="L65" s="50"/>
      <c r="N65" s="50"/>
      <c r="P65" s="50"/>
      <c r="R65" s="50"/>
      <c r="S65" s="25"/>
      <c r="T65" s="69"/>
      <c r="V65" s="50"/>
    </row>
    <row r="66">
      <c r="C66" s="59"/>
      <c r="D66" s="50"/>
      <c r="E66" s="59"/>
      <c r="F66" s="50"/>
      <c r="H66" s="50"/>
      <c r="J66" s="50"/>
      <c r="L66" s="50"/>
      <c r="N66" s="50"/>
      <c r="P66" s="50"/>
      <c r="R66" s="50"/>
      <c r="S66" s="25"/>
      <c r="T66" s="69"/>
      <c r="V66" s="50"/>
    </row>
    <row r="67">
      <c r="C67" s="59"/>
      <c r="D67" s="50"/>
      <c r="E67" s="59"/>
      <c r="F67" s="50"/>
      <c r="H67" s="50"/>
      <c r="J67" s="50"/>
      <c r="L67" s="50"/>
      <c r="N67" s="50"/>
      <c r="P67" s="50"/>
      <c r="R67" s="50"/>
      <c r="S67" s="25"/>
      <c r="T67" s="69"/>
      <c r="V67" s="50"/>
    </row>
    <row r="68">
      <c r="C68" s="59"/>
      <c r="D68" s="50"/>
      <c r="E68" s="59"/>
      <c r="F68" s="50"/>
      <c r="H68" s="50"/>
      <c r="J68" s="50"/>
      <c r="L68" s="50"/>
      <c r="N68" s="50"/>
      <c r="P68" s="50"/>
      <c r="R68" s="50"/>
      <c r="S68" s="25"/>
      <c r="T68" s="69"/>
      <c r="V68" s="50"/>
    </row>
    <row r="69">
      <c r="C69" s="59"/>
      <c r="D69" s="50"/>
      <c r="E69" s="59"/>
      <c r="F69" s="50"/>
      <c r="H69" s="50"/>
      <c r="J69" s="50"/>
      <c r="L69" s="50"/>
      <c r="N69" s="50"/>
      <c r="P69" s="50"/>
      <c r="R69" s="50"/>
      <c r="S69" s="25"/>
      <c r="T69" s="69"/>
      <c r="V69" s="50"/>
    </row>
    <row r="70">
      <c r="C70" s="59"/>
      <c r="D70" s="50"/>
      <c r="E70" s="59"/>
      <c r="F70" s="50"/>
      <c r="H70" s="50"/>
      <c r="J70" s="50"/>
      <c r="L70" s="50"/>
      <c r="N70" s="50"/>
      <c r="P70" s="50"/>
      <c r="R70" s="50"/>
      <c r="S70" s="25"/>
      <c r="T70" s="69"/>
      <c r="V70" s="50"/>
    </row>
    <row r="71">
      <c r="C71" s="59"/>
      <c r="D71" s="50"/>
      <c r="E71" s="59"/>
      <c r="F71" s="50"/>
      <c r="H71" s="50"/>
      <c r="J71" s="50"/>
      <c r="L71" s="50"/>
      <c r="N71" s="50"/>
      <c r="P71" s="50"/>
      <c r="R71" s="50"/>
      <c r="S71" s="25"/>
      <c r="T71" s="69"/>
      <c r="V71" s="50"/>
    </row>
    <row r="72">
      <c r="C72" s="59"/>
      <c r="D72" s="50"/>
      <c r="E72" s="59"/>
      <c r="F72" s="50"/>
      <c r="H72" s="50"/>
      <c r="J72" s="50"/>
      <c r="L72" s="50"/>
      <c r="N72" s="50"/>
      <c r="P72" s="50"/>
      <c r="R72" s="50"/>
      <c r="S72" s="25"/>
      <c r="T72" s="69"/>
      <c r="V72" s="50"/>
    </row>
    <row r="73">
      <c r="C73" s="59"/>
      <c r="D73" s="50"/>
      <c r="E73" s="59"/>
      <c r="F73" s="50"/>
      <c r="H73" s="50"/>
      <c r="J73" s="50"/>
      <c r="L73" s="50"/>
      <c r="N73" s="50"/>
      <c r="P73" s="50"/>
      <c r="R73" s="50"/>
      <c r="S73" s="25"/>
      <c r="T73" s="69"/>
      <c r="V73" s="50"/>
    </row>
    <row r="74">
      <c r="C74" s="59"/>
      <c r="D74" s="50"/>
      <c r="E74" s="59"/>
      <c r="F74" s="50"/>
      <c r="H74" s="50"/>
      <c r="J74" s="50"/>
      <c r="L74" s="50"/>
      <c r="N74" s="50"/>
      <c r="P74" s="50"/>
      <c r="R74" s="50"/>
      <c r="S74" s="25"/>
      <c r="T74" s="69"/>
      <c r="V74" s="50"/>
    </row>
    <row r="75">
      <c r="C75" s="59"/>
      <c r="D75" s="50"/>
      <c r="E75" s="59"/>
      <c r="F75" s="50"/>
      <c r="H75" s="50"/>
      <c r="J75" s="50"/>
      <c r="L75" s="50"/>
      <c r="N75" s="50"/>
      <c r="P75" s="50"/>
      <c r="R75" s="50"/>
      <c r="S75" s="25"/>
      <c r="T75" s="69"/>
      <c r="V75" s="50"/>
    </row>
    <row r="76">
      <c r="C76" s="59"/>
      <c r="D76" s="50"/>
      <c r="E76" s="59"/>
      <c r="F76" s="50"/>
      <c r="H76" s="50"/>
      <c r="J76" s="50"/>
      <c r="L76" s="50"/>
      <c r="N76" s="50"/>
      <c r="P76" s="50"/>
      <c r="R76" s="50"/>
      <c r="S76" s="25"/>
      <c r="T76" s="69"/>
      <c r="V76" s="50"/>
    </row>
    <row r="77">
      <c r="C77" s="59"/>
      <c r="D77" s="50"/>
      <c r="E77" s="59"/>
      <c r="F77" s="50"/>
      <c r="H77" s="50"/>
      <c r="J77" s="50"/>
      <c r="L77" s="50"/>
      <c r="N77" s="50"/>
      <c r="P77" s="50"/>
      <c r="R77" s="50"/>
      <c r="S77" s="25"/>
      <c r="T77" s="69"/>
      <c r="V77" s="50"/>
    </row>
    <row r="78">
      <c r="C78" s="59"/>
      <c r="D78" s="50"/>
      <c r="E78" s="59"/>
      <c r="F78" s="50"/>
      <c r="H78" s="50"/>
      <c r="J78" s="50"/>
      <c r="L78" s="50"/>
      <c r="N78" s="50"/>
      <c r="P78" s="50"/>
      <c r="R78" s="50"/>
      <c r="S78" s="25"/>
      <c r="T78" s="69"/>
      <c r="V78" s="50"/>
    </row>
    <row r="79">
      <c r="C79" s="59"/>
      <c r="D79" s="50"/>
      <c r="E79" s="59"/>
      <c r="F79" s="50"/>
      <c r="H79" s="50"/>
      <c r="J79" s="50"/>
      <c r="L79" s="50"/>
      <c r="N79" s="50"/>
      <c r="P79" s="50"/>
      <c r="R79" s="50"/>
      <c r="S79" s="25"/>
      <c r="T79" s="69"/>
      <c r="V79" s="50"/>
    </row>
    <row r="80">
      <c r="C80" s="59"/>
      <c r="D80" s="50"/>
      <c r="E80" s="59"/>
      <c r="F80" s="50"/>
      <c r="H80" s="50"/>
      <c r="J80" s="50"/>
      <c r="L80" s="50"/>
      <c r="N80" s="50"/>
      <c r="P80" s="50"/>
      <c r="R80" s="50"/>
      <c r="S80" s="25"/>
      <c r="T80" s="69"/>
      <c r="V80" s="50"/>
    </row>
    <row r="81">
      <c r="C81" s="59"/>
      <c r="D81" s="50"/>
      <c r="E81" s="59"/>
      <c r="F81" s="50"/>
      <c r="H81" s="50"/>
      <c r="J81" s="50"/>
      <c r="L81" s="50"/>
      <c r="N81" s="50"/>
      <c r="P81" s="50"/>
      <c r="R81" s="50"/>
      <c r="S81" s="25"/>
      <c r="T81" s="69"/>
      <c r="V81" s="50"/>
    </row>
    <row r="82">
      <c r="C82" s="59"/>
      <c r="D82" s="50"/>
      <c r="E82" s="59"/>
      <c r="F82" s="50"/>
      <c r="H82" s="50"/>
      <c r="J82" s="50"/>
      <c r="L82" s="50"/>
      <c r="N82" s="50"/>
      <c r="P82" s="50"/>
      <c r="R82" s="50"/>
      <c r="S82" s="25"/>
      <c r="T82" s="69"/>
      <c r="V82" s="50"/>
    </row>
    <row r="83">
      <c r="C83" s="59"/>
      <c r="D83" s="50"/>
      <c r="E83" s="59"/>
      <c r="F83" s="50"/>
      <c r="H83" s="50"/>
      <c r="J83" s="50"/>
      <c r="L83" s="50"/>
      <c r="N83" s="50"/>
      <c r="P83" s="50"/>
      <c r="R83" s="50"/>
      <c r="S83" s="25"/>
      <c r="T83" s="69"/>
      <c r="V83" s="50"/>
    </row>
    <row r="84">
      <c r="C84" s="59"/>
      <c r="D84" s="50"/>
      <c r="E84" s="59"/>
      <c r="F84" s="50"/>
      <c r="H84" s="50"/>
      <c r="J84" s="50"/>
      <c r="L84" s="50"/>
      <c r="N84" s="50"/>
      <c r="P84" s="50"/>
      <c r="R84" s="50"/>
      <c r="S84" s="25"/>
      <c r="T84" s="69"/>
      <c r="V84" s="50"/>
    </row>
    <row r="85">
      <c r="C85" s="59"/>
      <c r="D85" s="50"/>
      <c r="E85" s="59"/>
      <c r="F85" s="50"/>
      <c r="H85" s="50"/>
      <c r="J85" s="50"/>
      <c r="L85" s="50"/>
      <c r="N85" s="50"/>
      <c r="P85" s="50"/>
      <c r="R85" s="50"/>
      <c r="S85" s="25"/>
      <c r="T85" s="69"/>
      <c r="V85" s="50"/>
    </row>
    <row r="86">
      <c r="C86" s="59"/>
      <c r="D86" s="50"/>
      <c r="E86" s="59"/>
      <c r="F86" s="50"/>
      <c r="H86" s="50"/>
      <c r="J86" s="50"/>
      <c r="L86" s="50"/>
      <c r="N86" s="50"/>
      <c r="P86" s="50"/>
      <c r="R86" s="50"/>
      <c r="S86" s="25"/>
      <c r="T86" s="69"/>
      <c r="V86" s="50"/>
    </row>
    <row r="87">
      <c r="C87" s="59"/>
      <c r="D87" s="50"/>
      <c r="E87" s="59"/>
      <c r="F87" s="50"/>
      <c r="H87" s="50"/>
      <c r="J87" s="50"/>
      <c r="L87" s="50"/>
      <c r="N87" s="50"/>
      <c r="P87" s="50"/>
      <c r="R87" s="50"/>
      <c r="S87" s="25"/>
      <c r="T87" s="69"/>
      <c r="V87" s="50"/>
    </row>
    <row r="88">
      <c r="C88" s="59"/>
      <c r="D88" s="50"/>
      <c r="E88" s="59"/>
      <c r="F88" s="50"/>
      <c r="H88" s="50"/>
      <c r="J88" s="50"/>
      <c r="L88" s="50"/>
      <c r="N88" s="50"/>
      <c r="P88" s="50"/>
      <c r="R88" s="50"/>
      <c r="S88" s="25"/>
      <c r="T88" s="69"/>
      <c r="V88" s="50"/>
    </row>
    <row r="89">
      <c r="C89" s="59"/>
      <c r="D89" s="50"/>
      <c r="E89" s="59"/>
      <c r="F89" s="50"/>
      <c r="H89" s="50"/>
      <c r="J89" s="50"/>
      <c r="L89" s="50"/>
      <c r="N89" s="50"/>
      <c r="P89" s="50"/>
      <c r="R89" s="50"/>
      <c r="S89" s="25"/>
      <c r="T89" s="69"/>
      <c r="V89" s="50"/>
    </row>
    <row r="90">
      <c r="C90" s="59"/>
      <c r="D90" s="50"/>
      <c r="E90" s="59"/>
      <c r="F90" s="50"/>
      <c r="H90" s="50"/>
      <c r="J90" s="50"/>
      <c r="L90" s="50"/>
      <c r="N90" s="50"/>
      <c r="P90" s="50"/>
      <c r="R90" s="50"/>
      <c r="S90" s="25"/>
      <c r="T90" s="69"/>
      <c r="V90" s="50"/>
    </row>
    <row r="91">
      <c r="C91" s="59"/>
      <c r="D91" s="50"/>
      <c r="E91" s="59"/>
      <c r="F91" s="50"/>
      <c r="H91" s="50"/>
      <c r="J91" s="50"/>
      <c r="L91" s="50"/>
      <c r="N91" s="50"/>
      <c r="P91" s="50"/>
      <c r="R91" s="50"/>
      <c r="S91" s="25"/>
      <c r="T91" s="69"/>
      <c r="V91" s="50"/>
    </row>
    <row r="92">
      <c r="C92" s="59"/>
      <c r="D92" s="50"/>
      <c r="E92" s="59"/>
      <c r="F92" s="50"/>
      <c r="H92" s="50"/>
      <c r="J92" s="50"/>
      <c r="L92" s="50"/>
      <c r="N92" s="50"/>
      <c r="P92" s="50"/>
      <c r="R92" s="50"/>
      <c r="S92" s="25"/>
      <c r="T92" s="69"/>
      <c r="V92" s="50"/>
    </row>
    <row r="93">
      <c r="C93" s="59"/>
      <c r="D93" s="50"/>
      <c r="E93" s="59"/>
      <c r="F93" s="50"/>
      <c r="H93" s="50"/>
      <c r="J93" s="50"/>
      <c r="L93" s="50"/>
      <c r="N93" s="50"/>
      <c r="P93" s="50"/>
      <c r="R93" s="50"/>
      <c r="S93" s="25"/>
      <c r="T93" s="69"/>
      <c r="V93" s="50"/>
    </row>
    <row r="94">
      <c r="C94" s="59"/>
      <c r="D94" s="50"/>
      <c r="E94" s="59"/>
      <c r="F94" s="50"/>
      <c r="H94" s="50"/>
      <c r="J94" s="50"/>
      <c r="L94" s="50"/>
      <c r="N94" s="50"/>
      <c r="P94" s="50"/>
      <c r="R94" s="50"/>
      <c r="S94" s="25"/>
      <c r="T94" s="69"/>
      <c r="V94" s="50"/>
    </row>
    <row r="95">
      <c r="C95" s="59"/>
      <c r="D95" s="50"/>
      <c r="E95" s="59"/>
      <c r="F95" s="50"/>
      <c r="H95" s="50"/>
      <c r="J95" s="50"/>
      <c r="L95" s="50"/>
      <c r="N95" s="50"/>
      <c r="P95" s="50"/>
      <c r="R95" s="50"/>
      <c r="S95" s="25"/>
      <c r="T95" s="69"/>
      <c r="V95" s="50"/>
    </row>
    <row r="96">
      <c r="C96" s="59"/>
      <c r="D96" s="50"/>
      <c r="E96" s="59"/>
      <c r="F96" s="50"/>
      <c r="H96" s="50"/>
      <c r="J96" s="50"/>
      <c r="L96" s="50"/>
      <c r="N96" s="50"/>
      <c r="P96" s="50"/>
      <c r="R96" s="50"/>
      <c r="S96" s="25"/>
      <c r="T96" s="69"/>
      <c r="V96" s="50"/>
    </row>
    <row r="97">
      <c r="C97" s="59"/>
      <c r="D97" s="50"/>
      <c r="E97" s="59"/>
      <c r="F97" s="50"/>
      <c r="H97" s="50"/>
      <c r="J97" s="50"/>
      <c r="L97" s="50"/>
      <c r="N97" s="50"/>
      <c r="P97" s="50"/>
      <c r="R97" s="50"/>
      <c r="S97" s="25"/>
      <c r="T97" s="69"/>
      <c r="V97" s="50"/>
    </row>
    <row r="98">
      <c r="C98" s="59"/>
      <c r="D98" s="50"/>
      <c r="E98" s="59"/>
      <c r="F98" s="50"/>
      <c r="H98" s="50"/>
      <c r="J98" s="50"/>
      <c r="L98" s="50"/>
      <c r="N98" s="50"/>
      <c r="P98" s="50"/>
      <c r="R98" s="50"/>
      <c r="S98" s="25"/>
      <c r="T98" s="69"/>
      <c r="V98" s="50"/>
    </row>
    <row r="99">
      <c r="C99" s="59"/>
      <c r="D99" s="50"/>
      <c r="E99" s="59"/>
      <c r="F99" s="50"/>
      <c r="H99" s="50"/>
      <c r="J99" s="50"/>
      <c r="L99" s="50"/>
      <c r="N99" s="50"/>
      <c r="P99" s="50"/>
      <c r="R99" s="50"/>
      <c r="S99" s="25"/>
      <c r="T99" s="69"/>
      <c r="V99" s="50"/>
    </row>
    <row r="100">
      <c r="C100" s="59"/>
      <c r="D100" s="50"/>
      <c r="E100" s="59"/>
      <c r="F100" s="50"/>
      <c r="H100" s="50"/>
      <c r="J100" s="50"/>
      <c r="L100" s="50"/>
      <c r="N100" s="50"/>
      <c r="P100" s="50"/>
      <c r="R100" s="50"/>
      <c r="S100" s="25"/>
      <c r="T100" s="69"/>
      <c r="V100" s="50"/>
    </row>
    <row r="101">
      <c r="C101" s="59"/>
      <c r="D101" s="50"/>
      <c r="E101" s="59"/>
      <c r="F101" s="50"/>
      <c r="H101" s="50"/>
      <c r="J101" s="50"/>
      <c r="L101" s="50"/>
      <c r="N101" s="50"/>
      <c r="P101" s="50"/>
      <c r="R101" s="50"/>
      <c r="S101" s="25"/>
      <c r="T101" s="69"/>
      <c r="V101" s="50"/>
    </row>
    <row r="102">
      <c r="C102" s="59"/>
      <c r="D102" s="50"/>
      <c r="E102" s="59"/>
      <c r="F102" s="50"/>
      <c r="H102" s="50"/>
      <c r="J102" s="50"/>
      <c r="L102" s="50"/>
      <c r="N102" s="50"/>
      <c r="P102" s="50"/>
      <c r="R102" s="50"/>
      <c r="S102" s="25"/>
      <c r="T102" s="69"/>
      <c r="V102" s="50"/>
    </row>
    <row r="103">
      <c r="C103" s="59"/>
      <c r="D103" s="50"/>
      <c r="E103" s="59"/>
      <c r="F103" s="50"/>
      <c r="H103" s="50"/>
      <c r="J103" s="50"/>
      <c r="L103" s="50"/>
      <c r="N103" s="50"/>
      <c r="P103" s="50"/>
      <c r="R103" s="50"/>
      <c r="S103" s="25"/>
      <c r="T103" s="69"/>
      <c r="V103" s="50"/>
    </row>
    <row r="104">
      <c r="C104" s="59"/>
      <c r="D104" s="50"/>
      <c r="E104" s="59"/>
      <c r="F104" s="50"/>
      <c r="H104" s="50"/>
      <c r="J104" s="50"/>
      <c r="L104" s="50"/>
      <c r="N104" s="50"/>
      <c r="P104" s="50"/>
      <c r="R104" s="50"/>
      <c r="S104" s="25"/>
      <c r="T104" s="69"/>
      <c r="V104" s="50"/>
    </row>
    <row r="105">
      <c r="C105" s="59"/>
      <c r="D105" s="50"/>
      <c r="E105" s="59"/>
      <c r="F105" s="50"/>
      <c r="H105" s="50"/>
      <c r="J105" s="50"/>
      <c r="L105" s="50"/>
      <c r="N105" s="50"/>
      <c r="P105" s="50"/>
      <c r="R105" s="50"/>
      <c r="S105" s="25"/>
      <c r="T105" s="69"/>
      <c r="V105" s="50"/>
    </row>
    <row r="106">
      <c r="C106" s="59"/>
      <c r="D106" s="50"/>
      <c r="E106" s="59"/>
      <c r="F106" s="50"/>
      <c r="H106" s="50"/>
      <c r="J106" s="50"/>
      <c r="L106" s="50"/>
      <c r="N106" s="50"/>
      <c r="P106" s="50"/>
      <c r="R106" s="50"/>
      <c r="S106" s="25"/>
      <c r="T106" s="69"/>
      <c r="V106" s="50"/>
    </row>
    <row r="107">
      <c r="C107" s="59"/>
      <c r="D107" s="50"/>
      <c r="E107" s="59"/>
      <c r="F107" s="50"/>
      <c r="H107" s="50"/>
      <c r="J107" s="50"/>
      <c r="L107" s="50"/>
      <c r="N107" s="50"/>
      <c r="P107" s="50"/>
      <c r="R107" s="50"/>
      <c r="S107" s="25"/>
      <c r="T107" s="69"/>
      <c r="V107" s="50"/>
    </row>
    <row r="108">
      <c r="C108" s="59"/>
      <c r="D108" s="50"/>
      <c r="E108" s="59"/>
      <c r="F108" s="50"/>
      <c r="H108" s="50"/>
      <c r="J108" s="50"/>
      <c r="L108" s="50"/>
      <c r="N108" s="50"/>
      <c r="P108" s="50"/>
      <c r="R108" s="50"/>
      <c r="S108" s="25"/>
      <c r="T108" s="69"/>
      <c r="V108" s="50"/>
    </row>
    <row r="109">
      <c r="C109" s="59"/>
      <c r="D109" s="50"/>
      <c r="E109" s="59"/>
      <c r="F109" s="50"/>
      <c r="H109" s="50"/>
      <c r="J109" s="50"/>
      <c r="L109" s="50"/>
      <c r="N109" s="50"/>
      <c r="P109" s="50"/>
      <c r="R109" s="50"/>
      <c r="S109" s="25"/>
      <c r="T109" s="69"/>
      <c r="V109" s="50"/>
    </row>
    <row r="110">
      <c r="C110" s="59"/>
      <c r="D110" s="50"/>
      <c r="E110" s="59"/>
      <c r="F110" s="50"/>
      <c r="H110" s="50"/>
      <c r="J110" s="50"/>
      <c r="L110" s="50"/>
      <c r="N110" s="50"/>
      <c r="P110" s="50"/>
      <c r="R110" s="50"/>
      <c r="S110" s="25"/>
      <c r="T110" s="69"/>
      <c r="V110" s="50"/>
    </row>
    <row r="111">
      <c r="C111" s="59"/>
      <c r="D111" s="50"/>
      <c r="E111" s="59"/>
      <c r="F111" s="50"/>
      <c r="H111" s="50"/>
      <c r="J111" s="50"/>
      <c r="L111" s="50"/>
      <c r="N111" s="50"/>
      <c r="P111" s="50"/>
      <c r="R111" s="50"/>
      <c r="S111" s="25"/>
      <c r="T111" s="69"/>
      <c r="V111" s="50"/>
    </row>
    <row r="112">
      <c r="C112" s="59"/>
      <c r="D112" s="50"/>
      <c r="E112" s="59"/>
      <c r="F112" s="50"/>
      <c r="H112" s="50"/>
      <c r="J112" s="50"/>
      <c r="L112" s="50"/>
      <c r="N112" s="50"/>
      <c r="P112" s="50"/>
      <c r="R112" s="50"/>
      <c r="S112" s="25"/>
      <c r="T112" s="69"/>
      <c r="V112" s="50"/>
    </row>
    <row r="113">
      <c r="C113" s="59"/>
      <c r="D113" s="50"/>
      <c r="E113" s="59"/>
      <c r="F113" s="50"/>
      <c r="H113" s="50"/>
      <c r="J113" s="50"/>
      <c r="L113" s="50"/>
      <c r="N113" s="50"/>
      <c r="P113" s="50"/>
      <c r="R113" s="50"/>
      <c r="S113" s="25"/>
      <c r="T113" s="69"/>
      <c r="V113" s="50"/>
    </row>
    <row r="114">
      <c r="C114" s="59"/>
      <c r="D114" s="50"/>
      <c r="E114" s="59"/>
      <c r="F114" s="50"/>
      <c r="H114" s="50"/>
      <c r="J114" s="50"/>
      <c r="L114" s="50"/>
      <c r="N114" s="50"/>
      <c r="P114" s="50"/>
      <c r="R114" s="50"/>
      <c r="S114" s="25"/>
      <c r="T114" s="69"/>
      <c r="V114" s="50"/>
    </row>
    <row r="115">
      <c r="C115" s="59"/>
      <c r="D115" s="50"/>
      <c r="E115" s="59"/>
      <c r="F115" s="50"/>
      <c r="H115" s="50"/>
      <c r="J115" s="50"/>
      <c r="L115" s="50"/>
      <c r="N115" s="50"/>
      <c r="P115" s="50"/>
      <c r="R115" s="50"/>
      <c r="S115" s="25"/>
      <c r="T115" s="69"/>
      <c r="V115" s="50"/>
    </row>
    <row r="116">
      <c r="C116" s="59"/>
      <c r="D116" s="50"/>
      <c r="E116" s="59"/>
      <c r="F116" s="50"/>
      <c r="H116" s="50"/>
      <c r="J116" s="50"/>
      <c r="L116" s="50"/>
      <c r="N116" s="50"/>
      <c r="P116" s="50"/>
      <c r="R116" s="50"/>
      <c r="S116" s="25"/>
      <c r="T116" s="69"/>
      <c r="V116" s="50"/>
    </row>
    <row r="117">
      <c r="C117" s="59"/>
      <c r="D117" s="50"/>
      <c r="E117" s="59"/>
      <c r="F117" s="50"/>
      <c r="H117" s="50"/>
      <c r="J117" s="50"/>
      <c r="L117" s="50"/>
      <c r="N117" s="50"/>
      <c r="P117" s="50"/>
      <c r="R117" s="50"/>
      <c r="S117" s="25"/>
      <c r="T117" s="69"/>
      <c r="V117" s="50"/>
    </row>
    <row r="118">
      <c r="C118" s="59"/>
      <c r="D118" s="50"/>
      <c r="E118" s="59"/>
      <c r="F118" s="50"/>
      <c r="H118" s="50"/>
      <c r="J118" s="50"/>
      <c r="L118" s="50"/>
      <c r="N118" s="50"/>
      <c r="P118" s="50"/>
      <c r="R118" s="50"/>
      <c r="S118" s="25"/>
      <c r="T118" s="69"/>
      <c r="V118" s="50"/>
    </row>
    <row r="119">
      <c r="C119" s="59"/>
      <c r="D119" s="50"/>
      <c r="E119" s="59"/>
      <c r="F119" s="50"/>
      <c r="H119" s="50"/>
      <c r="J119" s="50"/>
      <c r="L119" s="50"/>
      <c r="N119" s="50"/>
      <c r="P119" s="50"/>
      <c r="R119" s="50"/>
      <c r="S119" s="25"/>
      <c r="T119" s="69"/>
      <c r="V119" s="50"/>
    </row>
    <row r="120">
      <c r="C120" s="59"/>
      <c r="D120" s="50"/>
      <c r="E120" s="59"/>
      <c r="F120" s="50"/>
      <c r="H120" s="50"/>
      <c r="J120" s="50"/>
      <c r="L120" s="50"/>
      <c r="N120" s="50"/>
      <c r="P120" s="50"/>
      <c r="R120" s="50"/>
      <c r="S120" s="25"/>
      <c r="T120" s="69"/>
      <c r="V120" s="50"/>
    </row>
    <row r="121">
      <c r="C121" s="59"/>
      <c r="D121" s="50"/>
      <c r="E121" s="59"/>
      <c r="F121" s="50"/>
      <c r="H121" s="50"/>
      <c r="J121" s="50"/>
      <c r="L121" s="50"/>
      <c r="N121" s="50"/>
      <c r="P121" s="50"/>
      <c r="R121" s="50"/>
      <c r="S121" s="25"/>
      <c r="T121" s="69"/>
      <c r="V121" s="50"/>
    </row>
    <row r="122">
      <c r="C122" s="59"/>
      <c r="D122" s="50"/>
      <c r="E122" s="59"/>
      <c r="F122" s="50"/>
      <c r="H122" s="50"/>
      <c r="J122" s="50"/>
      <c r="L122" s="50"/>
      <c r="N122" s="50"/>
      <c r="P122" s="50"/>
      <c r="R122" s="50"/>
      <c r="S122" s="25"/>
      <c r="T122" s="69"/>
      <c r="V122" s="50"/>
    </row>
    <row r="123">
      <c r="C123" s="59"/>
      <c r="D123" s="50"/>
      <c r="E123" s="59"/>
      <c r="F123" s="50"/>
      <c r="H123" s="50"/>
      <c r="J123" s="50"/>
      <c r="L123" s="50"/>
      <c r="N123" s="50"/>
      <c r="P123" s="50"/>
      <c r="R123" s="50"/>
      <c r="S123" s="25"/>
      <c r="T123" s="69"/>
      <c r="V123" s="50"/>
    </row>
    <row r="124">
      <c r="C124" s="59"/>
      <c r="D124" s="50"/>
      <c r="E124" s="59"/>
      <c r="F124" s="50"/>
      <c r="H124" s="50"/>
      <c r="J124" s="50"/>
      <c r="L124" s="50"/>
      <c r="N124" s="50"/>
      <c r="P124" s="50"/>
      <c r="R124" s="50"/>
      <c r="S124" s="25"/>
      <c r="T124" s="69"/>
      <c r="V124" s="50"/>
    </row>
    <row r="125">
      <c r="C125" s="59"/>
      <c r="D125" s="50"/>
      <c r="E125" s="59"/>
      <c r="F125" s="50"/>
      <c r="H125" s="50"/>
      <c r="J125" s="50"/>
      <c r="L125" s="50"/>
      <c r="N125" s="50"/>
      <c r="P125" s="50"/>
      <c r="R125" s="50"/>
      <c r="S125" s="25"/>
      <c r="T125" s="69"/>
      <c r="V125" s="50"/>
    </row>
    <row r="126">
      <c r="C126" s="59"/>
      <c r="D126" s="50"/>
      <c r="E126" s="59"/>
      <c r="F126" s="50"/>
      <c r="H126" s="50"/>
      <c r="J126" s="50"/>
      <c r="L126" s="50"/>
      <c r="N126" s="50"/>
      <c r="P126" s="50"/>
      <c r="R126" s="50"/>
      <c r="S126" s="25"/>
      <c r="T126" s="69"/>
      <c r="V126" s="50"/>
    </row>
    <row r="127">
      <c r="C127" s="59"/>
      <c r="D127" s="50"/>
      <c r="E127" s="59"/>
      <c r="F127" s="50"/>
      <c r="H127" s="50"/>
      <c r="J127" s="50"/>
      <c r="L127" s="50"/>
      <c r="N127" s="50"/>
      <c r="P127" s="50"/>
      <c r="R127" s="50"/>
      <c r="S127" s="25"/>
      <c r="T127" s="69"/>
      <c r="V127" s="50"/>
    </row>
    <row r="128">
      <c r="C128" s="59"/>
      <c r="D128" s="50"/>
      <c r="E128" s="59"/>
      <c r="F128" s="50"/>
      <c r="H128" s="50"/>
      <c r="J128" s="50"/>
      <c r="L128" s="50"/>
      <c r="N128" s="50"/>
      <c r="P128" s="50"/>
      <c r="R128" s="50"/>
      <c r="S128" s="25"/>
      <c r="T128" s="69"/>
      <c r="V128" s="50"/>
    </row>
    <row r="129">
      <c r="C129" s="59"/>
      <c r="D129" s="50"/>
      <c r="E129" s="59"/>
      <c r="F129" s="50"/>
      <c r="H129" s="50"/>
      <c r="J129" s="50"/>
      <c r="L129" s="50"/>
      <c r="N129" s="50"/>
      <c r="P129" s="50"/>
      <c r="R129" s="50"/>
      <c r="S129" s="25"/>
      <c r="T129" s="69"/>
      <c r="V129" s="50"/>
    </row>
    <row r="130">
      <c r="C130" s="59"/>
      <c r="D130" s="50"/>
      <c r="E130" s="59"/>
      <c r="F130" s="50"/>
      <c r="H130" s="50"/>
      <c r="J130" s="50"/>
      <c r="L130" s="50"/>
      <c r="N130" s="50"/>
      <c r="P130" s="50"/>
      <c r="R130" s="50"/>
      <c r="S130" s="25"/>
      <c r="T130" s="69"/>
      <c r="V130" s="50"/>
    </row>
    <row r="131">
      <c r="C131" s="59"/>
      <c r="D131" s="50"/>
      <c r="E131" s="59"/>
      <c r="F131" s="50"/>
      <c r="H131" s="50"/>
      <c r="J131" s="50"/>
      <c r="L131" s="50"/>
      <c r="N131" s="50"/>
      <c r="P131" s="50"/>
      <c r="R131" s="50"/>
      <c r="S131" s="25"/>
      <c r="T131" s="69"/>
      <c r="V131" s="50"/>
    </row>
    <row r="132">
      <c r="C132" s="59"/>
      <c r="D132" s="50"/>
      <c r="E132" s="59"/>
      <c r="F132" s="50"/>
      <c r="H132" s="50"/>
      <c r="J132" s="50"/>
      <c r="L132" s="50"/>
      <c r="N132" s="50"/>
      <c r="P132" s="50"/>
      <c r="R132" s="50"/>
      <c r="S132" s="25"/>
      <c r="T132" s="69"/>
      <c r="V132" s="50"/>
    </row>
    <row r="133">
      <c r="C133" s="59"/>
      <c r="D133" s="50"/>
      <c r="E133" s="59"/>
      <c r="F133" s="50"/>
      <c r="H133" s="50"/>
      <c r="J133" s="50"/>
      <c r="L133" s="50"/>
      <c r="N133" s="50"/>
      <c r="P133" s="50"/>
      <c r="R133" s="50"/>
      <c r="S133" s="25"/>
      <c r="T133" s="69"/>
      <c r="V133" s="50"/>
    </row>
    <row r="134">
      <c r="C134" s="59"/>
      <c r="D134" s="50"/>
      <c r="E134" s="59"/>
      <c r="F134" s="50"/>
      <c r="H134" s="50"/>
      <c r="J134" s="50"/>
      <c r="L134" s="50"/>
      <c r="N134" s="50"/>
      <c r="P134" s="50"/>
      <c r="R134" s="50"/>
      <c r="S134" s="25"/>
      <c r="T134" s="69"/>
      <c r="V134" s="50"/>
    </row>
    <row r="135">
      <c r="C135" s="59"/>
      <c r="D135" s="50"/>
      <c r="E135" s="59"/>
      <c r="F135" s="50"/>
      <c r="H135" s="50"/>
      <c r="J135" s="50"/>
      <c r="L135" s="50"/>
      <c r="N135" s="50"/>
      <c r="P135" s="50"/>
      <c r="R135" s="50"/>
      <c r="S135" s="25"/>
      <c r="T135" s="69"/>
      <c r="V135" s="50"/>
    </row>
    <row r="136">
      <c r="C136" s="59"/>
      <c r="D136" s="50"/>
      <c r="E136" s="59"/>
      <c r="F136" s="50"/>
      <c r="H136" s="50"/>
      <c r="J136" s="50"/>
      <c r="L136" s="50"/>
      <c r="N136" s="50"/>
      <c r="P136" s="50"/>
      <c r="R136" s="50"/>
      <c r="S136" s="25"/>
      <c r="T136" s="69"/>
      <c r="V136" s="50"/>
    </row>
    <row r="137">
      <c r="C137" s="59"/>
      <c r="D137" s="50"/>
      <c r="E137" s="59"/>
      <c r="F137" s="50"/>
      <c r="H137" s="50"/>
      <c r="J137" s="50"/>
      <c r="L137" s="50"/>
      <c r="N137" s="50"/>
      <c r="P137" s="50"/>
      <c r="R137" s="50"/>
      <c r="S137" s="25"/>
      <c r="T137" s="69"/>
      <c r="V137" s="50"/>
    </row>
    <row r="138">
      <c r="C138" s="59"/>
      <c r="D138" s="50"/>
      <c r="E138" s="59"/>
      <c r="F138" s="50"/>
      <c r="H138" s="50"/>
      <c r="J138" s="50"/>
      <c r="L138" s="50"/>
      <c r="N138" s="50"/>
      <c r="P138" s="50"/>
      <c r="R138" s="50"/>
      <c r="S138" s="25"/>
      <c r="T138" s="69"/>
      <c r="V138" s="50"/>
    </row>
    <row r="139">
      <c r="C139" s="59"/>
      <c r="D139" s="50"/>
      <c r="E139" s="59"/>
      <c r="F139" s="50"/>
      <c r="H139" s="50"/>
      <c r="J139" s="50"/>
      <c r="L139" s="50"/>
      <c r="N139" s="50"/>
      <c r="P139" s="50"/>
      <c r="R139" s="50"/>
      <c r="S139" s="25"/>
      <c r="T139" s="69"/>
      <c r="V139" s="50"/>
    </row>
    <row r="140">
      <c r="C140" s="59"/>
      <c r="D140" s="50"/>
      <c r="E140" s="59"/>
      <c r="F140" s="50"/>
      <c r="H140" s="50"/>
      <c r="J140" s="50"/>
      <c r="L140" s="50"/>
      <c r="N140" s="50"/>
      <c r="P140" s="50"/>
      <c r="R140" s="50"/>
      <c r="S140" s="25"/>
      <c r="T140" s="69"/>
      <c r="V140" s="50"/>
    </row>
    <row r="141">
      <c r="C141" s="59"/>
      <c r="D141" s="50"/>
      <c r="E141" s="59"/>
      <c r="F141" s="50"/>
      <c r="H141" s="50"/>
      <c r="J141" s="50"/>
      <c r="L141" s="50"/>
      <c r="N141" s="50"/>
      <c r="P141" s="50"/>
      <c r="R141" s="50"/>
      <c r="S141" s="25"/>
      <c r="T141" s="69"/>
      <c r="V141" s="50"/>
    </row>
    <row r="142">
      <c r="C142" s="59"/>
      <c r="D142" s="50"/>
      <c r="E142" s="59"/>
      <c r="F142" s="50"/>
      <c r="H142" s="50"/>
      <c r="J142" s="50"/>
      <c r="L142" s="50"/>
      <c r="N142" s="50"/>
      <c r="P142" s="50"/>
      <c r="R142" s="50"/>
      <c r="S142" s="25"/>
      <c r="T142" s="69"/>
      <c r="V142" s="50"/>
    </row>
    <row r="143">
      <c r="C143" s="59"/>
      <c r="D143" s="50"/>
      <c r="E143" s="59"/>
      <c r="F143" s="50"/>
      <c r="H143" s="50"/>
      <c r="J143" s="50"/>
      <c r="L143" s="50"/>
      <c r="N143" s="50"/>
      <c r="P143" s="50"/>
      <c r="R143" s="50"/>
      <c r="S143" s="25"/>
      <c r="T143" s="69"/>
      <c r="V143" s="50"/>
    </row>
    <row r="144">
      <c r="C144" s="59"/>
      <c r="D144" s="50"/>
      <c r="E144" s="59"/>
      <c r="F144" s="50"/>
      <c r="H144" s="50"/>
      <c r="J144" s="50"/>
      <c r="L144" s="50"/>
      <c r="N144" s="50"/>
      <c r="P144" s="50"/>
      <c r="R144" s="50"/>
      <c r="S144" s="25"/>
      <c r="T144" s="69"/>
      <c r="V144" s="50"/>
    </row>
    <row r="145">
      <c r="C145" s="59"/>
      <c r="D145" s="50"/>
      <c r="E145" s="59"/>
      <c r="F145" s="50"/>
      <c r="H145" s="50"/>
      <c r="J145" s="50"/>
      <c r="L145" s="50"/>
      <c r="N145" s="50"/>
      <c r="P145" s="50"/>
      <c r="R145" s="50"/>
      <c r="S145" s="25"/>
      <c r="T145" s="69"/>
      <c r="V145" s="50"/>
    </row>
    <row r="146">
      <c r="C146" s="59"/>
      <c r="D146" s="50"/>
      <c r="E146" s="59"/>
      <c r="F146" s="50"/>
      <c r="H146" s="50"/>
      <c r="J146" s="50"/>
      <c r="L146" s="50"/>
      <c r="N146" s="50"/>
      <c r="P146" s="50"/>
      <c r="R146" s="50"/>
      <c r="S146" s="25"/>
      <c r="T146" s="69"/>
      <c r="V146" s="50"/>
    </row>
    <row r="147">
      <c r="C147" s="59"/>
      <c r="D147" s="50"/>
      <c r="E147" s="59"/>
      <c r="F147" s="50"/>
      <c r="H147" s="50"/>
      <c r="J147" s="50"/>
      <c r="L147" s="50"/>
      <c r="N147" s="50"/>
      <c r="P147" s="50"/>
      <c r="R147" s="50"/>
      <c r="S147" s="25"/>
      <c r="T147" s="69"/>
      <c r="V147" s="50"/>
    </row>
    <row r="148">
      <c r="C148" s="59"/>
      <c r="D148" s="50"/>
      <c r="E148" s="59"/>
      <c r="F148" s="50"/>
      <c r="H148" s="50"/>
      <c r="J148" s="50"/>
      <c r="L148" s="50"/>
      <c r="N148" s="50"/>
      <c r="P148" s="50"/>
      <c r="R148" s="50"/>
      <c r="S148" s="25"/>
      <c r="T148" s="69"/>
      <c r="V148" s="50"/>
    </row>
    <row r="149">
      <c r="C149" s="59"/>
      <c r="D149" s="50"/>
      <c r="E149" s="59"/>
      <c r="F149" s="50"/>
      <c r="H149" s="50"/>
      <c r="J149" s="50"/>
      <c r="L149" s="50"/>
      <c r="N149" s="50"/>
      <c r="P149" s="50"/>
      <c r="R149" s="50"/>
      <c r="S149" s="25"/>
      <c r="T149" s="69"/>
      <c r="V149" s="50"/>
    </row>
    <row r="150">
      <c r="C150" s="59"/>
      <c r="D150" s="50"/>
      <c r="E150" s="59"/>
      <c r="F150" s="50"/>
      <c r="H150" s="50"/>
      <c r="J150" s="50"/>
      <c r="L150" s="50"/>
      <c r="N150" s="50"/>
      <c r="P150" s="50"/>
      <c r="R150" s="50"/>
      <c r="S150" s="25"/>
      <c r="T150" s="69"/>
      <c r="V150" s="50"/>
    </row>
    <row r="151">
      <c r="C151" s="59"/>
      <c r="D151" s="50"/>
      <c r="E151" s="59"/>
      <c r="F151" s="50"/>
      <c r="H151" s="50"/>
      <c r="J151" s="50"/>
      <c r="L151" s="50"/>
      <c r="N151" s="50"/>
      <c r="P151" s="50"/>
      <c r="R151" s="50"/>
      <c r="S151" s="25"/>
      <c r="T151" s="69"/>
      <c r="V151" s="50"/>
    </row>
    <row r="152">
      <c r="C152" s="59"/>
      <c r="D152" s="50"/>
      <c r="E152" s="59"/>
      <c r="F152" s="50"/>
      <c r="H152" s="50"/>
      <c r="J152" s="50"/>
      <c r="L152" s="50"/>
      <c r="N152" s="50"/>
      <c r="P152" s="50"/>
      <c r="R152" s="50"/>
      <c r="S152" s="25"/>
      <c r="T152" s="69"/>
      <c r="V152" s="50"/>
    </row>
    <row r="153">
      <c r="C153" s="59"/>
      <c r="D153" s="50"/>
      <c r="E153" s="59"/>
      <c r="F153" s="50"/>
      <c r="H153" s="50"/>
      <c r="J153" s="50"/>
      <c r="L153" s="50"/>
      <c r="N153" s="50"/>
      <c r="P153" s="50"/>
      <c r="R153" s="50"/>
      <c r="S153" s="25"/>
      <c r="T153" s="69"/>
      <c r="V153" s="50"/>
    </row>
    <row r="154">
      <c r="C154" s="59"/>
      <c r="D154" s="50"/>
      <c r="E154" s="59"/>
      <c r="F154" s="50"/>
      <c r="H154" s="50"/>
      <c r="J154" s="50"/>
      <c r="L154" s="50"/>
      <c r="N154" s="50"/>
      <c r="P154" s="50"/>
      <c r="R154" s="50"/>
      <c r="S154" s="25"/>
      <c r="T154" s="69"/>
      <c r="V154" s="50"/>
    </row>
    <row r="155">
      <c r="C155" s="59"/>
      <c r="D155" s="50"/>
      <c r="E155" s="59"/>
      <c r="F155" s="50"/>
      <c r="H155" s="50"/>
      <c r="J155" s="50"/>
      <c r="L155" s="50"/>
      <c r="N155" s="50"/>
      <c r="P155" s="50"/>
      <c r="R155" s="50"/>
      <c r="S155" s="25"/>
      <c r="T155" s="69"/>
      <c r="V155" s="50"/>
    </row>
    <row r="156">
      <c r="C156" s="59"/>
      <c r="D156" s="50"/>
      <c r="E156" s="59"/>
      <c r="F156" s="50"/>
      <c r="H156" s="50"/>
      <c r="J156" s="50"/>
      <c r="L156" s="50"/>
      <c r="N156" s="50"/>
      <c r="P156" s="50"/>
      <c r="R156" s="50"/>
      <c r="S156" s="25"/>
      <c r="T156" s="69"/>
      <c r="V156" s="50"/>
    </row>
    <row r="157">
      <c r="C157" s="59"/>
      <c r="D157" s="50"/>
      <c r="E157" s="59"/>
      <c r="F157" s="50"/>
      <c r="H157" s="50"/>
      <c r="J157" s="50"/>
      <c r="L157" s="50"/>
      <c r="N157" s="50"/>
      <c r="P157" s="50"/>
      <c r="R157" s="50"/>
      <c r="S157" s="25"/>
      <c r="T157" s="69"/>
      <c r="V157" s="50"/>
    </row>
    <row r="158">
      <c r="C158" s="59"/>
      <c r="D158" s="50"/>
      <c r="E158" s="59"/>
      <c r="F158" s="50"/>
      <c r="H158" s="50"/>
      <c r="J158" s="50"/>
      <c r="L158" s="50"/>
      <c r="N158" s="50"/>
      <c r="P158" s="50"/>
      <c r="R158" s="50"/>
      <c r="S158" s="25"/>
      <c r="T158" s="69"/>
      <c r="V158" s="50"/>
    </row>
    <row r="159">
      <c r="C159" s="59"/>
      <c r="D159" s="50"/>
      <c r="E159" s="59"/>
      <c r="F159" s="50"/>
      <c r="H159" s="50"/>
      <c r="J159" s="50"/>
      <c r="L159" s="50"/>
      <c r="N159" s="50"/>
      <c r="P159" s="50"/>
      <c r="R159" s="50"/>
      <c r="S159" s="25"/>
      <c r="T159" s="69"/>
      <c r="V159" s="50"/>
    </row>
    <row r="160">
      <c r="C160" s="59"/>
      <c r="D160" s="50"/>
      <c r="E160" s="59"/>
      <c r="F160" s="50"/>
      <c r="H160" s="50"/>
      <c r="J160" s="50"/>
      <c r="L160" s="50"/>
      <c r="N160" s="50"/>
      <c r="P160" s="50"/>
      <c r="R160" s="50"/>
      <c r="S160" s="25"/>
      <c r="T160" s="69"/>
      <c r="V160" s="50"/>
    </row>
    <row r="161">
      <c r="C161" s="59"/>
      <c r="D161" s="50"/>
      <c r="E161" s="59"/>
      <c r="F161" s="50"/>
      <c r="H161" s="50"/>
      <c r="J161" s="50"/>
      <c r="L161" s="50"/>
      <c r="N161" s="50"/>
      <c r="P161" s="50"/>
      <c r="R161" s="50"/>
      <c r="S161" s="25"/>
      <c r="T161" s="69"/>
      <c r="V161" s="50"/>
    </row>
    <row r="162">
      <c r="C162" s="59"/>
      <c r="D162" s="50"/>
      <c r="E162" s="59"/>
      <c r="F162" s="50"/>
      <c r="H162" s="50"/>
      <c r="J162" s="50"/>
      <c r="L162" s="50"/>
      <c r="N162" s="50"/>
      <c r="P162" s="50"/>
      <c r="R162" s="50"/>
      <c r="S162" s="25"/>
      <c r="T162" s="69"/>
      <c r="V162" s="50"/>
    </row>
    <row r="163">
      <c r="C163" s="59"/>
      <c r="D163" s="50"/>
      <c r="E163" s="59"/>
      <c r="F163" s="50"/>
      <c r="H163" s="50"/>
      <c r="J163" s="50"/>
      <c r="L163" s="50"/>
      <c r="N163" s="50"/>
      <c r="P163" s="50"/>
      <c r="R163" s="50"/>
      <c r="S163" s="25"/>
      <c r="T163" s="69"/>
      <c r="V163" s="50"/>
    </row>
    <row r="164">
      <c r="C164" s="59"/>
      <c r="D164" s="50"/>
      <c r="E164" s="59"/>
      <c r="F164" s="50"/>
      <c r="H164" s="50"/>
      <c r="J164" s="50"/>
      <c r="L164" s="50"/>
      <c r="N164" s="50"/>
      <c r="P164" s="50"/>
      <c r="R164" s="50"/>
      <c r="S164" s="25"/>
      <c r="T164" s="69"/>
      <c r="V164" s="50"/>
    </row>
    <row r="165">
      <c r="C165" s="59"/>
      <c r="D165" s="50"/>
      <c r="E165" s="59"/>
      <c r="F165" s="50"/>
      <c r="H165" s="50"/>
      <c r="J165" s="50"/>
      <c r="L165" s="50"/>
      <c r="N165" s="50"/>
      <c r="P165" s="50"/>
      <c r="R165" s="50"/>
      <c r="S165" s="25"/>
      <c r="T165" s="69"/>
      <c r="V165" s="50"/>
    </row>
    <row r="166">
      <c r="C166" s="59"/>
      <c r="D166" s="50"/>
      <c r="E166" s="59"/>
      <c r="F166" s="50"/>
      <c r="H166" s="50"/>
      <c r="J166" s="50"/>
      <c r="L166" s="50"/>
      <c r="N166" s="50"/>
      <c r="P166" s="50"/>
      <c r="R166" s="50"/>
      <c r="S166" s="25"/>
      <c r="T166" s="69"/>
      <c r="V166" s="50"/>
    </row>
    <row r="167">
      <c r="C167" s="59"/>
      <c r="D167" s="50"/>
      <c r="E167" s="59"/>
      <c r="F167" s="50"/>
      <c r="H167" s="50"/>
      <c r="J167" s="50"/>
      <c r="L167" s="50"/>
      <c r="N167" s="50"/>
      <c r="P167" s="50"/>
      <c r="R167" s="50"/>
      <c r="S167" s="25"/>
      <c r="T167" s="69"/>
      <c r="V167" s="50"/>
    </row>
    <row r="168">
      <c r="C168" s="59"/>
      <c r="D168" s="50"/>
      <c r="E168" s="59"/>
      <c r="F168" s="50"/>
      <c r="H168" s="50"/>
      <c r="J168" s="50"/>
      <c r="L168" s="50"/>
      <c r="N168" s="50"/>
      <c r="P168" s="50"/>
      <c r="R168" s="50"/>
      <c r="S168" s="25"/>
      <c r="T168" s="69"/>
      <c r="V168" s="50"/>
    </row>
    <row r="169">
      <c r="C169" s="59"/>
      <c r="D169" s="50"/>
      <c r="E169" s="59"/>
      <c r="F169" s="50"/>
      <c r="H169" s="50"/>
      <c r="J169" s="50"/>
      <c r="L169" s="50"/>
      <c r="N169" s="50"/>
      <c r="P169" s="50"/>
      <c r="R169" s="50"/>
      <c r="S169" s="25"/>
      <c r="T169" s="69"/>
      <c r="V169" s="50"/>
    </row>
    <row r="170">
      <c r="C170" s="59"/>
      <c r="D170" s="50"/>
      <c r="E170" s="59"/>
      <c r="F170" s="50"/>
      <c r="H170" s="50"/>
      <c r="J170" s="50"/>
      <c r="L170" s="50"/>
      <c r="N170" s="50"/>
      <c r="P170" s="50"/>
      <c r="R170" s="50"/>
      <c r="S170" s="25"/>
      <c r="T170" s="69"/>
      <c r="V170" s="50"/>
    </row>
    <row r="171">
      <c r="C171" s="59"/>
      <c r="D171" s="50"/>
      <c r="E171" s="59"/>
      <c r="F171" s="50"/>
      <c r="H171" s="50"/>
      <c r="J171" s="50"/>
      <c r="L171" s="50"/>
      <c r="N171" s="50"/>
      <c r="P171" s="50"/>
      <c r="R171" s="50"/>
      <c r="S171" s="25"/>
      <c r="T171" s="69"/>
      <c r="V171" s="50"/>
    </row>
    <row r="172">
      <c r="C172" s="59"/>
      <c r="D172" s="50"/>
      <c r="E172" s="59"/>
      <c r="F172" s="50"/>
      <c r="H172" s="50"/>
      <c r="J172" s="50"/>
      <c r="L172" s="50"/>
      <c r="N172" s="50"/>
      <c r="P172" s="50"/>
      <c r="R172" s="50"/>
      <c r="S172" s="25"/>
      <c r="T172" s="69"/>
      <c r="V172" s="50"/>
    </row>
    <row r="173">
      <c r="C173" s="59"/>
      <c r="D173" s="50"/>
      <c r="E173" s="59"/>
      <c r="F173" s="50"/>
      <c r="H173" s="50"/>
      <c r="J173" s="50"/>
      <c r="L173" s="50"/>
      <c r="N173" s="50"/>
      <c r="P173" s="50"/>
      <c r="R173" s="50"/>
      <c r="S173" s="25"/>
      <c r="T173" s="69"/>
      <c r="V173" s="50"/>
    </row>
    <row r="174">
      <c r="C174" s="59"/>
      <c r="D174" s="50"/>
      <c r="E174" s="59"/>
      <c r="F174" s="50"/>
      <c r="H174" s="50"/>
      <c r="J174" s="50"/>
      <c r="L174" s="50"/>
      <c r="N174" s="50"/>
      <c r="P174" s="50"/>
      <c r="R174" s="50"/>
      <c r="S174" s="25"/>
      <c r="T174" s="69"/>
      <c r="V174" s="50"/>
    </row>
    <row r="175">
      <c r="C175" s="59"/>
      <c r="D175" s="50"/>
      <c r="E175" s="59"/>
      <c r="F175" s="50"/>
      <c r="H175" s="50"/>
      <c r="J175" s="50"/>
      <c r="L175" s="50"/>
      <c r="N175" s="50"/>
      <c r="P175" s="50"/>
      <c r="R175" s="50"/>
      <c r="S175" s="25"/>
      <c r="T175" s="69"/>
      <c r="V175" s="50"/>
    </row>
    <row r="176">
      <c r="C176" s="59"/>
      <c r="D176" s="50"/>
      <c r="E176" s="59"/>
      <c r="F176" s="50"/>
      <c r="H176" s="50"/>
      <c r="J176" s="50"/>
      <c r="L176" s="50"/>
      <c r="N176" s="50"/>
      <c r="P176" s="50"/>
      <c r="R176" s="50"/>
      <c r="S176" s="25"/>
      <c r="T176" s="69"/>
      <c r="V176" s="50"/>
    </row>
    <row r="177">
      <c r="C177" s="59"/>
      <c r="D177" s="50"/>
      <c r="E177" s="59"/>
      <c r="F177" s="50"/>
      <c r="H177" s="50"/>
      <c r="J177" s="50"/>
      <c r="L177" s="50"/>
      <c r="N177" s="50"/>
      <c r="P177" s="50"/>
      <c r="R177" s="50"/>
      <c r="S177" s="25"/>
      <c r="T177" s="69"/>
      <c r="V177" s="50"/>
    </row>
    <row r="178">
      <c r="C178" s="59"/>
      <c r="D178" s="50"/>
      <c r="E178" s="59"/>
      <c r="F178" s="50"/>
      <c r="H178" s="50"/>
      <c r="J178" s="50"/>
      <c r="L178" s="50"/>
      <c r="N178" s="50"/>
      <c r="P178" s="50"/>
      <c r="R178" s="50"/>
      <c r="S178" s="25"/>
      <c r="T178" s="69"/>
      <c r="V178" s="50"/>
    </row>
    <row r="179">
      <c r="C179" s="59"/>
      <c r="D179" s="50"/>
      <c r="E179" s="59"/>
      <c r="F179" s="50"/>
      <c r="H179" s="50"/>
      <c r="J179" s="50"/>
      <c r="L179" s="50"/>
      <c r="N179" s="50"/>
      <c r="P179" s="50"/>
      <c r="R179" s="50"/>
      <c r="S179" s="25"/>
      <c r="T179" s="69"/>
      <c r="V179" s="50"/>
    </row>
    <row r="180">
      <c r="C180" s="59"/>
      <c r="D180" s="50"/>
      <c r="E180" s="59"/>
      <c r="F180" s="50"/>
      <c r="H180" s="50"/>
      <c r="J180" s="50"/>
      <c r="L180" s="50"/>
      <c r="N180" s="50"/>
      <c r="P180" s="50"/>
      <c r="R180" s="50"/>
      <c r="S180" s="25"/>
      <c r="T180" s="69"/>
      <c r="V180" s="50"/>
    </row>
    <row r="181">
      <c r="C181" s="59"/>
      <c r="D181" s="50"/>
      <c r="E181" s="59"/>
      <c r="F181" s="50"/>
      <c r="H181" s="50"/>
      <c r="J181" s="50"/>
      <c r="L181" s="50"/>
      <c r="N181" s="50"/>
      <c r="P181" s="50"/>
      <c r="R181" s="50"/>
      <c r="S181" s="25"/>
      <c r="T181" s="69"/>
      <c r="V181" s="50"/>
    </row>
    <row r="182">
      <c r="C182" s="59"/>
      <c r="D182" s="50"/>
      <c r="E182" s="59"/>
      <c r="F182" s="50"/>
      <c r="H182" s="50"/>
      <c r="J182" s="50"/>
      <c r="L182" s="50"/>
      <c r="N182" s="50"/>
      <c r="P182" s="50"/>
      <c r="R182" s="50"/>
      <c r="S182" s="25"/>
      <c r="T182" s="69"/>
      <c r="V182" s="50"/>
    </row>
    <row r="183">
      <c r="C183" s="59"/>
      <c r="D183" s="50"/>
      <c r="E183" s="59"/>
      <c r="F183" s="50"/>
      <c r="H183" s="50"/>
      <c r="J183" s="50"/>
      <c r="L183" s="50"/>
      <c r="N183" s="50"/>
      <c r="P183" s="50"/>
      <c r="R183" s="50"/>
      <c r="S183" s="25"/>
      <c r="T183" s="69"/>
      <c r="V183" s="50"/>
    </row>
    <row r="184">
      <c r="C184" s="59"/>
      <c r="D184" s="50"/>
      <c r="E184" s="59"/>
      <c r="F184" s="50"/>
      <c r="H184" s="50"/>
      <c r="J184" s="50"/>
      <c r="L184" s="50"/>
      <c r="N184" s="50"/>
      <c r="P184" s="50"/>
      <c r="R184" s="50"/>
      <c r="S184" s="25"/>
      <c r="T184" s="69"/>
      <c r="V184" s="50"/>
    </row>
    <row r="185">
      <c r="C185" s="59"/>
      <c r="D185" s="50"/>
      <c r="E185" s="59"/>
      <c r="F185" s="50"/>
      <c r="H185" s="50"/>
      <c r="J185" s="50"/>
      <c r="L185" s="50"/>
      <c r="N185" s="50"/>
      <c r="P185" s="50"/>
      <c r="R185" s="50"/>
      <c r="S185" s="25"/>
      <c r="T185" s="69"/>
      <c r="V185" s="50"/>
    </row>
    <row r="186">
      <c r="C186" s="59"/>
      <c r="D186" s="50"/>
      <c r="E186" s="59"/>
      <c r="F186" s="50"/>
      <c r="H186" s="50"/>
      <c r="J186" s="50"/>
      <c r="L186" s="50"/>
      <c r="N186" s="50"/>
      <c r="P186" s="50"/>
      <c r="R186" s="50"/>
      <c r="S186" s="25"/>
      <c r="T186" s="69"/>
      <c r="V186" s="50"/>
    </row>
    <row r="187">
      <c r="C187" s="59"/>
      <c r="D187" s="50"/>
      <c r="E187" s="59"/>
      <c r="F187" s="50"/>
      <c r="H187" s="50"/>
      <c r="J187" s="50"/>
      <c r="L187" s="50"/>
      <c r="N187" s="50"/>
      <c r="P187" s="50"/>
      <c r="R187" s="50"/>
      <c r="S187" s="25"/>
      <c r="T187" s="69"/>
      <c r="V187" s="50"/>
    </row>
    <row r="188">
      <c r="C188" s="59"/>
      <c r="D188" s="50"/>
      <c r="E188" s="59"/>
      <c r="F188" s="50"/>
      <c r="H188" s="50"/>
      <c r="J188" s="50"/>
      <c r="L188" s="50"/>
      <c r="N188" s="50"/>
      <c r="P188" s="50"/>
      <c r="R188" s="50"/>
      <c r="S188" s="25"/>
      <c r="T188" s="69"/>
      <c r="V188" s="50"/>
    </row>
    <row r="189">
      <c r="C189" s="59"/>
      <c r="D189" s="50"/>
      <c r="E189" s="59"/>
      <c r="F189" s="50"/>
      <c r="H189" s="50"/>
      <c r="J189" s="50"/>
      <c r="L189" s="50"/>
      <c r="N189" s="50"/>
      <c r="P189" s="50"/>
      <c r="R189" s="50"/>
      <c r="S189" s="25"/>
      <c r="T189" s="69"/>
      <c r="V189" s="50"/>
    </row>
    <row r="190">
      <c r="C190" s="59"/>
      <c r="D190" s="50"/>
      <c r="E190" s="59"/>
      <c r="F190" s="50"/>
      <c r="H190" s="50"/>
      <c r="J190" s="50"/>
      <c r="L190" s="50"/>
      <c r="N190" s="50"/>
      <c r="P190" s="50"/>
      <c r="R190" s="50"/>
      <c r="S190" s="25"/>
      <c r="T190" s="69"/>
      <c r="V190" s="50"/>
    </row>
    <row r="191">
      <c r="C191" s="59"/>
      <c r="D191" s="50"/>
      <c r="E191" s="59"/>
      <c r="F191" s="50"/>
      <c r="H191" s="50"/>
      <c r="J191" s="50"/>
      <c r="L191" s="50"/>
      <c r="N191" s="50"/>
      <c r="P191" s="50"/>
      <c r="R191" s="50"/>
      <c r="S191" s="25"/>
      <c r="T191" s="69"/>
      <c r="V191" s="50"/>
    </row>
    <row r="192">
      <c r="C192" s="59"/>
      <c r="D192" s="50"/>
      <c r="E192" s="59"/>
      <c r="F192" s="50"/>
      <c r="H192" s="50"/>
      <c r="J192" s="50"/>
      <c r="L192" s="50"/>
      <c r="N192" s="50"/>
      <c r="P192" s="50"/>
      <c r="R192" s="50"/>
      <c r="S192" s="25"/>
      <c r="T192" s="69"/>
      <c r="V192" s="50"/>
    </row>
    <row r="193">
      <c r="C193" s="59"/>
      <c r="D193" s="50"/>
      <c r="E193" s="59"/>
      <c r="F193" s="50"/>
      <c r="H193" s="50"/>
      <c r="J193" s="50"/>
      <c r="L193" s="50"/>
      <c r="N193" s="50"/>
      <c r="P193" s="50"/>
      <c r="R193" s="50"/>
      <c r="S193" s="25"/>
      <c r="T193" s="69"/>
      <c r="V193" s="50"/>
    </row>
    <row r="194">
      <c r="C194" s="59"/>
      <c r="D194" s="50"/>
      <c r="E194" s="59"/>
      <c r="F194" s="50"/>
      <c r="H194" s="50"/>
      <c r="J194" s="50"/>
      <c r="L194" s="50"/>
      <c r="N194" s="50"/>
      <c r="P194" s="50"/>
      <c r="R194" s="50"/>
      <c r="S194" s="25"/>
      <c r="T194" s="69"/>
      <c r="V194" s="50"/>
    </row>
    <row r="195">
      <c r="C195" s="59"/>
      <c r="D195" s="50"/>
      <c r="E195" s="59"/>
      <c r="F195" s="50"/>
      <c r="H195" s="50"/>
      <c r="J195" s="50"/>
      <c r="L195" s="50"/>
      <c r="N195" s="50"/>
      <c r="P195" s="50"/>
      <c r="R195" s="50"/>
      <c r="S195" s="25"/>
      <c r="T195" s="69"/>
      <c r="V195" s="50"/>
    </row>
    <row r="196">
      <c r="C196" s="59"/>
      <c r="D196" s="50"/>
      <c r="E196" s="59"/>
      <c r="F196" s="50"/>
      <c r="H196" s="50"/>
      <c r="J196" s="50"/>
      <c r="L196" s="50"/>
      <c r="N196" s="50"/>
      <c r="P196" s="50"/>
      <c r="R196" s="50"/>
      <c r="S196" s="25"/>
      <c r="T196" s="69"/>
      <c r="V196" s="50"/>
    </row>
    <row r="197">
      <c r="C197" s="59"/>
      <c r="D197" s="50"/>
      <c r="E197" s="59"/>
      <c r="F197" s="50"/>
      <c r="H197" s="50"/>
      <c r="J197" s="50"/>
      <c r="L197" s="50"/>
      <c r="N197" s="50"/>
      <c r="P197" s="50"/>
      <c r="R197" s="50"/>
      <c r="S197" s="25"/>
      <c r="T197" s="69"/>
      <c r="V197" s="50"/>
    </row>
    <row r="198">
      <c r="C198" s="59"/>
      <c r="D198" s="50"/>
      <c r="E198" s="59"/>
      <c r="F198" s="50"/>
      <c r="H198" s="50"/>
      <c r="J198" s="50"/>
      <c r="L198" s="50"/>
      <c r="N198" s="50"/>
      <c r="P198" s="50"/>
      <c r="R198" s="50"/>
      <c r="S198" s="25"/>
      <c r="T198" s="69"/>
      <c r="V198" s="50"/>
    </row>
    <row r="199">
      <c r="C199" s="59"/>
      <c r="D199" s="50"/>
      <c r="E199" s="59"/>
      <c r="F199" s="50"/>
      <c r="H199" s="50"/>
      <c r="J199" s="50"/>
      <c r="L199" s="50"/>
      <c r="N199" s="50"/>
      <c r="P199" s="50"/>
      <c r="R199" s="50"/>
      <c r="S199" s="25"/>
      <c r="T199" s="69"/>
      <c r="V199" s="50"/>
    </row>
    <row r="200">
      <c r="C200" s="59" t="e">
        <f>#REF!</f>
        <v>#REF!</v>
      </c>
      <c r="D200" s="50" t="e">
        <f>F200+H200+J200+L200+N200+P200+R200+T200</f>
        <v>#REF!</v>
      </c>
      <c r="E200" s="59" t="e">
        <f>#REF!</f>
        <v>#REF!</v>
      </c>
      <c r="F200" s="50" t="e">
        <f>E200/C200</f>
        <v>#REF!</v>
      </c>
      <c r="G200" s="25" t="e">
        <f>#REF!</f>
        <v>#REF!</v>
      </c>
      <c r="H200" s="50" t="e">
        <f>G200/C200</f>
        <v>#REF!</v>
      </c>
      <c r="I200" s="25" t="e">
        <f>#REF!</f>
        <v>#REF!</v>
      </c>
      <c r="J200" s="50" t="e">
        <f>I200/C200</f>
        <v>#REF!</v>
      </c>
      <c r="K200" s="25" t="e">
        <f>#REF!</f>
        <v>#REF!</v>
      </c>
      <c r="L200" s="50" t="e">
        <f>K200/C200</f>
        <v>#REF!</v>
      </c>
      <c r="M200" s="25" t="e">
        <f>#REF!</f>
        <v>#REF!</v>
      </c>
      <c r="N200" s="50" t="e">
        <f>M200/C200</f>
        <v>#REF!</v>
      </c>
      <c r="O200" s="25" t="e">
        <f>#REF!</f>
        <v>#REF!</v>
      </c>
      <c r="P200" s="50" t="e">
        <f>O200/C200</f>
        <v>#REF!</v>
      </c>
      <c r="Q200" s="25" t="e">
        <f>#REF!</f>
        <v>#REF!</v>
      </c>
      <c r="R200" s="50" t="e">
        <f>Q200/C200</f>
        <v>#REF!</v>
      </c>
      <c r="S200" s="25" t="e">
        <f>#REF!</f>
        <v>#REF!</v>
      </c>
      <c r="T200" s="69" t="e">
        <f>S200/C200</f>
        <v>#REF!</v>
      </c>
      <c r="U200" s="17" t="e">
        <f>C200-E200</f>
        <v>#REF!</v>
      </c>
      <c r="V200" s="50" t="e">
        <f>U200/$C200</f>
        <v>#REF!</v>
      </c>
    </row>
    <row r="201">
      <c r="C201" s="59" t="e">
        <f>#REF!</f>
        <v>#REF!</v>
      </c>
      <c r="D201" s="50" t="e">
        <f>F201+H201+J201+L201+N201+P201+R201+T201</f>
        <v>#REF!</v>
      </c>
      <c r="E201" s="59" t="e">
        <f>#REF!</f>
        <v>#REF!</v>
      </c>
      <c r="F201" s="50" t="e">
        <f>E201/C201</f>
        <v>#REF!</v>
      </c>
      <c r="G201" s="25" t="e">
        <f>#REF!</f>
        <v>#REF!</v>
      </c>
      <c r="H201" s="50" t="e">
        <f>G201/C201</f>
        <v>#REF!</v>
      </c>
      <c r="I201" s="25" t="e">
        <f>#REF!</f>
        <v>#REF!</v>
      </c>
      <c r="J201" s="50" t="e">
        <f>I201/C201</f>
        <v>#REF!</v>
      </c>
      <c r="K201" s="25" t="e">
        <f>#REF!</f>
        <v>#REF!</v>
      </c>
      <c r="L201" s="50" t="e">
        <f>K201/C201</f>
        <v>#REF!</v>
      </c>
      <c r="M201" s="25" t="e">
        <f>#REF!</f>
        <v>#REF!</v>
      </c>
      <c r="N201" s="50" t="e">
        <f>M201/C201</f>
        <v>#REF!</v>
      </c>
      <c r="O201" s="25" t="e">
        <f>#REF!</f>
        <v>#REF!</v>
      </c>
      <c r="P201" s="50" t="e">
        <f>O201/C201</f>
        <v>#REF!</v>
      </c>
      <c r="Q201" s="25" t="e">
        <f>#REF!</f>
        <v>#REF!</v>
      </c>
      <c r="R201" s="50" t="e">
        <f>Q201/C201</f>
        <v>#REF!</v>
      </c>
      <c r="S201" s="25" t="e">
        <f>#REF!</f>
        <v>#REF!</v>
      </c>
      <c r="T201" s="69" t="e">
        <f>S201/C201</f>
        <v>#REF!</v>
      </c>
      <c r="U201" s="17" t="e">
        <f>C201-E201</f>
        <v>#REF!</v>
      </c>
      <c r="V201" s="50" t="e">
        <f>U201/$C201</f>
        <v>#REF!</v>
      </c>
    </row>
    <row r="202">
      <c r="C202" s="59" t="e">
        <f>#REF!</f>
        <v>#REF!</v>
      </c>
      <c r="D202" s="50" t="e">
        <f>F202+H202+J202+L202+N202+P202+R202+T202</f>
        <v>#REF!</v>
      </c>
      <c r="E202" s="59" t="e">
        <f>#REF!</f>
        <v>#REF!</v>
      </c>
      <c r="F202" s="50" t="e">
        <f>E202/C202</f>
        <v>#REF!</v>
      </c>
      <c r="G202" s="25" t="e">
        <f>#REF!</f>
        <v>#REF!</v>
      </c>
      <c r="H202" s="50" t="e">
        <f>G202/C202</f>
        <v>#REF!</v>
      </c>
      <c r="I202" s="25" t="e">
        <f>#REF!</f>
        <v>#REF!</v>
      </c>
      <c r="J202" s="50" t="e">
        <f>I202/C202</f>
        <v>#REF!</v>
      </c>
      <c r="K202" s="25" t="e">
        <f>#REF!</f>
        <v>#REF!</v>
      </c>
      <c r="L202" s="50" t="e">
        <f>K202/C202</f>
        <v>#REF!</v>
      </c>
      <c r="M202" s="25" t="e">
        <f>#REF!</f>
        <v>#REF!</v>
      </c>
      <c r="N202" s="50" t="e">
        <f>M202/C202</f>
        <v>#REF!</v>
      </c>
      <c r="O202" s="25" t="e">
        <f>#REF!</f>
        <v>#REF!</v>
      </c>
      <c r="P202" s="50" t="e">
        <f>O202/C202</f>
        <v>#REF!</v>
      </c>
      <c r="Q202" s="25" t="e">
        <f>#REF!</f>
        <v>#REF!</v>
      </c>
      <c r="R202" s="50" t="e">
        <f>Q202/C202</f>
        <v>#REF!</v>
      </c>
      <c r="S202" s="25" t="e">
        <f>#REF!</f>
        <v>#REF!</v>
      </c>
      <c r="T202" s="69" t="e">
        <f>S202/C202</f>
        <v>#REF!</v>
      </c>
      <c r="U202" s="17" t="e">
        <f>C202-E202</f>
        <v>#REF!</v>
      </c>
      <c r="V202" s="50" t="e">
        <f>U202/$C202</f>
        <v>#REF!</v>
      </c>
    </row>
    <row r="203">
      <c r="C203" s="59" t="e">
        <f>#REF!</f>
        <v>#REF!</v>
      </c>
      <c r="D203" s="50" t="e">
        <f>F203+H203+J203+L203+N203+P203+R203+T203</f>
        <v>#REF!</v>
      </c>
      <c r="E203" s="59" t="e">
        <f>#REF!</f>
        <v>#REF!</v>
      </c>
      <c r="F203" s="50" t="e">
        <f>E203/C203</f>
        <v>#REF!</v>
      </c>
      <c r="G203" s="25" t="e">
        <f>#REF!</f>
        <v>#REF!</v>
      </c>
      <c r="H203" s="50" t="e">
        <f>G203/C203</f>
        <v>#REF!</v>
      </c>
      <c r="I203" s="25" t="e">
        <f>#REF!</f>
        <v>#REF!</v>
      </c>
      <c r="J203" s="50" t="e">
        <f>I203/C203</f>
        <v>#REF!</v>
      </c>
      <c r="K203" s="25" t="e">
        <f>#REF!</f>
        <v>#REF!</v>
      </c>
      <c r="L203" s="50" t="e">
        <f>K203/C203</f>
        <v>#REF!</v>
      </c>
      <c r="M203" s="25" t="e">
        <f>#REF!</f>
        <v>#REF!</v>
      </c>
      <c r="N203" s="50" t="e">
        <f>M203/C203</f>
        <v>#REF!</v>
      </c>
      <c r="O203" s="25" t="e">
        <f>#REF!</f>
        <v>#REF!</v>
      </c>
      <c r="P203" s="50" t="e">
        <f>O203/C203</f>
        <v>#REF!</v>
      </c>
      <c r="Q203" s="25" t="e">
        <f>#REF!</f>
        <v>#REF!</v>
      </c>
      <c r="R203" s="50" t="e">
        <f>Q203/C203</f>
        <v>#REF!</v>
      </c>
      <c r="S203" s="25" t="e">
        <f>#REF!</f>
        <v>#REF!</v>
      </c>
      <c r="T203" s="69" t="e">
        <f>S203/C203</f>
        <v>#REF!</v>
      </c>
      <c r="U203" s="17" t="e">
        <f>C203-E203</f>
        <v>#REF!</v>
      </c>
      <c r="V203" s="50" t="e">
        <f>U203/$C203</f>
        <v>#REF!</v>
      </c>
    </row>
    <row r="204">
      <c r="C204" s="59" t="e">
        <f>#REF!</f>
        <v>#REF!</v>
      </c>
      <c r="D204" s="50" t="e">
        <f>F204+H204+J204+L204+N204+P204+R204+T204</f>
        <v>#REF!</v>
      </c>
      <c r="E204" s="59" t="e">
        <f>#REF!</f>
        <v>#REF!</v>
      </c>
      <c r="F204" s="50" t="e">
        <f>E204/C204</f>
        <v>#REF!</v>
      </c>
      <c r="G204" s="25" t="e">
        <f>#REF!</f>
        <v>#REF!</v>
      </c>
      <c r="H204" s="50" t="e">
        <f>G204/C204</f>
        <v>#REF!</v>
      </c>
      <c r="I204" s="25" t="e">
        <f>#REF!</f>
        <v>#REF!</v>
      </c>
      <c r="J204" s="50" t="e">
        <f>I204/C204</f>
        <v>#REF!</v>
      </c>
      <c r="K204" s="25" t="e">
        <f>#REF!</f>
        <v>#REF!</v>
      </c>
      <c r="L204" s="50" t="e">
        <f>K204/C204</f>
        <v>#REF!</v>
      </c>
      <c r="M204" s="25" t="e">
        <f>#REF!</f>
        <v>#REF!</v>
      </c>
      <c r="N204" s="50" t="e">
        <f>M204/C204</f>
        <v>#REF!</v>
      </c>
      <c r="O204" s="25" t="e">
        <f>#REF!</f>
        <v>#REF!</v>
      </c>
      <c r="P204" s="50" t="e">
        <f>O204/C204</f>
        <v>#REF!</v>
      </c>
      <c r="Q204" s="25" t="e">
        <f>#REF!</f>
        <v>#REF!</v>
      </c>
      <c r="R204" s="50" t="e">
        <f>Q204/C204</f>
        <v>#REF!</v>
      </c>
      <c r="S204" s="25" t="e">
        <f>#REF!</f>
        <v>#REF!</v>
      </c>
      <c r="T204" s="69" t="e">
        <f>S204/C204</f>
        <v>#REF!</v>
      </c>
      <c r="U204" s="17" t="e">
        <f>C204-E204</f>
        <v>#REF!</v>
      </c>
      <c r="V204" s="50" t="e">
        <f>U204/$C204</f>
        <v>#REF!</v>
      </c>
    </row>
    <row r="205">
      <c r="C205" s="59" t="e">
        <f>#REF!</f>
        <v>#REF!</v>
      </c>
      <c r="D205" s="50" t="e">
        <f>F205+H205+J205+L205+N205+P205+R205+T205</f>
        <v>#REF!</v>
      </c>
      <c r="E205" s="59" t="e">
        <f>#REF!</f>
        <v>#REF!</v>
      </c>
      <c r="F205" s="50" t="e">
        <f>E205/C205</f>
        <v>#REF!</v>
      </c>
      <c r="G205" s="25" t="e">
        <f>#REF!</f>
        <v>#REF!</v>
      </c>
      <c r="H205" s="50" t="e">
        <f>G205/C205</f>
        <v>#REF!</v>
      </c>
      <c r="I205" s="25" t="e">
        <f>#REF!</f>
        <v>#REF!</v>
      </c>
      <c r="J205" s="50" t="e">
        <f>I205/C205</f>
        <v>#REF!</v>
      </c>
      <c r="K205" s="25" t="e">
        <f>#REF!</f>
        <v>#REF!</v>
      </c>
      <c r="L205" s="50" t="e">
        <f>K205/C205</f>
        <v>#REF!</v>
      </c>
      <c r="M205" s="25" t="e">
        <f>#REF!</f>
        <v>#REF!</v>
      </c>
      <c r="N205" s="50" t="e">
        <f>M205/C205</f>
        <v>#REF!</v>
      </c>
      <c r="O205" s="25" t="e">
        <f>#REF!</f>
        <v>#REF!</v>
      </c>
      <c r="P205" s="50" t="e">
        <f>O205/C205</f>
        <v>#REF!</v>
      </c>
      <c r="Q205" s="25" t="e">
        <f>#REF!</f>
        <v>#REF!</v>
      </c>
      <c r="R205" s="50" t="e">
        <f>Q205/C205</f>
        <v>#REF!</v>
      </c>
      <c r="S205" s="25" t="e">
        <f>#REF!</f>
        <v>#REF!</v>
      </c>
      <c r="T205" s="69" t="e">
        <f>S205/C205</f>
        <v>#REF!</v>
      </c>
      <c r="U205" s="17" t="e">
        <f>C205-E205</f>
        <v>#REF!</v>
      </c>
      <c r="V205" s="50" t="e">
        <f>U205/$C205</f>
        <v>#REF!</v>
      </c>
    </row>
    <row r="206">
      <c r="C206" s="59" t="e">
        <f>#REF!</f>
        <v>#REF!</v>
      </c>
      <c r="D206" s="50" t="e">
        <f>F206+H206+J206+L206+N206+P206+R206+T206</f>
        <v>#REF!</v>
      </c>
      <c r="E206" s="59" t="e">
        <f>#REF!</f>
        <v>#REF!</v>
      </c>
      <c r="F206" s="50" t="e">
        <f>E206/C206</f>
        <v>#REF!</v>
      </c>
      <c r="G206" s="25" t="e">
        <f>#REF!</f>
        <v>#REF!</v>
      </c>
      <c r="H206" s="50" t="e">
        <f>G206/C206</f>
        <v>#REF!</v>
      </c>
      <c r="I206" s="25" t="e">
        <f>#REF!</f>
        <v>#REF!</v>
      </c>
      <c r="J206" s="50" t="e">
        <f>I206/C206</f>
        <v>#REF!</v>
      </c>
      <c r="K206" s="25" t="e">
        <f>#REF!</f>
        <v>#REF!</v>
      </c>
      <c r="L206" s="50" t="e">
        <f>K206/C206</f>
        <v>#REF!</v>
      </c>
      <c r="M206" s="25" t="e">
        <f>#REF!</f>
        <v>#REF!</v>
      </c>
      <c r="N206" s="50" t="e">
        <f>M206/C206</f>
        <v>#REF!</v>
      </c>
      <c r="O206" s="25" t="e">
        <f>#REF!</f>
        <v>#REF!</v>
      </c>
      <c r="P206" s="50" t="e">
        <f>O206/C206</f>
        <v>#REF!</v>
      </c>
      <c r="Q206" s="25" t="e">
        <f>#REF!</f>
        <v>#REF!</v>
      </c>
      <c r="R206" s="50" t="e">
        <f>Q206/C206</f>
        <v>#REF!</v>
      </c>
      <c r="S206" s="25" t="e">
        <f>#REF!</f>
        <v>#REF!</v>
      </c>
      <c r="T206" s="69" t="e">
        <f>S206/C206</f>
        <v>#REF!</v>
      </c>
      <c r="U206" s="17" t="e">
        <f>C206-E206</f>
        <v>#REF!</v>
      </c>
      <c r="V206" s="50" t="e">
        <f>U206/$C206</f>
        <v>#REF!</v>
      </c>
    </row>
    <row r="207">
      <c r="C207" s="59" t="e">
        <f>#REF!</f>
        <v>#REF!</v>
      </c>
      <c r="D207" s="50" t="e">
        <f>F207+H207+J207+L207+N207+P207+R207+T207</f>
        <v>#REF!</v>
      </c>
      <c r="E207" s="59" t="e">
        <f>#REF!</f>
        <v>#REF!</v>
      </c>
      <c r="F207" s="50" t="e">
        <f>E207/C207</f>
        <v>#REF!</v>
      </c>
      <c r="G207" s="25" t="e">
        <f>#REF!</f>
        <v>#REF!</v>
      </c>
      <c r="H207" s="50" t="e">
        <f>G207/C207</f>
        <v>#REF!</v>
      </c>
      <c r="I207" s="25" t="e">
        <f>#REF!</f>
        <v>#REF!</v>
      </c>
      <c r="J207" s="50" t="e">
        <f>I207/C207</f>
        <v>#REF!</v>
      </c>
      <c r="K207" s="25" t="e">
        <f>#REF!</f>
        <v>#REF!</v>
      </c>
      <c r="L207" s="50" t="e">
        <f>K207/C207</f>
        <v>#REF!</v>
      </c>
      <c r="M207" s="25" t="e">
        <f>#REF!</f>
        <v>#REF!</v>
      </c>
      <c r="N207" s="50" t="e">
        <f>M207/C207</f>
        <v>#REF!</v>
      </c>
      <c r="O207" s="25" t="e">
        <f>#REF!</f>
        <v>#REF!</v>
      </c>
      <c r="P207" s="50" t="e">
        <f>O207/C207</f>
        <v>#REF!</v>
      </c>
      <c r="Q207" s="25" t="e">
        <f>#REF!</f>
        <v>#REF!</v>
      </c>
      <c r="R207" s="50" t="e">
        <f>Q207/C207</f>
        <v>#REF!</v>
      </c>
      <c r="S207" s="25" t="e">
        <f>#REF!</f>
        <v>#REF!</v>
      </c>
      <c r="T207" s="69" t="e">
        <f>S207/C207</f>
        <v>#REF!</v>
      </c>
      <c r="U207" s="17" t="e">
        <f>C207-E207</f>
        <v>#REF!</v>
      </c>
      <c r="V207" s="50" t="e">
        <f>U207/$C207</f>
        <v>#REF!</v>
      </c>
    </row>
    <row r="208">
      <c r="C208" s="59" t="e">
        <f>#REF!</f>
        <v>#REF!</v>
      </c>
      <c r="D208" s="50" t="e">
        <f>F208+H208+J208+L208+N208+P208+R208+T208</f>
        <v>#REF!</v>
      </c>
      <c r="E208" s="59" t="e">
        <f>#REF!</f>
        <v>#REF!</v>
      </c>
      <c r="F208" s="50" t="e">
        <f>E208/C208</f>
        <v>#REF!</v>
      </c>
      <c r="G208" s="25" t="e">
        <f>#REF!</f>
        <v>#REF!</v>
      </c>
      <c r="H208" s="50" t="e">
        <f>G208/C208</f>
        <v>#REF!</v>
      </c>
      <c r="I208" s="25" t="e">
        <f>#REF!</f>
        <v>#REF!</v>
      </c>
      <c r="J208" s="50" t="e">
        <f>I208/C208</f>
        <v>#REF!</v>
      </c>
      <c r="K208" s="25" t="e">
        <f>#REF!</f>
        <v>#REF!</v>
      </c>
      <c r="L208" s="50" t="e">
        <f>K208/C208</f>
        <v>#REF!</v>
      </c>
      <c r="M208" s="25" t="e">
        <f>#REF!</f>
        <v>#REF!</v>
      </c>
      <c r="N208" s="50" t="e">
        <f>M208/C208</f>
        <v>#REF!</v>
      </c>
      <c r="O208" s="25" t="e">
        <f>#REF!</f>
        <v>#REF!</v>
      </c>
      <c r="P208" s="50" t="e">
        <f>O208/C208</f>
        <v>#REF!</v>
      </c>
      <c r="Q208" s="25" t="e">
        <f>#REF!</f>
        <v>#REF!</v>
      </c>
      <c r="R208" s="50" t="e">
        <f>Q208/C208</f>
        <v>#REF!</v>
      </c>
      <c r="S208" s="25" t="e">
        <f>#REF!</f>
        <v>#REF!</v>
      </c>
      <c r="T208" s="69" t="e">
        <f>S208/C208</f>
        <v>#REF!</v>
      </c>
      <c r="U208" s="17" t="e">
        <f>C208-E208</f>
        <v>#REF!</v>
      </c>
      <c r="V208" s="50" t="e">
        <f>U208/$C208</f>
        <v>#REF!</v>
      </c>
    </row>
    <row r="209">
      <c r="C209" s="59" t="e">
        <f>#REF!</f>
        <v>#REF!</v>
      </c>
      <c r="D209" s="50" t="e">
        <f>F209+H209+J209+L209+N209+P209+R209+T209</f>
        <v>#REF!</v>
      </c>
      <c r="E209" s="59" t="e">
        <f>#REF!</f>
        <v>#REF!</v>
      </c>
      <c r="F209" s="50" t="e">
        <f>E209/C209</f>
        <v>#REF!</v>
      </c>
      <c r="G209" s="25" t="e">
        <f>#REF!</f>
        <v>#REF!</v>
      </c>
      <c r="H209" s="50" t="e">
        <f>G209/C209</f>
        <v>#REF!</v>
      </c>
      <c r="I209" s="25" t="e">
        <f>#REF!</f>
        <v>#REF!</v>
      </c>
      <c r="J209" s="50" t="e">
        <f>I209/C209</f>
        <v>#REF!</v>
      </c>
      <c r="K209" s="25" t="e">
        <f>#REF!</f>
        <v>#REF!</v>
      </c>
      <c r="L209" s="50" t="e">
        <f>K209/C209</f>
        <v>#REF!</v>
      </c>
      <c r="M209" s="25" t="e">
        <f>#REF!</f>
        <v>#REF!</v>
      </c>
      <c r="N209" s="50" t="e">
        <f>M209/C209</f>
        <v>#REF!</v>
      </c>
      <c r="O209" s="25" t="e">
        <f>#REF!</f>
        <v>#REF!</v>
      </c>
      <c r="P209" s="50" t="e">
        <f>O209/C209</f>
        <v>#REF!</v>
      </c>
      <c r="Q209" s="25" t="e">
        <f>#REF!</f>
        <v>#REF!</v>
      </c>
      <c r="R209" s="50" t="e">
        <f>Q209/C209</f>
        <v>#REF!</v>
      </c>
      <c r="S209" s="25" t="e">
        <f>#REF!</f>
        <v>#REF!</v>
      </c>
      <c r="T209" s="69" t="e">
        <f>S209/C209</f>
        <v>#REF!</v>
      </c>
      <c r="U209" s="17" t="e">
        <f>C209-E209</f>
        <v>#REF!</v>
      </c>
      <c r="V209" s="50" t="e">
        <f>U209/$C209</f>
        <v>#REF!</v>
      </c>
    </row>
    <row r="210">
      <c r="C210" s="59" t="e">
        <f>#REF!</f>
        <v>#REF!</v>
      </c>
      <c r="D210" s="50" t="e">
        <f>F210+H210+J210+L210+N210+P210+R210+T210</f>
        <v>#REF!</v>
      </c>
      <c r="E210" s="59" t="e">
        <f>#REF!</f>
        <v>#REF!</v>
      </c>
      <c r="F210" s="50" t="e">
        <f>E210/C210</f>
        <v>#REF!</v>
      </c>
      <c r="G210" s="25" t="e">
        <f>#REF!</f>
        <v>#REF!</v>
      </c>
      <c r="H210" s="50" t="e">
        <f>G210/C210</f>
        <v>#REF!</v>
      </c>
      <c r="I210" s="25" t="e">
        <f>#REF!</f>
        <v>#REF!</v>
      </c>
      <c r="J210" s="50" t="e">
        <f>I210/C210</f>
        <v>#REF!</v>
      </c>
      <c r="K210" s="25" t="e">
        <f>#REF!</f>
        <v>#REF!</v>
      </c>
      <c r="L210" s="50" t="e">
        <f>K210/C210</f>
        <v>#REF!</v>
      </c>
      <c r="M210" s="25" t="e">
        <f>#REF!</f>
        <v>#REF!</v>
      </c>
      <c r="N210" s="50" t="e">
        <f>M210/C210</f>
        <v>#REF!</v>
      </c>
      <c r="O210" s="25" t="e">
        <f>#REF!</f>
        <v>#REF!</v>
      </c>
      <c r="P210" s="50" t="e">
        <f>O210/C210</f>
        <v>#REF!</v>
      </c>
      <c r="Q210" s="25" t="e">
        <f>#REF!</f>
        <v>#REF!</v>
      </c>
      <c r="R210" s="50" t="e">
        <f>Q210/C210</f>
        <v>#REF!</v>
      </c>
      <c r="S210" s="25" t="e">
        <f>#REF!</f>
        <v>#REF!</v>
      </c>
      <c r="T210" s="69" t="e">
        <f>S210/C210</f>
        <v>#REF!</v>
      </c>
      <c r="U210" s="17" t="e">
        <f>C210-E210</f>
        <v>#REF!</v>
      </c>
      <c r="V210" s="50" t="e">
        <f>U210/$C210</f>
        <v>#REF!</v>
      </c>
    </row>
    <row r="211">
      <c r="C211" s="59" t="e">
        <f>#REF!</f>
        <v>#REF!</v>
      </c>
      <c r="D211" s="50" t="e">
        <f>F211+H211+J211+L211+N211+P211+R211+T211</f>
        <v>#REF!</v>
      </c>
      <c r="E211" s="59" t="e">
        <f>#REF!</f>
        <v>#REF!</v>
      </c>
      <c r="F211" s="50" t="e">
        <f>E211/C211</f>
        <v>#REF!</v>
      </c>
      <c r="G211" s="25" t="e">
        <f>#REF!</f>
        <v>#REF!</v>
      </c>
      <c r="H211" s="50" t="e">
        <f>G211/C211</f>
        <v>#REF!</v>
      </c>
      <c r="I211" s="25" t="e">
        <f>#REF!</f>
        <v>#REF!</v>
      </c>
      <c r="J211" s="50" t="e">
        <f>I211/C211</f>
        <v>#REF!</v>
      </c>
      <c r="K211" s="25" t="e">
        <f>#REF!</f>
        <v>#REF!</v>
      </c>
      <c r="L211" s="50" t="e">
        <f>K211/C211</f>
        <v>#REF!</v>
      </c>
      <c r="M211" s="25" t="e">
        <f>#REF!</f>
        <v>#REF!</v>
      </c>
      <c r="N211" s="50" t="e">
        <f>M211/C211</f>
        <v>#REF!</v>
      </c>
      <c r="O211" s="25" t="e">
        <f>#REF!</f>
        <v>#REF!</v>
      </c>
      <c r="P211" s="50" t="e">
        <f>O211/C211</f>
        <v>#REF!</v>
      </c>
      <c r="Q211" s="25" t="e">
        <f>#REF!</f>
        <v>#REF!</v>
      </c>
      <c r="R211" s="50" t="e">
        <f>Q211/C211</f>
        <v>#REF!</v>
      </c>
      <c r="S211" s="25" t="e">
        <f>#REF!</f>
        <v>#REF!</v>
      </c>
      <c r="T211" s="69" t="e">
        <f>S211/C211</f>
        <v>#REF!</v>
      </c>
      <c r="U211" s="17" t="e">
        <f>C211-E211</f>
        <v>#REF!</v>
      </c>
      <c r="V211" s="50" t="e">
        <f>U211/$C211</f>
        <v>#REF!</v>
      </c>
    </row>
    <row r="212">
      <c r="C212" s="59" t="e">
        <f>#REF!</f>
        <v>#REF!</v>
      </c>
      <c r="D212" s="50" t="e">
        <f>F212+H212+J212+L212+N212+P212+R212+T212</f>
        <v>#REF!</v>
      </c>
      <c r="E212" s="59" t="e">
        <f>#REF!</f>
        <v>#REF!</v>
      </c>
      <c r="F212" s="50" t="e">
        <f>E212/C212</f>
        <v>#REF!</v>
      </c>
      <c r="G212" s="25" t="e">
        <f>#REF!</f>
        <v>#REF!</v>
      </c>
      <c r="H212" s="50" t="e">
        <f>G212/C212</f>
        <v>#REF!</v>
      </c>
      <c r="I212" s="25" t="e">
        <f>#REF!</f>
        <v>#REF!</v>
      </c>
      <c r="J212" s="50" t="e">
        <f>I212/C212</f>
        <v>#REF!</v>
      </c>
      <c r="K212" s="25" t="e">
        <f>#REF!</f>
        <v>#REF!</v>
      </c>
      <c r="L212" s="50" t="e">
        <f>K212/C212</f>
        <v>#REF!</v>
      </c>
      <c r="M212" s="25" t="e">
        <f>#REF!</f>
        <v>#REF!</v>
      </c>
      <c r="N212" s="50" t="e">
        <f>M212/C212</f>
        <v>#REF!</v>
      </c>
      <c r="O212" s="25" t="e">
        <f>#REF!</f>
        <v>#REF!</v>
      </c>
      <c r="P212" s="50" t="e">
        <f>O212/C212</f>
        <v>#REF!</v>
      </c>
      <c r="Q212" s="25" t="e">
        <f>#REF!</f>
        <v>#REF!</v>
      </c>
      <c r="R212" s="50" t="e">
        <f>Q212/C212</f>
        <v>#REF!</v>
      </c>
      <c r="S212" s="25" t="e">
        <f>#REF!</f>
        <v>#REF!</v>
      </c>
      <c r="T212" s="69" t="e">
        <f>S212/C212</f>
        <v>#REF!</v>
      </c>
      <c r="U212" s="17" t="e">
        <f>C212-E212</f>
        <v>#REF!</v>
      </c>
      <c r="V212" s="50" t="e">
        <f>U212/$C212</f>
        <v>#REF!</v>
      </c>
    </row>
    <row r="213">
      <c r="C213" s="59" t="e">
        <f>#REF!</f>
        <v>#REF!</v>
      </c>
      <c r="D213" s="50" t="e">
        <f>F213+H213+J213+L213+N213+P213+R213+T213</f>
        <v>#REF!</v>
      </c>
      <c r="E213" s="59" t="e">
        <f>#REF!</f>
        <v>#REF!</v>
      </c>
      <c r="F213" s="50" t="e">
        <f>E213/C213</f>
        <v>#REF!</v>
      </c>
      <c r="G213" s="25" t="e">
        <f>#REF!</f>
        <v>#REF!</v>
      </c>
      <c r="H213" s="50" t="e">
        <f>G213/C213</f>
        <v>#REF!</v>
      </c>
      <c r="I213" s="25" t="e">
        <f>#REF!</f>
        <v>#REF!</v>
      </c>
      <c r="J213" s="50" t="e">
        <f>I213/C213</f>
        <v>#REF!</v>
      </c>
      <c r="K213" s="25" t="e">
        <f>#REF!</f>
        <v>#REF!</v>
      </c>
      <c r="L213" s="50" t="e">
        <f>K213/C213</f>
        <v>#REF!</v>
      </c>
      <c r="M213" s="25" t="e">
        <f>#REF!</f>
        <v>#REF!</v>
      </c>
      <c r="N213" s="50" t="e">
        <f>M213/C213</f>
        <v>#REF!</v>
      </c>
      <c r="O213" s="25" t="e">
        <f>#REF!</f>
        <v>#REF!</v>
      </c>
      <c r="P213" s="50" t="e">
        <f>O213/C213</f>
        <v>#REF!</v>
      </c>
      <c r="Q213" s="25" t="e">
        <f>#REF!</f>
        <v>#REF!</v>
      </c>
      <c r="R213" s="50" t="e">
        <f>Q213/C213</f>
        <v>#REF!</v>
      </c>
      <c r="S213" s="25" t="e">
        <f>#REF!</f>
        <v>#REF!</v>
      </c>
      <c r="T213" s="69" t="e">
        <f>S213/C213</f>
        <v>#REF!</v>
      </c>
      <c r="U213" s="17" t="e">
        <f>C213-E213</f>
        <v>#REF!</v>
      </c>
      <c r="V213" s="50" t="e">
        <f>U213/$C213</f>
        <v>#REF!</v>
      </c>
    </row>
    <row r="214">
      <c r="C214" s="59" t="e">
        <f>#REF!</f>
        <v>#REF!</v>
      </c>
      <c r="D214" s="50" t="e">
        <f>F214+H214+J214+L214+N214+P214+R214+T214</f>
        <v>#REF!</v>
      </c>
      <c r="E214" s="59" t="e">
        <f>#REF!</f>
        <v>#REF!</v>
      </c>
      <c r="F214" s="50" t="e">
        <f>E214/C214</f>
        <v>#REF!</v>
      </c>
      <c r="G214" s="25" t="e">
        <f>#REF!</f>
        <v>#REF!</v>
      </c>
      <c r="H214" s="50" t="e">
        <f>G214/C214</f>
        <v>#REF!</v>
      </c>
      <c r="I214" s="25" t="e">
        <f>#REF!</f>
        <v>#REF!</v>
      </c>
      <c r="J214" s="50" t="e">
        <f>I214/C214</f>
        <v>#REF!</v>
      </c>
      <c r="K214" s="25" t="e">
        <f>#REF!</f>
        <v>#REF!</v>
      </c>
      <c r="L214" s="50" t="e">
        <f>K214/C214</f>
        <v>#REF!</v>
      </c>
      <c r="M214" s="25" t="e">
        <f>#REF!</f>
        <v>#REF!</v>
      </c>
      <c r="N214" s="50" t="e">
        <f>M214/C214</f>
        <v>#REF!</v>
      </c>
      <c r="O214" s="25" t="e">
        <f>#REF!</f>
        <v>#REF!</v>
      </c>
      <c r="P214" s="50" t="e">
        <f>O214/C214</f>
        <v>#REF!</v>
      </c>
      <c r="Q214" s="25" t="e">
        <f>#REF!</f>
        <v>#REF!</v>
      </c>
      <c r="R214" s="50" t="e">
        <f>Q214/C214</f>
        <v>#REF!</v>
      </c>
      <c r="S214" s="25" t="e">
        <f>#REF!</f>
        <v>#REF!</v>
      </c>
      <c r="T214" s="69" t="e">
        <f>S214/C214</f>
        <v>#REF!</v>
      </c>
      <c r="U214" s="17" t="e">
        <f>C214-E214</f>
        <v>#REF!</v>
      </c>
      <c r="V214" s="50" t="e">
        <f>U214/$C214</f>
        <v>#REF!</v>
      </c>
    </row>
    <row r="215">
      <c r="C215" s="59" t="e">
        <f>#REF!</f>
        <v>#REF!</v>
      </c>
      <c r="D215" s="50" t="e">
        <f>F215+H215+J215+L215+N215+P215+R215+T215</f>
        <v>#REF!</v>
      </c>
      <c r="E215" s="59" t="e">
        <f>#REF!</f>
        <v>#REF!</v>
      </c>
      <c r="F215" s="50" t="e">
        <f>E215/C215</f>
        <v>#REF!</v>
      </c>
      <c r="G215" s="25" t="e">
        <f>#REF!</f>
        <v>#REF!</v>
      </c>
      <c r="H215" s="50" t="e">
        <f>G215/C215</f>
        <v>#REF!</v>
      </c>
      <c r="I215" s="25" t="e">
        <f>#REF!</f>
        <v>#REF!</v>
      </c>
      <c r="J215" s="50" t="e">
        <f>I215/C215</f>
        <v>#REF!</v>
      </c>
      <c r="K215" s="25" t="e">
        <f>#REF!</f>
        <v>#REF!</v>
      </c>
      <c r="L215" s="50" t="e">
        <f>K215/C215</f>
        <v>#REF!</v>
      </c>
      <c r="M215" s="25" t="e">
        <f>#REF!</f>
        <v>#REF!</v>
      </c>
      <c r="N215" s="50" t="e">
        <f>M215/C215</f>
        <v>#REF!</v>
      </c>
      <c r="O215" s="25" t="e">
        <f>#REF!</f>
        <v>#REF!</v>
      </c>
      <c r="P215" s="50" t="e">
        <f>O215/C215</f>
        <v>#REF!</v>
      </c>
      <c r="Q215" s="25" t="e">
        <f>#REF!</f>
        <v>#REF!</v>
      </c>
      <c r="R215" s="50" t="e">
        <f>Q215/C215</f>
        <v>#REF!</v>
      </c>
      <c r="S215" s="25" t="e">
        <f>#REF!</f>
        <v>#REF!</v>
      </c>
      <c r="T215" s="69" t="e">
        <f>S215/C215</f>
        <v>#REF!</v>
      </c>
      <c r="U215" s="17" t="e">
        <f>C215-E215</f>
        <v>#REF!</v>
      </c>
      <c r="V215" s="50" t="e">
        <f>U215/$C215</f>
        <v>#REF!</v>
      </c>
    </row>
    <row r="216">
      <c r="C216" s="59" t="e">
        <f>#REF!</f>
        <v>#REF!</v>
      </c>
      <c r="D216" s="50" t="e">
        <f>F216+H216+J216+L216+N216+P216+R216+T216</f>
        <v>#REF!</v>
      </c>
      <c r="E216" s="59" t="e">
        <f>#REF!</f>
        <v>#REF!</v>
      </c>
      <c r="F216" s="50" t="e">
        <f>E216/C216</f>
        <v>#REF!</v>
      </c>
      <c r="G216" s="25" t="e">
        <f>#REF!</f>
        <v>#REF!</v>
      </c>
      <c r="H216" s="50" t="e">
        <f>G216/C216</f>
        <v>#REF!</v>
      </c>
      <c r="I216" s="25" t="e">
        <f>#REF!</f>
        <v>#REF!</v>
      </c>
      <c r="J216" s="50" t="e">
        <f>I216/C216</f>
        <v>#REF!</v>
      </c>
      <c r="K216" s="25" t="e">
        <f>#REF!</f>
        <v>#REF!</v>
      </c>
      <c r="L216" s="50" t="e">
        <f>K216/C216</f>
        <v>#REF!</v>
      </c>
      <c r="M216" s="25" t="e">
        <f>#REF!</f>
        <v>#REF!</v>
      </c>
      <c r="N216" s="50" t="e">
        <f>M216/C216</f>
        <v>#REF!</v>
      </c>
      <c r="O216" s="25" t="e">
        <f>#REF!</f>
        <v>#REF!</v>
      </c>
      <c r="P216" s="50" t="e">
        <f>O216/C216</f>
        <v>#REF!</v>
      </c>
      <c r="Q216" s="25" t="e">
        <f>#REF!</f>
        <v>#REF!</v>
      </c>
      <c r="R216" s="50" t="e">
        <f>Q216/C216</f>
        <v>#REF!</v>
      </c>
      <c r="S216" s="25" t="e">
        <f>#REF!</f>
        <v>#REF!</v>
      </c>
      <c r="T216" s="69" t="e">
        <f>S216/C216</f>
        <v>#REF!</v>
      </c>
      <c r="U216" s="17" t="e">
        <f>C216-E216</f>
        <v>#REF!</v>
      </c>
      <c r="V216" s="50" t="e">
        <f>U216/$C216</f>
        <v>#REF!</v>
      </c>
    </row>
    <row r="217">
      <c r="C217" s="59" t="e">
        <f>#REF!</f>
        <v>#REF!</v>
      </c>
      <c r="D217" s="50" t="e">
        <f>F217+H217+J217+L217+N217+P217+R217+T217</f>
        <v>#REF!</v>
      </c>
      <c r="E217" s="59" t="e">
        <f>#REF!</f>
        <v>#REF!</v>
      </c>
      <c r="F217" s="50" t="e">
        <f>E217/C217</f>
        <v>#REF!</v>
      </c>
      <c r="G217" s="25" t="e">
        <f>#REF!</f>
        <v>#REF!</v>
      </c>
      <c r="H217" s="50" t="e">
        <f>G217/C217</f>
        <v>#REF!</v>
      </c>
      <c r="I217" s="25" t="e">
        <f>#REF!</f>
        <v>#REF!</v>
      </c>
      <c r="J217" s="50" t="e">
        <f>I217/C217</f>
        <v>#REF!</v>
      </c>
      <c r="K217" s="25" t="e">
        <f>#REF!</f>
        <v>#REF!</v>
      </c>
      <c r="L217" s="50" t="e">
        <f>K217/C217</f>
        <v>#REF!</v>
      </c>
      <c r="M217" s="25" t="e">
        <f>#REF!</f>
        <v>#REF!</v>
      </c>
      <c r="N217" s="50" t="e">
        <f>M217/C217</f>
        <v>#REF!</v>
      </c>
      <c r="O217" s="25" t="e">
        <f>#REF!</f>
        <v>#REF!</v>
      </c>
      <c r="P217" s="50" t="e">
        <f>O217/C217</f>
        <v>#REF!</v>
      </c>
      <c r="Q217" s="25" t="e">
        <f>#REF!</f>
        <v>#REF!</v>
      </c>
      <c r="R217" s="50" t="e">
        <f>Q217/C217</f>
        <v>#REF!</v>
      </c>
      <c r="S217" s="25" t="e">
        <f>#REF!</f>
        <v>#REF!</v>
      </c>
      <c r="T217" s="69" t="e">
        <f>S217/C217</f>
        <v>#REF!</v>
      </c>
      <c r="U217" s="17" t="e">
        <f>C217-E217</f>
        <v>#REF!</v>
      </c>
      <c r="V217" s="50" t="e">
        <f>U217/$C217</f>
        <v>#REF!</v>
      </c>
    </row>
    <row r="218">
      <c r="C218" s="59" t="e">
        <f>#REF!</f>
        <v>#REF!</v>
      </c>
      <c r="D218" s="50" t="e">
        <f>F218+H218+J218+L218+N218+P218+R218+T218</f>
        <v>#REF!</v>
      </c>
      <c r="E218" s="59" t="e">
        <f>#REF!</f>
        <v>#REF!</v>
      </c>
      <c r="F218" s="50" t="e">
        <f>E218/C218</f>
        <v>#REF!</v>
      </c>
      <c r="G218" s="25" t="e">
        <f>#REF!</f>
        <v>#REF!</v>
      </c>
      <c r="H218" s="50" t="e">
        <f>G218/C218</f>
        <v>#REF!</v>
      </c>
      <c r="I218" s="25" t="e">
        <f>#REF!</f>
        <v>#REF!</v>
      </c>
      <c r="J218" s="50" t="e">
        <f>I218/C218</f>
        <v>#REF!</v>
      </c>
      <c r="K218" s="25" t="e">
        <f>#REF!</f>
        <v>#REF!</v>
      </c>
      <c r="L218" s="50" t="e">
        <f>K218/C218</f>
        <v>#REF!</v>
      </c>
      <c r="M218" s="25" t="e">
        <f>#REF!</f>
        <v>#REF!</v>
      </c>
      <c r="N218" s="50" t="e">
        <f>M218/C218</f>
        <v>#REF!</v>
      </c>
      <c r="O218" s="25" t="e">
        <f>#REF!</f>
        <v>#REF!</v>
      </c>
      <c r="P218" s="50" t="e">
        <f>O218/C218</f>
        <v>#REF!</v>
      </c>
      <c r="Q218" s="25" t="e">
        <f>#REF!</f>
        <v>#REF!</v>
      </c>
      <c r="R218" s="50" t="e">
        <f>Q218/C218</f>
        <v>#REF!</v>
      </c>
      <c r="S218" s="25" t="e">
        <f>#REF!</f>
        <v>#REF!</v>
      </c>
      <c r="T218" s="69" t="e">
        <f>S218/C218</f>
        <v>#REF!</v>
      </c>
      <c r="U218" s="17" t="e">
        <f>C218-E218</f>
        <v>#REF!</v>
      </c>
      <c r="V218" s="50" t="e">
        <f>U218/$C218</f>
        <v>#REF!</v>
      </c>
    </row>
    <row r="219">
      <c r="C219" s="59" t="e">
        <f>#REF!</f>
        <v>#REF!</v>
      </c>
      <c r="D219" s="50" t="e">
        <f>F219+H219+J219+L219+N219+P219+R219+T219</f>
        <v>#REF!</v>
      </c>
      <c r="E219" s="59" t="e">
        <f>#REF!</f>
        <v>#REF!</v>
      </c>
      <c r="F219" s="50" t="e">
        <f>E219/C219</f>
        <v>#REF!</v>
      </c>
      <c r="G219" s="25" t="e">
        <f>#REF!</f>
        <v>#REF!</v>
      </c>
      <c r="H219" s="50" t="e">
        <f>G219/C219</f>
        <v>#REF!</v>
      </c>
      <c r="I219" s="25" t="e">
        <f>#REF!</f>
        <v>#REF!</v>
      </c>
      <c r="J219" s="50" t="e">
        <f>I219/C219</f>
        <v>#REF!</v>
      </c>
      <c r="K219" s="25" t="e">
        <f>#REF!</f>
        <v>#REF!</v>
      </c>
      <c r="L219" s="50" t="e">
        <f>K219/C219</f>
        <v>#REF!</v>
      </c>
      <c r="M219" s="25" t="e">
        <f>#REF!</f>
        <v>#REF!</v>
      </c>
      <c r="N219" s="50" t="e">
        <f>M219/C219</f>
        <v>#REF!</v>
      </c>
      <c r="O219" s="25" t="e">
        <f>#REF!</f>
        <v>#REF!</v>
      </c>
      <c r="P219" s="50" t="e">
        <f>O219/C219</f>
        <v>#REF!</v>
      </c>
      <c r="Q219" s="25" t="e">
        <f>#REF!</f>
        <v>#REF!</v>
      </c>
      <c r="R219" s="50" t="e">
        <f>Q219/C219</f>
        <v>#REF!</v>
      </c>
      <c r="S219" s="25" t="e">
        <f>#REF!</f>
        <v>#REF!</v>
      </c>
      <c r="T219" s="69" t="e">
        <f>S219/C219</f>
        <v>#REF!</v>
      </c>
      <c r="U219" s="17" t="e">
        <f>C219-E219</f>
        <v>#REF!</v>
      </c>
      <c r="V219" s="50" t="e">
        <f>U219/$C219</f>
        <v>#REF!</v>
      </c>
    </row>
    <row r="220">
      <c r="C220" s="59" t="e">
        <f>#REF!</f>
        <v>#REF!</v>
      </c>
      <c r="D220" s="50" t="e">
        <f>F220+H220+J220+L220+N220+P220+R220+T220</f>
        <v>#REF!</v>
      </c>
      <c r="E220" s="59" t="e">
        <f>#REF!</f>
        <v>#REF!</v>
      </c>
      <c r="F220" s="50" t="e">
        <f>E220/C220</f>
        <v>#REF!</v>
      </c>
      <c r="G220" s="25" t="e">
        <f>#REF!</f>
        <v>#REF!</v>
      </c>
      <c r="H220" s="50" t="e">
        <f>G220/C220</f>
        <v>#REF!</v>
      </c>
      <c r="I220" s="25" t="e">
        <f>#REF!</f>
        <v>#REF!</v>
      </c>
      <c r="J220" s="50" t="e">
        <f>I220/C220</f>
        <v>#REF!</v>
      </c>
      <c r="K220" s="25" t="e">
        <f>#REF!</f>
        <v>#REF!</v>
      </c>
      <c r="L220" s="50" t="e">
        <f>K220/C220</f>
        <v>#REF!</v>
      </c>
      <c r="M220" s="25" t="e">
        <f>#REF!</f>
        <v>#REF!</v>
      </c>
      <c r="N220" s="50" t="e">
        <f>M220/C220</f>
        <v>#REF!</v>
      </c>
      <c r="O220" s="25" t="e">
        <f>#REF!</f>
        <v>#REF!</v>
      </c>
      <c r="P220" s="50" t="e">
        <f>O220/C220</f>
        <v>#REF!</v>
      </c>
      <c r="Q220" s="25" t="e">
        <f>#REF!</f>
        <v>#REF!</v>
      </c>
      <c r="R220" s="50" t="e">
        <f>Q220/C220</f>
        <v>#REF!</v>
      </c>
      <c r="S220" s="25" t="e">
        <f>#REF!</f>
        <v>#REF!</v>
      </c>
      <c r="T220" s="69" t="e">
        <f>S220/C220</f>
        <v>#REF!</v>
      </c>
      <c r="U220" s="17" t="e">
        <f>C220-E220</f>
        <v>#REF!</v>
      </c>
      <c r="V220" s="50" t="e">
        <f>U220/$C220</f>
        <v>#REF!</v>
      </c>
    </row>
    <row r="221">
      <c r="C221" s="59" t="e">
        <f>#REF!</f>
        <v>#REF!</v>
      </c>
      <c r="D221" s="50" t="e">
        <f>F221+H221+J221+L221+N221+P221+R221+T221</f>
        <v>#REF!</v>
      </c>
      <c r="E221" s="59" t="e">
        <f>#REF!</f>
        <v>#REF!</v>
      </c>
      <c r="F221" s="50" t="e">
        <f>E221/C221</f>
        <v>#REF!</v>
      </c>
      <c r="G221" s="25" t="e">
        <f>#REF!</f>
        <v>#REF!</v>
      </c>
      <c r="H221" s="50" t="e">
        <f>G221/C221</f>
        <v>#REF!</v>
      </c>
      <c r="I221" s="25" t="e">
        <f>#REF!</f>
        <v>#REF!</v>
      </c>
      <c r="J221" s="50" t="e">
        <f>I221/C221</f>
        <v>#REF!</v>
      </c>
      <c r="K221" s="25" t="e">
        <f>#REF!</f>
        <v>#REF!</v>
      </c>
      <c r="L221" s="50" t="e">
        <f>K221/C221</f>
        <v>#REF!</v>
      </c>
      <c r="M221" s="25" t="e">
        <f>#REF!</f>
        <v>#REF!</v>
      </c>
      <c r="N221" s="50" t="e">
        <f>M221/C221</f>
        <v>#REF!</v>
      </c>
      <c r="O221" s="25" t="e">
        <f>#REF!</f>
        <v>#REF!</v>
      </c>
      <c r="P221" s="50" t="e">
        <f>O221/C221</f>
        <v>#REF!</v>
      </c>
      <c r="Q221" s="25" t="e">
        <f>#REF!</f>
        <v>#REF!</v>
      </c>
      <c r="R221" s="50" t="e">
        <f>Q221/C221</f>
        <v>#REF!</v>
      </c>
      <c r="S221" s="25" t="e">
        <f>#REF!</f>
        <v>#REF!</v>
      </c>
      <c r="T221" s="69" t="e">
        <f>S221/C221</f>
        <v>#REF!</v>
      </c>
      <c r="U221" s="17" t="e">
        <f>C221-E221</f>
        <v>#REF!</v>
      </c>
      <c r="V221" s="50" t="e">
        <f>U221/$C221</f>
        <v>#REF!</v>
      </c>
    </row>
    <row r="222">
      <c r="C222" s="59" t="e">
        <f>#REF!</f>
        <v>#REF!</v>
      </c>
      <c r="D222" s="50" t="e">
        <f>F222+H222+J222+L222+N222+P222+R222+T222</f>
        <v>#REF!</v>
      </c>
      <c r="E222" s="59" t="e">
        <f>#REF!</f>
        <v>#REF!</v>
      </c>
      <c r="F222" s="50" t="e">
        <f>E222/C222</f>
        <v>#REF!</v>
      </c>
      <c r="G222" s="25" t="e">
        <f>#REF!</f>
        <v>#REF!</v>
      </c>
      <c r="H222" s="50" t="e">
        <f>G222/C222</f>
        <v>#REF!</v>
      </c>
      <c r="I222" s="25" t="e">
        <f>#REF!</f>
        <v>#REF!</v>
      </c>
      <c r="J222" s="50" t="e">
        <f>I222/C222</f>
        <v>#REF!</v>
      </c>
      <c r="K222" s="25" t="e">
        <f>#REF!</f>
        <v>#REF!</v>
      </c>
      <c r="L222" s="50" t="e">
        <f>K222/C222</f>
        <v>#REF!</v>
      </c>
      <c r="M222" s="25" t="e">
        <f>#REF!</f>
        <v>#REF!</v>
      </c>
      <c r="N222" s="50" t="e">
        <f>M222/C222</f>
        <v>#REF!</v>
      </c>
      <c r="O222" s="25" t="e">
        <f>#REF!</f>
        <v>#REF!</v>
      </c>
      <c r="P222" s="50" t="e">
        <f>O222/C222</f>
        <v>#REF!</v>
      </c>
      <c r="Q222" s="25" t="e">
        <f>#REF!</f>
        <v>#REF!</v>
      </c>
      <c r="R222" s="50" t="e">
        <f>Q222/C222</f>
        <v>#REF!</v>
      </c>
      <c r="S222" s="25" t="e">
        <f>#REF!</f>
        <v>#REF!</v>
      </c>
      <c r="T222" s="69" t="e">
        <f>S222/C222</f>
        <v>#REF!</v>
      </c>
      <c r="U222" s="17" t="e">
        <f>C222-E222</f>
        <v>#REF!</v>
      </c>
      <c r="V222" s="50" t="e">
        <f>U222/$C222</f>
        <v>#REF!</v>
      </c>
    </row>
    <row r="223">
      <c r="C223" s="59" t="e">
        <f>#REF!</f>
        <v>#REF!</v>
      </c>
      <c r="D223" s="50" t="e">
        <f>F223+H223+J223+L223+N223+P223+R223+T223</f>
        <v>#REF!</v>
      </c>
      <c r="E223" s="59" t="e">
        <f>#REF!</f>
        <v>#REF!</v>
      </c>
      <c r="F223" s="50" t="e">
        <f>E223/C223</f>
        <v>#REF!</v>
      </c>
      <c r="G223" s="25" t="e">
        <f>#REF!</f>
        <v>#REF!</v>
      </c>
      <c r="H223" s="50" t="e">
        <f>G223/C223</f>
        <v>#REF!</v>
      </c>
      <c r="I223" s="25" t="e">
        <f>#REF!</f>
        <v>#REF!</v>
      </c>
      <c r="J223" s="50" t="e">
        <f>I223/C223</f>
        <v>#REF!</v>
      </c>
      <c r="K223" s="25" t="e">
        <f>#REF!</f>
        <v>#REF!</v>
      </c>
      <c r="L223" s="50" t="e">
        <f>K223/C223</f>
        <v>#REF!</v>
      </c>
      <c r="M223" s="25" t="e">
        <f>#REF!</f>
        <v>#REF!</v>
      </c>
      <c r="N223" s="50" t="e">
        <f>M223/C223</f>
        <v>#REF!</v>
      </c>
      <c r="O223" s="25" t="e">
        <f>#REF!</f>
        <v>#REF!</v>
      </c>
      <c r="P223" s="50" t="e">
        <f>O223/C223</f>
        <v>#REF!</v>
      </c>
      <c r="Q223" s="25" t="e">
        <f>#REF!</f>
        <v>#REF!</v>
      </c>
      <c r="R223" s="50" t="e">
        <f>Q223/C223</f>
        <v>#REF!</v>
      </c>
      <c r="S223" s="25" t="e">
        <f>#REF!</f>
        <v>#REF!</v>
      </c>
      <c r="T223" s="69" t="e">
        <f>S223/C223</f>
        <v>#REF!</v>
      </c>
      <c r="U223" s="17" t="e">
        <f>C223-E223</f>
        <v>#REF!</v>
      </c>
      <c r="V223" s="50" t="e">
        <f>U223/$C223</f>
        <v>#REF!</v>
      </c>
    </row>
    <row r="224">
      <c r="C224" s="59" t="e">
        <f>#REF!</f>
        <v>#REF!</v>
      </c>
      <c r="D224" s="50" t="e">
        <f>F224+H224+J224+L224+N224+P224+R224+T224</f>
        <v>#REF!</v>
      </c>
      <c r="E224" s="59" t="e">
        <f>#REF!</f>
        <v>#REF!</v>
      </c>
      <c r="F224" s="50" t="e">
        <f>E224/C224</f>
        <v>#REF!</v>
      </c>
      <c r="G224" s="25" t="e">
        <f>#REF!</f>
        <v>#REF!</v>
      </c>
      <c r="H224" s="50" t="e">
        <f>G224/C224</f>
        <v>#REF!</v>
      </c>
      <c r="I224" s="25" t="e">
        <f>#REF!</f>
        <v>#REF!</v>
      </c>
      <c r="J224" s="50" t="e">
        <f>I224/C224</f>
        <v>#REF!</v>
      </c>
      <c r="K224" s="25" t="e">
        <f>#REF!</f>
        <v>#REF!</v>
      </c>
      <c r="L224" s="50" t="e">
        <f>K224/C224</f>
        <v>#REF!</v>
      </c>
      <c r="M224" s="25" t="e">
        <f>#REF!</f>
        <v>#REF!</v>
      </c>
      <c r="N224" s="50" t="e">
        <f>M224/C224</f>
        <v>#REF!</v>
      </c>
      <c r="O224" s="25" t="e">
        <f>#REF!</f>
        <v>#REF!</v>
      </c>
      <c r="P224" s="50" t="e">
        <f>O224/C224</f>
        <v>#REF!</v>
      </c>
      <c r="Q224" s="25" t="e">
        <f>#REF!</f>
        <v>#REF!</v>
      </c>
      <c r="R224" s="50" t="e">
        <f>Q224/C224</f>
        <v>#REF!</v>
      </c>
      <c r="S224" s="25" t="e">
        <f>#REF!</f>
        <v>#REF!</v>
      </c>
      <c r="T224" s="69" t="e">
        <f>S224/C224</f>
        <v>#REF!</v>
      </c>
      <c r="U224" s="17" t="e">
        <f>C224-E224</f>
        <v>#REF!</v>
      </c>
      <c r="V224" s="50" t="e">
        <f>U224/$C224</f>
        <v>#REF!</v>
      </c>
    </row>
    <row r="225">
      <c r="C225" s="59" t="e">
        <f>#REF!</f>
        <v>#REF!</v>
      </c>
      <c r="D225" s="50" t="e">
        <f>F225+H225+J225+L225+N225+P225+R225+T225</f>
        <v>#REF!</v>
      </c>
      <c r="E225" s="59" t="e">
        <f>#REF!</f>
        <v>#REF!</v>
      </c>
      <c r="F225" s="50" t="e">
        <f>E225/C225</f>
        <v>#REF!</v>
      </c>
      <c r="G225" s="25" t="e">
        <f>#REF!</f>
        <v>#REF!</v>
      </c>
      <c r="H225" s="50" t="e">
        <f>G225/C225</f>
        <v>#REF!</v>
      </c>
      <c r="I225" s="25" t="e">
        <f>#REF!</f>
        <v>#REF!</v>
      </c>
      <c r="J225" s="50" t="e">
        <f>I225/C225</f>
        <v>#REF!</v>
      </c>
      <c r="K225" s="25" t="e">
        <f>#REF!</f>
        <v>#REF!</v>
      </c>
      <c r="L225" s="50" t="e">
        <f>K225/C225</f>
        <v>#REF!</v>
      </c>
      <c r="M225" s="25" t="e">
        <f>#REF!</f>
        <v>#REF!</v>
      </c>
      <c r="N225" s="50" t="e">
        <f>M225/C225</f>
        <v>#REF!</v>
      </c>
      <c r="O225" s="25" t="e">
        <f>#REF!</f>
        <v>#REF!</v>
      </c>
      <c r="P225" s="50" t="e">
        <f>O225/C225</f>
        <v>#REF!</v>
      </c>
      <c r="Q225" s="25" t="e">
        <f>#REF!</f>
        <v>#REF!</v>
      </c>
      <c r="R225" s="50" t="e">
        <f>Q225/C225</f>
        <v>#REF!</v>
      </c>
      <c r="S225" s="25" t="e">
        <f>#REF!</f>
        <v>#REF!</v>
      </c>
      <c r="T225" s="69" t="e">
        <f>S225/C225</f>
        <v>#REF!</v>
      </c>
      <c r="U225" s="17" t="e">
        <f>C225-E225</f>
        <v>#REF!</v>
      </c>
      <c r="V225" s="50" t="e">
        <f>U225/$C225</f>
        <v>#REF!</v>
      </c>
    </row>
    <row r="226">
      <c r="C226" s="59" t="e">
        <f>#REF!</f>
        <v>#REF!</v>
      </c>
      <c r="D226" s="50" t="e">
        <f>F226+H226+J226+L226+N226+P226+R226+T226</f>
        <v>#REF!</v>
      </c>
      <c r="E226" s="59" t="e">
        <f>#REF!</f>
        <v>#REF!</v>
      </c>
      <c r="F226" s="50" t="e">
        <f>E226/C226</f>
        <v>#REF!</v>
      </c>
      <c r="G226" s="25" t="e">
        <f>#REF!</f>
        <v>#REF!</v>
      </c>
      <c r="H226" s="50" t="e">
        <f>G226/C226</f>
        <v>#REF!</v>
      </c>
      <c r="I226" s="25" t="e">
        <f>#REF!</f>
        <v>#REF!</v>
      </c>
      <c r="J226" s="50" t="e">
        <f>I226/C226</f>
        <v>#REF!</v>
      </c>
      <c r="K226" s="25" t="e">
        <f>#REF!</f>
        <v>#REF!</v>
      </c>
      <c r="L226" s="50" t="e">
        <f>K226/C226</f>
        <v>#REF!</v>
      </c>
      <c r="M226" s="25" t="e">
        <f>#REF!</f>
        <v>#REF!</v>
      </c>
      <c r="N226" s="50" t="e">
        <f>M226/C226</f>
        <v>#REF!</v>
      </c>
      <c r="O226" s="25" t="e">
        <f>#REF!</f>
        <v>#REF!</v>
      </c>
      <c r="P226" s="50" t="e">
        <f>O226/C226</f>
        <v>#REF!</v>
      </c>
      <c r="Q226" s="25" t="e">
        <f>#REF!</f>
        <v>#REF!</v>
      </c>
      <c r="R226" s="50" t="e">
        <f>Q226/C226</f>
        <v>#REF!</v>
      </c>
      <c r="S226" s="25" t="e">
        <f>#REF!</f>
        <v>#REF!</v>
      </c>
      <c r="T226" s="69" t="e">
        <f>S226/C226</f>
        <v>#REF!</v>
      </c>
      <c r="U226" s="17" t="e">
        <f>C226-E226</f>
        <v>#REF!</v>
      </c>
      <c r="V226" s="50" t="e">
        <f>U226/$C226</f>
        <v>#REF!</v>
      </c>
    </row>
    <row r="227">
      <c r="C227" s="59" t="e">
        <f>#REF!</f>
        <v>#REF!</v>
      </c>
      <c r="D227" s="50" t="e">
        <f>F227+H227+J227+L227+N227+P227+R227+T227</f>
        <v>#REF!</v>
      </c>
      <c r="E227" s="59" t="e">
        <f>#REF!</f>
        <v>#REF!</v>
      </c>
      <c r="F227" s="50" t="e">
        <f>E227/C227</f>
        <v>#REF!</v>
      </c>
      <c r="G227" s="25" t="e">
        <f>#REF!</f>
        <v>#REF!</v>
      </c>
      <c r="H227" s="50" t="e">
        <f>G227/C227</f>
        <v>#REF!</v>
      </c>
      <c r="I227" s="25" t="e">
        <f>#REF!</f>
        <v>#REF!</v>
      </c>
      <c r="J227" s="50" t="e">
        <f>I227/C227</f>
        <v>#REF!</v>
      </c>
      <c r="K227" s="25" t="e">
        <f>#REF!</f>
        <v>#REF!</v>
      </c>
      <c r="L227" s="50" t="e">
        <f>K227/C227</f>
        <v>#REF!</v>
      </c>
      <c r="M227" s="25" t="e">
        <f>#REF!</f>
        <v>#REF!</v>
      </c>
      <c r="N227" s="50" t="e">
        <f>M227/C227</f>
        <v>#REF!</v>
      </c>
      <c r="O227" s="25" t="e">
        <f>#REF!</f>
        <v>#REF!</v>
      </c>
      <c r="P227" s="50" t="e">
        <f>O227/C227</f>
        <v>#REF!</v>
      </c>
      <c r="Q227" s="25" t="e">
        <f>#REF!</f>
        <v>#REF!</v>
      </c>
      <c r="R227" s="50" t="e">
        <f>Q227/C227</f>
        <v>#REF!</v>
      </c>
      <c r="S227" s="25" t="e">
        <f>#REF!</f>
        <v>#REF!</v>
      </c>
      <c r="T227" s="69" t="e">
        <f>S227/C227</f>
        <v>#REF!</v>
      </c>
      <c r="U227" s="17" t="e">
        <f>C227-E227</f>
        <v>#REF!</v>
      </c>
      <c r="V227" s="50" t="e">
        <f>U227/$C227</f>
        <v>#REF!</v>
      </c>
    </row>
    <row r="228">
      <c r="C228" s="59" t="e">
        <f>#REF!</f>
        <v>#REF!</v>
      </c>
      <c r="D228" s="50" t="e">
        <f>F228+H228+J228+L228+N228+P228+R228+T228</f>
        <v>#REF!</v>
      </c>
      <c r="E228" s="59" t="e">
        <f>#REF!</f>
        <v>#REF!</v>
      </c>
      <c r="F228" s="50" t="e">
        <f>E228/C228</f>
        <v>#REF!</v>
      </c>
      <c r="G228" s="25" t="e">
        <f>#REF!</f>
        <v>#REF!</v>
      </c>
      <c r="H228" s="50" t="e">
        <f>G228/C228</f>
        <v>#REF!</v>
      </c>
      <c r="I228" s="25" t="e">
        <f>#REF!</f>
        <v>#REF!</v>
      </c>
      <c r="J228" s="50" t="e">
        <f>I228/C228</f>
        <v>#REF!</v>
      </c>
      <c r="K228" s="25" t="e">
        <f>#REF!</f>
        <v>#REF!</v>
      </c>
      <c r="L228" s="50" t="e">
        <f>K228/C228</f>
        <v>#REF!</v>
      </c>
      <c r="M228" s="25" t="e">
        <f>#REF!</f>
        <v>#REF!</v>
      </c>
      <c r="N228" s="50" t="e">
        <f>M228/C228</f>
        <v>#REF!</v>
      </c>
      <c r="O228" s="25" t="e">
        <f>#REF!</f>
        <v>#REF!</v>
      </c>
      <c r="P228" s="50" t="e">
        <f>O228/C228</f>
        <v>#REF!</v>
      </c>
      <c r="Q228" s="25" t="e">
        <f>#REF!</f>
        <v>#REF!</v>
      </c>
      <c r="R228" s="50" t="e">
        <f>Q228/C228</f>
        <v>#REF!</v>
      </c>
      <c r="S228" s="25" t="e">
        <f>#REF!</f>
        <v>#REF!</v>
      </c>
      <c r="T228" s="69" t="e">
        <f>S228/C228</f>
        <v>#REF!</v>
      </c>
      <c r="U228" s="17" t="e">
        <f>C228-E228</f>
        <v>#REF!</v>
      </c>
      <c r="V228" s="50" t="e">
        <f>U228/$C228</f>
        <v>#REF!</v>
      </c>
    </row>
    <row r="229">
      <c r="C229" s="59" t="e">
        <f>#REF!</f>
        <v>#REF!</v>
      </c>
      <c r="D229" s="50" t="e">
        <f>F229+H229+J229+L229+N229+P229+R229+T229</f>
        <v>#REF!</v>
      </c>
      <c r="E229" s="59" t="e">
        <f>#REF!</f>
        <v>#REF!</v>
      </c>
      <c r="F229" s="50" t="e">
        <f>E229/C229</f>
        <v>#REF!</v>
      </c>
      <c r="G229" s="25" t="e">
        <f>#REF!</f>
        <v>#REF!</v>
      </c>
      <c r="H229" s="50" t="e">
        <f>G229/C229</f>
        <v>#REF!</v>
      </c>
      <c r="I229" s="25" t="e">
        <f>#REF!</f>
        <v>#REF!</v>
      </c>
      <c r="J229" s="50" t="e">
        <f>I229/C229</f>
        <v>#REF!</v>
      </c>
      <c r="K229" s="25" t="e">
        <f>#REF!</f>
        <v>#REF!</v>
      </c>
      <c r="L229" s="50" t="e">
        <f>K229/C229</f>
        <v>#REF!</v>
      </c>
      <c r="M229" s="25" t="e">
        <f>#REF!</f>
        <v>#REF!</v>
      </c>
      <c r="N229" s="50" t="e">
        <f>M229/C229</f>
        <v>#REF!</v>
      </c>
      <c r="O229" s="25" t="e">
        <f>#REF!</f>
        <v>#REF!</v>
      </c>
      <c r="P229" s="50" t="e">
        <f>O229/C229</f>
        <v>#REF!</v>
      </c>
      <c r="Q229" s="25" t="e">
        <f>#REF!</f>
        <v>#REF!</v>
      </c>
      <c r="R229" s="50" t="e">
        <f>Q229/C229</f>
        <v>#REF!</v>
      </c>
      <c r="S229" s="25" t="e">
        <f>#REF!</f>
        <v>#REF!</v>
      </c>
      <c r="T229" s="69" t="e">
        <f>S229/C229</f>
        <v>#REF!</v>
      </c>
      <c r="U229" s="17" t="e">
        <f>C229-E229</f>
        <v>#REF!</v>
      </c>
      <c r="V229" s="50" t="e">
        <f>U229/$C229</f>
        <v>#REF!</v>
      </c>
    </row>
    <row r="230">
      <c r="C230" s="59" t="e">
        <f>#REF!</f>
        <v>#REF!</v>
      </c>
      <c r="D230" s="50" t="e">
        <f>F230+H230+J230+L230+N230+P230+R230+T230</f>
        <v>#REF!</v>
      </c>
      <c r="E230" s="59" t="e">
        <f>#REF!</f>
        <v>#REF!</v>
      </c>
      <c r="F230" s="50" t="e">
        <f>E230/C230</f>
        <v>#REF!</v>
      </c>
      <c r="G230" s="25" t="e">
        <f>#REF!</f>
        <v>#REF!</v>
      </c>
      <c r="H230" s="50" t="e">
        <f>G230/C230</f>
        <v>#REF!</v>
      </c>
      <c r="I230" s="25" t="e">
        <f>#REF!</f>
        <v>#REF!</v>
      </c>
      <c r="J230" s="50" t="e">
        <f>I230/C230</f>
        <v>#REF!</v>
      </c>
      <c r="K230" s="25" t="e">
        <f>#REF!</f>
        <v>#REF!</v>
      </c>
      <c r="L230" s="50" t="e">
        <f>K230/C230</f>
        <v>#REF!</v>
      </c>
      <c r="M230" s="25" t="e">
        <f>#REF!</f>
        <v>#REF!</v>
      </c>
      <c r="N230" s="50" t="e">
        <f>M230/C230</f>
        <v>#REF!</v>
      </c>
      <c r="O230" s="25" t="e">
        <f>#REF!</f>
        <v>#REF!</v>
      </c>
      <c r="P230" s="50" t="e">
        <f>O230/C230</f>
        <v>#REF!</v>
      </c>
      <c r="Q230" s="25" t="e">
        <f>#REF!</f>
        <v>#REF!</v>
      </c>
      <c r="R230" s="50" t="e">
        <f>Q230/C230</f>
        <v>#REF!</v>
      </c>
      <c r="S230" s="25" t="e">
        <f>#REF!</f>
        <v>#REF!</v>
      </c>
      <c r="T230" s="69" t="e">
        <f>S230/C230</f>
        <v>#REF!</v>
      </c>
      <c r="U230" s="17" t="e">
        <f>C230-E230</f>
        <v>#REF!</v>
      </c>
      <c r="V230" s="50" t="e">
        <f>U230/$C230</f>
        <v>#REF!</v>
      </c>
    </row>
    <row r="231">
      <c r="C231" s="59" t="e">
        <f>#REF!</f>
        <v>#REF!</v>
      </c>
      <c r="D231" s="50" t="e">
        <f>F231+H231+J231+L231+N231+P231+R231+T231</f>
        <v>#REF!</v>
      </c>
      <c r="E231" s="59" t="e">
        <f>#REF!</f>
        <v>#REF!</v>
      </c>
      <c r="F231" s="50" t="e">
        <f>E231/C231</f>
        <v>#REF!</v>
      </c>
      <c r="G231" s="25" t="e">
        <f>#REF!</f>
        <v>#REF!</v>
      </c>
      <c r="H231" s="50" t="e">
        <f>G231/C231</f>
        <v>#REF!</v>
      </c>
      <c r="I231" s="25" t="e">
        <f>#REF!</f>
        <v>#REF!</v>
      </c>
      <c r="J231" s="50" t="e">
        <f>I231/C231</f>
        <v>#REF!</v>
      </c>
      <c r="K231" s="25" t="e">
        <f>#REF!</f>
        <v>#REF!</v>
      </c>
      <c r="L231" s="50" t="e">
        <f>K231/C231</f>
        <v>#REF!</v>
      </c>
      <c r="M231" s="25" t="e">
        <f>#REF!</f>
        <v>#REF!</v>
      </c>
      <c r="N231" s="50" t="e">
        <f>M231/C231</f>
        <v>#REF!</v>
      </c>
      <c r="O231" s="25" t="e">
        <f>#REF!</f>
        <v>#REF!</v>
      </c>
      <c r="P231" s="50" t="e">
        <f>O231/C231</f>
        <v>#REF!</v>
      </c>
      <c r="Q231" s="25" t="e">
        <f>#REF!</f>
        <v>#REF!</v>
      </c>
      <c r="R231" s="50" t="e">
        <f>Q231/C231</f>
        <v>#REF!</v>
      </c>
      <c r="S231" s="25" t="e">
        <f>#REF!</f>
        <v>#REF!</v>
      </c>
      <c r="T231" s="69" t="e">
        <f>S231/C231</f>
        <v>#REF!</v>
      </c>
      <c r="U231" s="17" t="e">
        <f>C231-E231</f>
        <v>#REF!</v>
      </c>
      <c r="V231" s="50" t="e">
        <f>U231/$C231</f>
        <v>#REF!</v>
      </c>
    </row>
    <row r="232">
      <c r="C232" s="59" t="e">
        <f>#REF!</f>
        <v>#REF!</v>
      </c>
      <c r="D232" s="50" t="e">
        <f>F232+H232+J232+L232+N232+P232+R232+T232</f>
        <v>#REF!</v>
      </c>
      <c r="E232" s="59" t="e">
        <f>#REF!</f>
        <v>#REF!</v>
      </c>
      <c r="F232" s="50" t="e">
        <f>E232/C232</f>
        <v>#REF!</v>
      </c>
      <c r="G232" s="25" t="e">
        <f>#REF!</f>
        <v>#REF!</v>
      </c>
      <c r="H232" s="50" t="e">
        <f>G232/C232</f>
        <v>#REF!</v>
      </c>
      <c r="I232" s="25" t="e">
        <f>#REF!</f>
        <v>#REF!</v>
      </c>
      <c r="J232" s="50" t="e">
        <f>I232/C232</f>
        <v>#REF!</v>
      </c>
      <c r="K232" s="25" t="e">
        <f>#REF!</f>
        <v>#REF!</v>
      </c>
      <c r="L232" s="50" t="e">
        <f>K232/C232</f>
        <v>#REF!</v>
      </c>
      <c r="M232" s="25" t="e">
        <f>#REF!</f>
        <v>#REF!</v>
      </c>
      <c r="N232" s="50" t="e">
        <f>M232/C232</f>
        <v>#REF!</v>
      </c>
      <c r="O232" s="25" t="e">
        <f>#REF!</f>
        <v>#REF!</v>
      </c>
      <c r="P232" s="50" t="e">
        <f>O232/C232</f>
        <v>#REF!</v>
      </c>
      <c r="Q232" s="25" t="e">
        <f>#REF!</f>
        <v>#REF!</v>
      </c>
      <c r="R232" s="50" t="e">
        <f>Q232/C232</f>
        <v>#REF!</v>
      </c>
      <c r="S232" s="25" t="e">
        <f>#REF!</f>
        <v>#REF!</v>
      </c>
      <c r="T232" s="69" t="e">
        <f>S232/C232</f>
        <v>#REF!</v>
      </c>
      <c r="U232" s="17" t="e">
        <f>C232-E232</f>
        <v>#REF!</v>
      </c>
      <c r="V232" s="50" t="e">
        <f>U232/$C232</f>
        <v>#REF!</v>
      </c>
    </row>
    <row r="233">
      <c r="C233" s="59" t="e">
        <f>#REF!</f>
        <v>#REF!</v>
      </c>
      <c r="D233" s="50" t="e">
        <f>F233+H233+J233+L233+N233+P233+R233+T233</f>
        <v>#REF!</v>
      </c>
      <c r="E233" s="59" t="e">
        <f>#REF!</f>
        <v>#REF!</v>
      </c>
      <c r="F233" s="50" t="e">
        <f>E233/C233</f>
        <v>#REF!</v>
      </c>
      <c r="G233" s="25" t="e">
        <f>#REF!</f>
        <v>#REF!</v>
      </c>
      <c r="H233" s="50" t="e">
        <f>G233/C233</f>
        <v>#REF!</v>
      </c>
      <c r="I233" s="25" t="e">
        <f>#REF!</f>
        <v>#REF!</v>
      </c>
      <c r="J233" s="50" t="e">
        <f>I233/C233</f>
        <v>#REF!</v>
      </c>
      <c r="K233" s="25" t="e">
        <f>#REF!</f>
        <v>#REF!</v>
      </c>
      <c r="L233" s="50" t="e">
        <f>K233/C233</f>
        <v>#REF!</v>
      </c>
      <c r="M233" s="25" t="e">
        <f>#REF!</f>
        <v>#REF!</v>
      </c>
      <c r="N233" s="50" t="e">
        <f>M233/C233</f>
        <v>#REF!</v>
      </c>
      <c r="O233" s="25" t="e">
        <f>#REF!</f>
        <v>#REF!</v>
      </c>
      <c r="P233" s="50" t="e">
        <f>O233/C233</f>
        <v>#REF!</v>
      </c>
      <c r="Q233" s="25" t="e">
        <f>#REF!</f>
        <v>#REF!</v>
      </c>
      <c r="R233" s="50" t="e">
        <f>Q233/C233</f>
        <v>#REF!</v>
      </c>
      <c r="S233" s="25" t="e">
        <f>#REF!</f>
        <v>#REF!</v>
      </c>
      <c r="T233" s="69" t="e">
        <f>S233/C233</f>
        <v>#REF!</v>
      </c>
      <c r="U233" s="17" t="e">
        <f>C233-E233</f>
        <v>#REF!</v>
      </c>
      <c r="V233" s="50" t="e">
        <f>U233/$C233</f>
        <v>#REF!</v>
      </c>
    </row>
    <row r="234">
      <c r="C234" s="59" t="e">
        <f>#REF!</f>
        <v>#REF!</v>
      </c>
      <c r="D234" s="50" t="e">
        <f>F234+H234+J234+L234+N234+P234+R234+T234</f>
        <v>#REF!</v>
      </c>
      <c r="E234" s="59" t="e">
        <f>#REF!</f>
        <v>#REF!</v>
      </c>
      <c r="F234" s="50" t="e">
        <f>E234/C234</f>
        <v>#REF!</v>
      </c>
      <c r="G234" s="25" t="e">
        <f>#REF!</f>
        <v>#REF!</v>
      </c>
      <c r="H234" s="50" t="e">
        <f>G234/C234</f>
        <v>#REF!</v>
      </c>
      <c r="I234" s="25" t="e">
        <f>#REF!</f>
        <v>#REF!</v>
      </c>
      <c r="J234" s="50" t="e">
        <f>I234/C234</f>
        <v>#REF!</v>
      </c>
      <c r="K234" s="25" t="e">
        <f>#REF!</f>
        <v>#REF!</v>
      </c>
      <c r="L234" s="50" t="e">
        <f>K234/C234</f>
        <v>#REF!</v>
      </c>
      <c r="M234" s="25" t="e">
        <f>#REF!</f>
        <v>#REF!</v>
      </c>
      <c r="N234" s="50" t="e">
        <f>M234/C234</f>
        <v>#REF!</v>
      </c>
      <c r="O234" s="25" t="e">
        <f>#REF!</f>
        <v>#REF!</v>
      </c>
      <c r="P234" s="50" t="e">
        <f>O234/C234</f>
        <v>#REF!</v>
      </c>
      <c r="Q234" s="25" t="e">
        <f>#REF!</f>
        <v>#REF!</v>
      </c>
      <c r="R234" s="50" t="e">
        <f>Q234/C234</f>
        <v>#REF!</v>
      </c>
      <c r="S234" s="25" t="e">
        <f>#REF!</f>
        <v>#REF!</v>
      </c>
      <c r="T234" s="69" t="e">
        <f>S234/C234</f>
        <v>#REF!</v>
      </c>
      <c r="U234" s="17" t="e">
        <f>C234-E234</f>
        <v>#REF!</v>
      </c>
      <c r="V234" s="50" t="e">
        <f>U234/$C234</f>
        <v>#REF!</v>
      </c>
    </row>
    <row r="235">
      <c r="C235" s="59" t="e">
        <f>#REF!</f>
        <v>#REF!</v>
      </c>
      <c r="D235" s="50" t="e">
        <f>F235+H235+J235+L235+N235+P235+R235+T235</f>
        <v>#REF!</v>
      </c>
      <c r="E235" s="59" t="e">
        <f>#REF!</f>
        <v>#REF!</v>
      </c>
      <c r="F235" s="50" t="e">
        <f>E235/C235</f>
        <v>#REF!</v>
      </c>
      <c r="G235" s="25" t="e">
        <f>#REF!</f>
        <v>#REF!</v>
      </c>
      <c r="H235" s="50" t="e">
        <f>G235/C235</f>
        <v>#REF!</v>
      </c>
      <c r="I235" s="25" t="e">
        <f>#REF!</f>
        <v>#REF!</v>
      </c>
      <c r="J235" s="50" t="e">
        <f>I235/C235</f>
        <v>#REF!</v>
      </c>
      <c r="K235" s="25" t="e">
        <f>#REF!</f>
        <v>#REF!</v>
      </c>
      <c r="L235" s="50" t="e">
        <f>K235/C235</f>
        <v>#REF!</v>
      </c>
      <c r="M235" s="25" t="e">
        <f>#REF!</f>
        <v>#REF!</v>
      </c>
      <c r="N235" s="50" t="e">
        <f>M235/C235</f>
        <v>#REF!</v>
      </c>
      <c r="O235" s="25" t="e">
        <f>#REF!</f>
        <v>#REF!</v>
      </c>
      <c r="P235" s="50" t="e">
        <f>O235/C235</f>
        <v>#REF!</v>
      </c>
      <c r="Q235" s="25" t="e">
        <f>#REF!</f>
        <v>#REF!</v>
      </c>
      <c r="R235" s="50" t="e">
        <f>Q235/C235</f>
        <v>#REF!</v>
      </c>
      <c r="S235" s="25" t="e">
        <f>#REF!</f>
        <v>#REF!</v>
      </c>
      <c r="T235" s="69" t="e">
        <f>S235/C235</f>
        <v>#REF!</v>
      </c>
      <c r="U235" s="17" t="e">
        <f>C235-E235</f>
        <v>#REF!</v>
      </c>
      <c r="V235" s="50" t="e">
        <f>U235/$C235</f>
        <v>#REF!</v>
      </c>
    </row>
    <row r="236">
      <c r="C236" s="59" t="e">
        <f>#REF!</f>
        <v>#REF!</v>
      </c>
      <c r="D236" s="50" t="e">
        <f>F236+H236+J236+L236+N236+P236+R236+T236</f>
        <v>#REF!</v>
      </c>
      <c r="E236" s="59" t="e">
        <f>#REF!</f>
        <v>#REF!</v>
      </c>
      <c r="F236" s="50" t="e">
        <f>E236/C236</f>
        <v>#REF!</v>
      </c>
      <c r="G236" s="25" t="e">
        <f>#REF!</f>
        <v>#REF!</v>
      </c>
      <c r="H236" s="50" t="e">
        <f>G236/C236</f>
        <v>#REF!</v>
      </c>
      <c r="I236" s="25" t="e">
        <f>#REF!</f>
        <v>#REF!</v>
      </c>
      <c r="J236" s="50" t="e">
        <f>I236/C236</f>
        <v>#REF!</v>
      </c>
      <c r="K236" s="25" t="e">
        <f>#REF!</f>
        <v>#REF!</v>
      </c>
      <c r="L236" s="50" t="e">
        <f>K236/C236</f>
        <v>#REF!</v>
      </c>
      <c r="M236" s="25" t="e">
        <f>#REF!</f>
        <v>#REF!</v>
      </c>
      <c r="N236" s="50" t="e">
        <f>M236/C236</f>
        <v>#REF!</v>
      </c>
      <c r="O236" s="25" t="e">
        <f>#REF!</f>
        <v>#REF!</v>
      </c>
      <c r="P236" s="50" t="e">
        <f>O236/C236</f>
        <v>#REF!</v>
      </c>
      <c r="Q236" s="25" t="e">
        <f>#REF!</f>
        <v>#REF!</v>
      </c>
      <c r="R236" s="50" t="e">
        <f>Q236/C236</f>
        <v>#REF!</v>
      </c>
      <c r="S236" s="25" t="e">
        <f>#REF!</f>
        <v>#REF!</v>
      </c>
      <c r="T236" s="69" t="e">
        <f>S236/C236</f>
        <v>#REF!</v>
      </c>
      <c r="U236" s="17" t="e">
        <f>C236-E236</f>
        <v>#REF!</v>
      </c>
      <c r="V236" s="50" t="e">
        <f>U236/$C236</f>
        <v>#REF!</v>
      </c>
    </row>
    <row r="237">
      <c r="C237" s="59" t="e">
        <f>#REF!</f>
        <v>#REF!</v>
      </c>
      <c r="D237" s="50" t="e">
        <f>F237+H237+J237+L237+N237+P237+R237+T237</f>
        <v>#REF!</v>
      </c>
      <c r="E237" s="59" t="e">
        <f>#REF!</f>
        <v>#REF!</v>
      </c>
      <c r="F237" s="50" t="e">
        <f>E237/C237</f>
        <v>#REF!</v>
      </c>
      <c r="G237" s="25" t="e">
        <f>#REF!</f>
        <v>#REF!</v>
      </c>
      <c r="H237" s="50" t="e">
        <f>G237/C237</f>
        <v>#REF!</v>
      </c>
      <c r="I237" s="25" t="e">
        <f>#REF!</f>
        <v>#REF!</v>
      </c>
      <c r="J237" s="50" t="e">
        <f>I237/C237</f>
        <v>#REF!</v>
      </c>
      <c r="K237" s="25" t="e">
        <f>#REF!</f>
        <v>#REF!</v>
      </c>
      <c r="L237" s="50" t="e">
        <f>K237/C237</f>
        <v>#REF!</v>
      </c>
      <c r="M237" s="25" t="e">
        <f>#REF!</f>
        <v>#REF!</v>
      </c>
      <c r="N237" s="50" t="e">
        <f>M237/C237</f>
        <v>#REF!</v>
      </c>
      <c r="O237" s="25" t="e">
        <f>#REF!</f>
        <v>#REF!</v>
      </c>
      <c r="P237" s="50" t="e">
        <f>O237/C237</f>
        <v>#REF!</v>
      </c>
      <c r="Q237" s="25" t="e">
        <f>#REF!</f>
        <v>#REF!</v>
      </c>
      <c r="R237" s="50" t="e">
        <f>Q237/C237</f>
        <v>#REF!</v>
      </c>
      <c r="S237" s="25" t="e">
        <f>#REF!</f>
        <v>#REF!</v>
      </c>
      <c r="T237" s="69" t="e">
        <f>S237/C237</f>
        <v>#REF!</v>
      </c>
      <c r="U237" s="17" t="e">
        <f>C237-E237</f>
        <v>#REF!</v>
      </c>
      <c r="V237" s="50" t="e">
        <f>U237/$C237</f>
        <v>#REF!</v>
      </c>
    </row>
    <row r="238">
      <c r="C238" s="59" t="e">
        <f>#REF!</f>
        <v>#REF!</v>
      </c>
      <c r="D238" s="50" t="e">
        <f>F238+H238+J238+L238+N238+P238+R238+T238</f>
        <v>#REF!</v>
      </c>
      <c r="E238" s="59" t="e">
        <f>#REF!</f>
        <v>#REF!</v>
      </c>
      <c r="F238" s="50" t="e">
        <f>E238/C238</f>
        <v>#REF!</v>
      </c>
      <c r="G238" s="25" t="e">
        <f>#REF!</f>
        <v>#REF!</v>
      </c>
      <c r="H238" s="50" t="e">
        <f>G238/C238</f>
        <v>#REF!</v>
      </c>
      <c r="I238" s="25" t="e">
        <f>#REF!</f>
        <v>#REF!</v>
      </c>
      <c r="J238" s="50" t="e">
        <f>I238/C238</f>
        <v>#REF!</v>
      </c>
      <c r="K238" s="25" t="e">
        <f>#REF!</f>
        <v>#REF!</v>
      </c>
      <c r="L238" s="50" t="e">
        <f>K238/C238</f>
        <v>#REF!</v>
      </c>
      <c r="M238" s="25" t="e">
        <f>#REF!</f>
        <v>#REF!</v>
      </c>
      <c r="N238" s="50" t="e">
        <f>M238/C238</f>
        <v>#REF!</v>
      </c>
      <c r="O238" s="25" t="e">
        <f>#REF!</f>
        <v>#REF!</v>
      </c>
      <c r="P238" s="50" t="e">
        <f>O238/C238</f>
        <v>#REF!</v>
      </c>
      <c r="Q238" s="25" t="e">
        <f>#REF!</f>
        <v>#REF!</v>
      </c>
      <c r="R238" s="50" t="e">
        <f>Q238/C238</f>
        <v>#REF!</v>
      </c>
      <c r="S238" s="25" t="e">
        <f>#REF!</f>
        <v>#REF!</v>
      </c>
      <c r="T238" s="69" t="e">
        <f>S238/C238</f>
        <v>#REF!</v>
      </c>
      <c r="U238" s="17" t="e">
        <f>C238-E238</f>
        <v>#REF!</v>
      </c>
      <c r="V238" s="50" t="e">
        <f>U238/$C238</f>
        <v>#REF!</v>
      </c>
    </row>
    <row r="239">
      <c r="C239" s="59" t="e">
        <f>#REF!</f>
        <v>#REF!</v>
      </c>
      <c r="D239" s="50" t="e">
        <f>F239+H239+J239+L239+N239+P239+R239+T239</f>
        <v>#REF!</v>
      </c>
      <c r="E239" s="59" t="e">
        <f>#REF!</f>
        <v>#REF!</v>
      </c>
      <c r="F239" s="50" t="e">
        <f>E239/C239</f>
        <v>#REF!</v>
      </c>
      <c r="G239" s="25" t="e">
        <f>#REF!</f>
        <v>#REF!</v>
      </c>
      <c r="H239" s="50" t="e">
        <f>G239/C239</f>
        <v>#REF!</v>
      </c>
      <c r="I239" s="25" t="e">
        <f>#REF!</f>
        <v>#REF!</v>
      </c>
      <c r="J239" s="50" t="e">
        <f>I239/C239</f>
        <v>#REF!</v>
      </c>
      <c r="K239" s="25" t="e">
        <f>#REF!</f>
        <v>#REF!</v>
      </c>
      <c r="L239" s="50" t="e">
        <f>K239/C239</f>
        <v>#REF!</v>
      </c>
      <c r="M239" s="25" t="e">
        <f>#REF!</f>
        <v>#REF!</v>
      </c>
      <c r="N239" s="50" t="e">
        <f>M239/C239</f>
        <v>#REF!</v>
      </c>
      <c r="O239" s="25" t="e">
        <f>#REF!</f>
        <v>#REF!</v>
      </c>
      <c r="P239" s="50" t="e">
        <f>O239/C239</f>
        <v>#REF!</v>
      </c>
      <c r="Q239" s="25" t="e">
        <f>#REF!</f>
        <v>#REF!</v>
      </c>
      <c r="R239" s="50" t="e">
        <f>Q239/C239</f>
        <v>#REF!</v>
      </c>
      <c r="S239" s="25" t="e">
        <f>#REF!</f>
        <v>#REF!</v>
      </c>
      <c r="T239" s="69" t="e">
        <f>S239/C239</f>
        <v>#REF!</v>
      </c>
      <c r="U239" s="17" t="e">
        <f>C239-E239</f>
        <v>#REF!</v>
      </c>
      <c r="V239" s="50" t="e">
        <f>U239/$C239</f>
        <v>#REF!</v>
      </c>
    </row>
    <row r="240">
      <c r="C240" s="59" t="e">
        <f>#REF!</f>
        <v>#REF!</v>
      </c>
      <c r="D240" s="50" t="e">
        <f>F240+H240+J240+L240+N240+P240+R240+T240</f>
        <v>#REF!</v>
      </c>
      <c r="E240" s="59" t="e">
        <f>#REF!</f>
        <v>#REF!</v>
      </c>
      <c r="F240" s="50" t="e">
        <f>E240/C240</f>
        <v>#REF!</v>
      </c>
      <c r="G240" s="25" t="e">
        <f>#REF!</f>
        <v>#REF!</v>
      </c>
      <c r="H240" s="50" t="e">
        <f>G240/C240</f>
        <v>#REF!</v>
      </c>
      <c r="I240" s="25" t="e">
        <f>#REF!</f>
        <v>#REF!</v>
      </c>
      <c r="J240" s="50" t="e">
        <f>I240/C240</f>
        <v>#REF!</v>
      </c>
      <c r="K240" s="25" t="e">
        <f>#REF!</f>
        <v>#REF!</v>
      </c>
      <c r="L240" s="50" t="e">
        <f>K240/C240</f>
        <v>#REF!</v>
      </c>
      <c r="M240" s="25" t="e">
        <f>#REF!</f>
        <v>#REF!</v>
      </c>
      <c r="N240" s="50" t="e">
        <f>M240/C240</f>
        <v>#REF!</v>
      </c>
      <c r="O240" s="25" t="e">
        <f>#REF!</f>
        <v>#REF!</v>
      </c>
      <c r="P240" s="50" t="e">
        <f>O240/C240</f>
        <v>#REF!</v>
      </c>
      <c r="Q240" s="25" t="e">
        <f>#REF!</f>
        <v>#REF!</v>
      </c>
      <c r="R240" s="50" t="e">
        <f>Q240/C240</f>
        <v>#REF!</v>
      </c>
      <c r="S240" s="25" t="e">
        <f>#REF!</f>
        <v>#REF!</v>
      </c>
      <c r="T240" s="69" t="e">
        <f>S240/C240</f>
        <v>#REF!</v>
      </c>
      <c r="U240" s="17" t="e">
        <f>C240-E240</f>
        <v>#REF!</v>
      </c>
      <c r="V240" s="50" t="e">
        <f>U240/$C240</f>
        <v>#REF!</v>
      </c>
    </row>
    <row r="241">
      <c r="C241" s="59" t="e">
        <f>#REF!</f>
        <v>#REF!</v>
      </c>
      <c r="D241" s="50" t="e">
        <f>F241+H241+J241+L241+N241+P241+R241+T241</f>
        <v>#REF!</v>
      </c>
      <c r="E241" s="59" t="e">
        <f>#REF!</f>
        <v>#REF!</v>
      </c>
      <c r="F241" s="50" t="e">
        <f>E241/C241</f>
        <v>#REF!</v>
      </c>
      <c r="G241" s="25" t="e">
        <f>#REF!</f>
        <v>#REF!</v>
      </c>
      <c r="H241" s="50" t="e">
        <f>G241/C241</f>
        <v>#REF!</v>
      </c>
      <c r="I241" s="25" t="e">
        <f>#REF!</f>
        <v>#REF!</v>
      </c>
      <c r="J241" s="50" t="e">
        <f>I241/C241</f>
        <v>#REF!</v>
      </c>
      <c r="K241" s="25" t="e">
        <f>#REF!</f>
        <v>#REF!</v>
      </c>
      <c r="L241" s="50" t="e">
        <f>K241/C241</f>
        <v>#REF!</v>
      </c>
      <c r="M241" s="25" t="e">
        <f>#REF!</f>
        <v>#REF!</v>
      </c>
      <c r="N241" s="50" t="e">
        <f>M241/C241</f>
        <v>#REF!</v>
      </c>
      <c r="O241" s="25" t="e">
        <f>#REF!</f>
        <v>#REF!</v>
      </c>
      <c r="P241" s="50" t="e">
        <f>O241/C241</f>
        <v>#REF!</v>
      </c>
      <c r="Q241" s="25" t="e">
        <f>#REF!</f>
        <v>#REF!</v>
      </c>
      <c r="R241" s="50" t="e">
        <f>Q241/C241</f>
        <v>#REF!</v>
      </c>
      <c r="S241" s="25" t="e">
        <f>#REF!</f>
        <v>#REF!</v>
      </c>
      <c r="T241" s="69" t="e">
        <f>S241/C241</f>
        <v>#REF!</v>
      </c>
      <c r="U241" s="17" t="e">
        <f>C241-E241</f>
        <v>#REF!</v>
      </c>
      <c r="V241" s="50" t="e">
        <f>U241/$C241</f>
        <v>#REF!</v>
      </c>
    </row>
    <row r="242">
      <c r="C242" s="59" t="e">
        <f>#REF!</f>
        <v>#REF!</v>
      </c>
      <c r="D242" s="50" t="e">
        <f>F242+H242+J242+L242+N242+P242+R242+T242</f>
        <v>#REF!</v>
      </c>
      <c r="E242" s="59" t="e">
        <f>#REF!</f>
        <v>#REF!</v>
      </c>
      <c r="F242" s="50" t="e">
        <f>E242/C242</f>
        <v>#REF!</v>
      </c>
      <c r="G242" s="25" t="e">
        <f>#REF!</f>
        <v>#REF!</v>
      </c>
      <c r="H242" s="50" t="e">
        <f>G242/C242</f>
        <v>#REF!</v>
      </c>
      <c r="I242" s="25" t="e">
        <f>#REF!</f>
        <v>#REF!</v>
      </c>
      <c r="J242" s="50" t="e">
        <f>I242/C242</f>
        <v>#REF!</v>
      </c>
      <c r="K242" s="25" t="e">
        <f>#REF!</f>
        <v>#REF!</v>
      </c>
      <c r="L242" s="50" t="e">
        <f>K242/C242</f>
        <v>#REF!</v>
      </c>
      <c r="M242" s="25" t="e">
        <f>#REF!</f>
        <v>#REF!</v>
      </c>
      <c r="N242" s="50" t="e">
        <f>M242/C242</f>
        <v>#REF!</v>
      </c>
      <c r="O242" s="25" t="e">
        <f>#REF!</f>
        <v>#REF!</v>
      </c>
      <c r="P242" s="50" t="e">
        <f>O242/C242</f>
        <v>#REF!</v>
      </c>
      <c r="Q242" s="25" t="e">
        <f>#REF!</f>
        <v>#REF!</v>
      </c>
      <c r="R242" s="50" t="e">
        <f>Q242/C242</f>
        <v>#REF!</v>
      </c>
      <c r="S242" s="25" t="e">
        <f>#REF!</f>
        <v>#REF!</v>
      </c>
      <c r="T242" s="69" t="e">
        <f>S242/C242</f>
        <v>#REF!</v>
      </c>
      <c r="U242" s="17" t="e">
        <f>C242-E242</f>
        <v>#REF!</v>
      </c>
      <c r="V242" s="50" t="e">
        <f>U242/$C242</f>
        <v>#REF!</v>
      </c>
    </row>
    <row r="243">
      <c r="C243" s="59" t="e">
        <f>#REF!</f>
        <v>#REF!</v>
      </c>
      <c r="D243" s="50" t="e">
        <f>F243+H243+J243+L243+N243+P243+R243+T243</f>
        <v>#REF!</v>
      </c>
      <c r="E243" s="59" t="e">
        <f>#REF!</f>
        <v>#REF!</v>
      </c>
      <c r="F243" s="50" t="e">
        <f>E243/C243</f>
        <v>#REF!</v>
      </c>
      <c r="G243" s="25" t="e">
        <f>#REF!</f>
        <v>#REF!</v>
      </c>
      <c r="H243" s="50" t="e">
        <f>G243/C243</f>
        <v>#REF!</v>
      </c>
      <c r="I243" s="25" t="e">
        <f>#REF!</f>
        <v>#REF!</v>
      </c>
      <c r="J243" s="50" t="e">
        <f>I243/C243</f>
        <v>#REF!</v>
      </c>
      <c r="K243" s="25" t="e">
        <f>#REF!</f>
        <v>#REF!</v>
      </c>
      <c r="L243" s="50" t="e">
        <f>K243/C243</f>
        <v>#REF!</v>
      </c>
      <c r="M243" s="25" t="e">
        <f>#REF!</f>
        <v>#REF!</v>
      </c>
      <c r="N243" s="50" t="e">
        <f>M243/C243</f>
        <v>#REF!</v>
      </c>
      <c r="O243" s="25" t="e">
        <f>#REF!</f>
        <v>#REF!</v>
      </c>
      <c r="P243" s="50" t="e">
        <f>O243/C243</f>
        <v>#REF!</v>
      </c>
      <c r="Q243" s="25" t="e">
        <f>#REF!</f>
        <v>#REF!</v>
      </c>
      <c r="R243" s="50" t="e">
        <f>Q243/C243</f>
        <v>#REF!</v>
      </c>
      <c r="S243" s="25" t="e">
        <f>#REF!</f>
        <v>#REF!</v>
      </c>
      <c r="T243" s="69" t="e">
        <f>S243/C243</f>
        <v>#REF!</v>
      </c>
      <c r="U243" s="17" t="e">
        <f>C243-E243</f>
        <v>#REF!</v>
      </c>
      <c r="V243" s="50" t="e">
        <f>U243/$C243</f>
        <v>#REF!</v>
      </c>
    </row>
    <row r="244">
      <c r="C244" s="59" t="e">
        <f>#REF!</f>
        <v>#REF!</v>
      </c>
      <c r="D244" s="50" t="e">
        <f>F244+H244+J244+L244+N244+P244+R244+T244</f>
        <v>#REF!</v>
      </c>
      <c r="E244" s="59" t="e">
        <f>#REF!</f>
        <v>#REF!</v>
      </c>
      <c r="F244" s="50" t="e">
        <f>E244/C244</f>
        <v>#REF!</v>
      </c>
      <c r="G244" s="25" t="e">
        <f>#REF!</f>
        <v>#REF!</v>
      </c>
      <c r="H244" s="50" t="e">
        <f>G244/C244</f>
        <v>#REF!</v>
      </c>
      <c r="I244" s="25" t="e">
        <f>#REF!</f>
        <v>#REF!</v>
      </c>
      <c r="J244" s="50" t="e">
        <f>I244/C244</f>
        <v>#REF!</v>
      </c>
      <c r="K244" s="25" t="e">
        <f>#REF!</f>
        <v>#REF!</v>
      </c>
      <c r="L244" s="50" t="e">
        <f>K244/C244</f>
        <v>#REF!</v>
      </c>
      <c r="M244" s="25" t="e">
        <f>#REF!</f>
        <v>#REF!</v>
      </c>
      <c r="N244" s="50" t="e">
        <f>M244/C244</f>
        <v>#REF!</v>
      </c>
      <c r="O244" s="25" t="e">
        <f>#REF!</f>
        <v>#REF!</v>
      </c>
      <c r="P244" s="50" t="e">
        <f>O244/C244</f>
        <v>#REF!</v>
      </c>
      <c r="Q244" s="25" t="e">
        <f>#REF!</f>
        <v>#REF!</v>
      </c>
      <c r="R244" s="50" t="e">
        <f>Q244/C244</f>
        <v>#REF!</v>
      </c>
      <c r="S244" s="25" t="e">
        <f>#REF!</f>
        <v>#REF!</v>
      </c>
      <c r="T244" s="69" t="e">
        <f>S244/C244</f>
        <v>#REF!</v>
      </c>
      <c r="U244" s="17" t="e">
        <f>C244-E244</f>
        <v>#REF!</v>
      </c>
      <c r="V244" s="50" t="e">
        <f>U244/$C244</f>
        <v>#REF!</v>
      </c>
    </row>
    <row r="245">
      <c r="C245" s="59" t="e">
        <f>#REF!</f>
        <v>#REF!</v>
      </c>
      <c r="D245" s="50" t="e">
        <f>F245+H245+J245+L245+N245+P245+R245+T245</f>
        <v>#REF!</v>
      </c>
      <c r="E245" s="59" t="e">
        <f>#REF!</f>
        <v>#REF!</v>
      </c>
      <c r="F245" s="50" t="e">
        <f>E245/C245</f>
        <v>#REF!</v>
      </c>
      <c r="G245" s="25" t="e">
        <f>#REF!</f>
        <v>#REF!</v>
      </c>
      <c r="H245" s="50" t="e">
        <f>G245/C245</f>
        <v>#REF!</v>
      </c>
      <c r="I245" s="25" t="e">
        <f>#REF!</f>
        <v>#REF!</v>
      </c>
      <c r="J245" s="50" t="e">
        <f>I245/C245</f>
        <v>#REF!</v>
      </c>
      <c r="K245" s="25" t="e">
        <f>#REF!</f>
        <v>#REF!</v>
      </c>
      <c r="L245" s="50" t="e">
        <f>K245/C245</f>
        <v>#REF!</v>
      </c>
      <c r="M245" s="25" t="e">
        <f>#REF!</f>
        <v>#REF!</v>
      </c>
      <c r="N245" s="50" t="e">
        <f>M245/C245</f>
        <v>#REF!</v>
      </c>
      <c r="O245" s="25" t="e">
        <f>#REF!</f>
        <v>#REF!</v>
      </c>
      <c r="P245" s="50" t="e">
        <f>O245/C245</f>
        <v>#REF!</v>
      </c>
      <c r="Q245" s="25" t="e">
        <f>#REF!</f>
        <v>#REF!</v>
      </c>
      <c r="R245" s="50" t="e">
        <f>Q245/C245</f>
        <v>#REF!</v>
      </c>
      <c r="S245" s="25" t="e">
        <f>#REF!</f>
        <v>#REF!</v>
      </c>
      <c r="T245" s="69" t="e">
        <f>S245/C245</f>
        <v>#REF!</v>
      </c>
      <c r="U245" s="17" t="e">
        <f>C245-E245</f>
        <v>#REF!</v>
      </c>
      <c r="V245" s="50" t="e">
        <f>U245/$C245</f>
        <v>#REF!</v>
      </c>
    </row>
    <row r="246">
      <c r="C246" s="59" t="e">
        <f>#REF!</f>
        <v>#REF!</v>
      </c>
      <c r="D246" s="50" t="e">
        <f>F246+H246+J246+L246+N246+P246+R246+T246</f>
        <v>#REF!</v>
      </c>
      <c r="E246" s="59" t="e">
        <f>#REF!</f>
        <v>#REF!</v>
      </c>
      <c r="F246" s="50" t="e">
        <f>E246/C246</f>
        <v>#REF!</v>
      </c>
      <c r="G246" s="25" t="e">
        <f>#REF!</f>
        <v>#REF!</v>
      </c>
      <c r="H246" s="50" t="e">
        <f>G246/C246</f>
        <v>#REF!</v>
      </c>
      <c r="I246" s="25" t="e">
        <f>#REF!</f>
        <v>#REF!</v>
      </c>
      <c r="J246" s="50" t="e">
        <f>I246/C246</f>
        <v>#REF!</v>
      </c>
      <c r="K246" s="25" t="e">
        <f>#REF!</f>
        <v>#REF!</v>
      </c>
      <c r="L246" s="50" t="e">
        <f>K246/C246</f>
        <v>#REF!</v>
      </c>
      <c r="M246" s="25" t="e">
        <f>#REF!</f>
        <v>#REF!</v>
      </c>
      <c r="N246" s="50" t="e">
        <f>M246/C246</f>
        <v>#REF!</v>
      </c>
      <c r="O246" s="25" t="e">
        <f>#REF!</f>
        <v>#REF!</v>
      </c>
      <c r="P246" s="50" t="e">
        <f>O246/C246</f>
        <v>#REF!</v>
      </c>
      <c r="Q246" s="25" t="e">
        <f>#REF!</f>
        <v>#REF!</v>
      </c>
      <c r="R246" s="50" t="e">
        <f>Q246/C246</f>
        <v>#REF!</v>
      </c>
      <c r="S246" s="25" t="e">
        <f>#REF!</f>
        <v>#REF!</v>
      </c>
      <c r="T246" s="69" t="e">
        <f>S246/C246</f>
        <v>#REF!</v>
      </c>
      <c r="U246" s="17" t="e">
        <f>C246-E246</f>
        <v>#REF!</v>
      </c>
      <c r="V246" s="50" t="e">
        <f>U246/$C246</f>
        <v>#REF!</v>
      </c>
    </row>
    <row r="247">
      <c r="C247" s="59" t="e">
        <f>#REF!</f>
        <v>#REF!</v>
      </c>
      <c r="D247" s="50" t="e">
        <f>F247+H247+J247+L247+N247+P247+R247+T247</f>
        <v>#REF!</v>
      </c>
      <c r="E247" s="59" t="e">
        <f>#REF!</f>
        <v>#REF!</v>
      </c>
      <c r="F247" s="50" t="e">
        <f>E247/C247</f>
        <v>#REF!</v>
      </c>
      <c r="G247" s="25" t="e">
        <f>#REF!</f>
        <v>#REF!</v>
      </c>
      <c r="H247" s="50" t="e">
        <f>G247/C247</f>
        <v>#REF!</v>
      </c>
      <c r="I247" s="25" t="e">
        <f>#REF!</f>
        <v>#REF!</v>
      </c>
      <c r="J247" s="50" t="e">
        <f>I247/C247</f>
        <v>#REF!</v>
      </c>
      <c r="K247" s="25" t="e">
        <f>#REF!</f>
        <v>#REF!</v>
      </c>
      <c r="L247" s="50" t="e">
        <f>K247/C247</f>
        <v>#REF!</v>
      </c>
      <c r="M247" s="25" t="e">
        <f>#REF!</f>
        <v>#REF!</v>
      </c>
      <c r="N247" s="50" t="e">
        <f>M247/C247</f>
        <v>#REF!</v>
      </c>
      <c r="O247" s="25" t="e">
        <f>#REF!</f>
        <v>#REF!</v>
      </c>
      <c r="P247" s="50" t="e">
        <f>O247/C247</f>
        <v>#REF!</v>
      </c>
      <c r="Q247" s="25" t="e">
        <f>#REF!</f>
        <v>#REF!</v>
      </c>
      <c r="R247" s="50" t="e">
        <f>Q247/C247</f>
        <v>#REF!</v>
      </c>
      <c r="S247" s="25" t="e">
        <f>#REF!</f>
        <v>#REF!</v>
      </c>
      <c r="T247" s="69" t="e">
        <f>S247/C247</f>
        <v>#REF!</v>
      </c>
      <c r="U247" s="17" t="e">
        <f>C247-E247</f>
        <v>#REF!</v>
      </c>
      <c r="V247" s="50" t="e">
        <f>U247/$C247</f>
        <v>#REF!</v>
      </c>
    </row>
    <row r="248">
      <c r="C248" s="59" t="e">
        <f>#REF!</f>
        <v>#REF!</v>
      </c>
      <c r="D248" s="50" t="e">
        <f>F248+H248+J248+L248+N248+P248+R248+T248</f>
        <v>#REF!</v>
      </c>
      <c r="E248" s="59" t="e">
        <f>#REF!</f>
        <v>#REF!</v>
      </c>
      <c r="F248" s="50" t="e">
        <f>E248/C248</f>
        <v>#REF!</v>
      </c>
      <c r="G248" s="25" t="e">
        <f>#REF!</f>
        <v>#REF!</v>
      </c>
      <c r="H248" s="50" t="e">
        <f>G248/C248</f>
        <v>#REF!</v>
      </c>
      <c r="I248" s="25" t="e">
        <f>#REF!</f>
        <v>#REF!</v>
      </c>
      <c r="J248" s="50" t="e">
        <f>I248/C248</f>
        <v>#REF!</v>
      </c>
      <c r="K248" s="25" t="e">
        <f>#REF!</f>
        <v>#REF!</v>
      </c>
      <c r="L248" s="50" t="e">
        <f>K248/C248</f>
        <v>#REF!</v>
      </c>
      <c r="M248" s="25" t="e">
        <f>#REF!</f>
        <v>#REF!</v>
      </c>
      <c r="N248" s="50" t="e">
        <f>M248/C248</f>
        <v>#REF!</v>
      </c>
      <c r="O248" s="25" t="e">
        <f>#REF!</f>
        <v>#REF!</v>
      </c>
      <c r="P248" s="50" t="e">
        <f>O248/C248</f>
        <v>#REF!</v>
      </c>
      <c r="Q248" s="25" t="e">
        <f>#REF!</f>
        <v>#REF!</v>
      </c>
      <c r="R248" s="50" t="e">
        <f>Q248/C248</f>
        <v>#REF!</v>
      </c>
      <c r="S248" s="25" t="e">
        <f>#REF!</f>
        <v>#REF!</v>
      </c>
      <c r="T248" s="69" t="e">
        <f>S248/C248</f>
        <v>#REF!</v>
      </c>
      <c r="U248" s="17" t="e">
        <f>C248-E248</f>
        <v>#REF!</v>
      </c>
      <c r="V248" s="50" t="e">
        <f>U248/$C248</f>
        <v>#REF!</v>
      </c>
    </row>
    <row r="249">
      <c r="C249" s="59" t="e">
        <f>#REF!</f>
        <v>#REF!</v>
      </c>
      <c r="D249" s="50" t="e">
        <f>F249+H249+J249+L249+N249+P249+R249+T249</f>
        <v>#REF!</v>
      </c>
      <c r="E249" s="59" t="e">
        <f>#REF!</f>
        <v>#REF!</v>
      </c>
      <c r="F249" s="50" t="e">
        <f>E249/C249</f>
        <v>#REF!</v>
      </c>
      <c r="G249" s="25" t="e">
        <f>#REF!</f>
        <v>#REF!</v>
      </c>
      <c r="H249" s="50" t="e">
        <f>G249/C249</f>
        <v>#REF!</v>
      </c>
      <c r="I249" s="25" t="e">
        <f>#REF!</f>
        <v>#REF!</v>
      </c>
      <c r="J249" s="50" t="e">
        <f>I249/C249</f>
        <v>#REF!</v>
      </c>
      <c r="K249" s="25" t="e">
        <f>#REF!</f>
        <v>#REF!</v>
      </c>
      <c r="L249" s="50" t="e">
        <f>K249/C249</f>
        <v>#REF!</v>
      </c>
      <c r="M249" s="25" t="e">
        <f>#REF!</f>
        <v>#REF!</v>
      </c>
      <c r="N249" s="50" t="e">
        <f>M249/C249</f>
        <v>#REF!</v>
      </c>
      <c r="O249" s="25" t="e">
        <f>#REF!</f>
        <v>#REF!</v>
      </c>
      <c r="P249" s="50" t="e">
        <f>O249/C249</f>
        <v>#REF!</v>
      </c>
      <c r="Q249" s="25" t="e">
        <f>#REF!</f>
        <v>#REF!</v>
      </c>
      <c r="R249" s="50" t="e">
        <f>Q249/C249</f>
        <v>#REF!</v>
      </c>
      <c r="S249" s="25" t="e">
        <f>#REF!</f>
        <v>#REF!</v>
      </c>
      <c r="T249" s="69" t="e">
        <f>S249/C249</f>
        <v>#REF!</v>
      </c>
      <c r="U249" s="17" t="e">
        <f>C249-E249</f>
        <v>#REF!</v>
      </c>
      <c r="V249" s="50" t="e">
        <f>U249/$C249</f>
        <v>#REF!</v>
      </c>
    </row>
    <row r="250">
      <c r="C250" s="59" t="e">
        <f>#REF!</f>
        <v>#REF!</v>
      </c>
      <c r="D250" s="50" t="e">
        <f>F250+H250+J250+L250+N250+P250+R250+T250</f>
        <v>#REF!</v>
      </c>
      <c r="E250" s="59" t="e">
        <f>#REF!</f>
        <v>#REF!</v>
      </c>
      <c r="F250" s="50" t="e">
        <f>E250/C250</f>
        <v>#REF!</v>
      </c>
      <c r="G250" s="25" t="e">
        <f>#REF!</f>
        <v>#REF!</v>
      </c>
      <c r="H250" s="50" t="e">
        <f>G250/C250</f>
        <v>#REF!</v>
      </c>
      <c r="I250" s="25" t="e">
        <f>#REF!</f>
        <v>#REF!</v>
      </c>
      <c r="J250" s="50" t="e">
        <f>I250/C250</f>
        <v>#REF!</v>
      </c>
      <c r="K250" s="25" t="e">
        <f>#REF!</f>
        <v>#REF!</v>
      </c>
      <c r="L250" s="50" t="e">
        <f>K250/C250</f>
        <v>#REF!</v>
      </c>
      <c r="M250" s="25" t="e">
        <f>#REF!</f>
        <v>#REF!</v>
      </c>
      <c r="N250" s="50" t="e">
        <f>M250/C250</f>
        <v>#REF!</v>
      </c>
      <c r="O250" s="25" t="e">
        <f>#REF!</f>
        <v>#REF!</v>
      </c>
      <c r="P250" s="50" t="e">
        <f>O250/C250</f>
        <v>#REF!</v>
      </c>
      <c r="Q250" s="25" t="e">
        <f>#REF!</f>
        <v>#REF!</v>
      </c>
      <c r="R250" s="50" t="e">
        <f>Q250/C250</f>
        <v>#REF!</v>
      </c>
      <c r="S250" s="25" t="e">
        <f>#REF!</f>
        <v>#REF!</v>
      </c>
      <c r="T250" s="69" t="e">
        <f>S250/C250</f>
        <v>#REF!</v>
      </c>
      <c r="U250" s="17" t="e">
        <f>C250-E250</f>
        <v>#REF!</v>
      </c>
      <c r="V250" s="50" t="e">
        <f>U250/$C250</f>
        <v>#REF!</v>
      </c>
    </row>
    <row r="251">
      <c r="C251" s="59" t="e">
        <f>#REF!</f>
        <v>#REF!</v>
      </c>
      <c r="D251" s="50" t="e">
        <f>F251+H251+J251+L251+N251+P251+R251+T251</f>
        <v>#REF!</v>
      </c>
      <c r="E251" s="59" t="e">
        <f>#REF!</f>
        <v>#REF!</v>
      </c>
      <c r="F251" s="50" t="e">
        <f>E251/C251</f>
        <v>#REF!</v>
      </c>
      <c r="G251" s="25" t="e">
        <f>#REF!</f>
        <v>#REF!</v>
      </c>
      <c r="H251" s="50" t="e">
        <f>G251/C251</f>
        <v>#REF!</v>
      </c>
      <c r="I251" s="25" t="e">
        <f>#REF!</f>
        <v>#REF!</v>
      </c>
      <c r="J251" s="50" t="e">
        <f>I251/C251</f>
        <v>#REF!</v>
      </c>
      <c r="K251" s="25" t="e">
        <f>#REF!</f>
        <v>#REF!</v>
      </c>
      <c r="L251" s="50" t="e">
        <f>K251/C251</f>
        <v>#REF!</v>
      </c>
      <c r="M251" s="25" t="e">
        <f>#REF!</f>
        <v>#REF!</v>
      </c>
      <c r="N251" s="50" t="e">
        <f>M251/C251</f>
        <v>#REF!</v>
      </c>
      <c r="O251" s="25" t="e">
        <f>#REF!</f>
        <v>#REF!</v>
      </c>
      <c r="P251" s="50" t="e">
        <f>O251/C251</f>
        <v>#REF!</v>
      </c>
      <c r="Q251" s="25" t="e">
        <f>#REF!</f>
        <v>#REF!</v>
      </c>
      <c r="R251" s="50" t="e">
        <f>Q251/C251</f>
        <v>#REF!</v>
      </c>
      <c r="S251" s="25" t="e">
        <f>#REF!</f>
        <v>#REF!</v>
      </c>
      <c r="T251" s="69" t="e">
        <f>S251/C251</f>
        <v>#REF!</v>
      </c>
      <c r="U251" s="17" t="e">
        <f>C251-E251</f>
        <v>#REF!</v>
      </c>
      <c r="V251" s="50" t="e">
        <f>U251/$C251</f>
        <v>#REF!</v>
      </c>
    </row>
    <row r="252">
      <c r="C252" s="59" t="e">
        <f>#REF!</f>
        <v>#REF!</v>
      </c>
      <c r="D252" s="50" t="e">
        <f>F252+H252+J252+L252+N252+P252+R252+T252</f>
        <v>#REF!</v>
      </c>
      <c r="E252" s="59" t="e">
        <f>#REF!</f>
        <v>#REF!</v>
      </c>
      <c r="F252" s="50" t="e">
        <f>E252/C252</f>
        <v>#REF!</v>
      </c>
      <c r="G252" s="25" t="e">
        <f>#REF!</f>
        <v>#REF!</v>
      </c>
      <c r="H252" s="50" t="e">
        <f>G252/C252</f>
        <v>#REF!</v>
      </c>
      <c r="I252" s="25" t="e">
        <f>#REF!</f>
        <v>#REF!</v>
      </c>
      <c r="J252" s="50" t="e">
        <f>I252/C252</f>
        <v>#REF!</v>
      </c>
      <c r="K252" s="25" t="e">
        <f>#REF!</f>
        <v>#REF!</v>
      </c>
      <c r="L252" s="50" t="e">
        <f>K252/C252</f>
        <v>#REF!</v>
      </c>
      <c r="M252" s="25" t="e">
        <f>#REF!</f>
        <v>#REF!</v>
      </c>
      <c r="N252" s="50" t="e">
        <f>M252/C252</f>
        <v>#REF!</v>
      </c>
      <c r="O252" s="25" t="e">
        <f>#REF!</f>
        <v>#REF!</v>
      </c>
      <c r="P252" s="50" t="e">
        <f>O252/C252</f>
        <v>#REF!</v>
      </c>
      <c r="Q252" s="25" t="e">
        <f>#REF!</f>
        <v>#REF!</v>
      </c>
      <c r="R252" s="50" t="e">
        <f>Q252/C252</f>
        <v>#REF!</v>
      </c>
      <c r="S252" s="25" t="e">
        <f>#REF!</f>
        <v>#REF!</v>
      </c>
      <c r="T252" s="69" t="e">
        <f>S252/C252</f>
        <v>#REF!</v>
      </c>
      <c r="U252" s="17" t="e">
        <f>C252-E252</f>
        <v>#REF!</v>
      </c>
      <c r="V252" s="50" t="e">
        <f>U252/$C252</f>
        <v>#REF!</v>
      </c>
    </row>
    <row r="253">
      <c r="C253" s="59" t="e">
        <f>#REF!</f>
        <v>#REF!</v>
      </c>
      <c r="D253" s="50" t="e">
        <f>F253+H253+J253+L253+N253+P253+R253+T253</f>
        <v>#REF!</v>
      </c>
      <c r="E253" s="59" t="e">
        <f>#REF!</f>
        <v>#REF!</v>
      </c>
      <c r="F253" s="50" t="e">
        <f>E253/C253</f>
        <v>#REF!</v>
      </c>
      <c r="G253" s="25" t="e">
        <f>#REF!</f>
        <v>#REF!</v>
      </c>
      <c r="H253" s="50" t="e">
        <f>G253/C253</f>
        <v>#REF!</v>
      </c>
      <c r="I253" s="25" t="e">
        <f>#REF!</f>
        <v>#REF!</v>
      </c>
      <c r="J253" s="50" t="e">
        <f>I253/C253</f>
        <v>#REF!</v>
      </c>
      <c r="K253" s="25" t="e">
        <f>#REF!</f>
        <v>#REF!</v>
      </c>
      <c r="L253" s="50" t="e">
        <f>K253/C253</f>
        <v>#REF!</v>
      </c>
      <c r="M253" s="25" t="e">
        <f>#REF!</f>
        <v>#REF!</v>
      </c>
      <c r="N253" s="50" t="e">
        <f>M253/C253</f>
        <v>#REF!</v>
      </c>
      <c r="O253" s="25" t="e">
        <f>#REF!</f>
        <v>#REF!</v>
      </c>
      <c r="P253" s="50" t="e">
        <f>O253/C253</f>
        <v>#REF!</v>
      </c>
      <c r="Q253" s="25" t="e">
        <f>#REF!</f>
        <v>#REF!</v>
      </c>
      <c r="R253" s="50" t="e">
        <f>Q253/C253</f>
        <v>#REF!</v>
      </c>
      <c r="S253" s="25" t="e">
        <f>#REF!</f>
        <v>#REF!</v>
      </c>
      <c r="T253" s="69" t="e">
        <f>S253/C253</f>
        <v>#REF!</v>
      </c>
      <c r="U253" s="17" t="e">
        <f>C253-E253</f>
        <v>#REF!</v>
      </c>
      <c r="V253" s="50" t="e">
        <f>U253/$C253</f>
        <v>#REF!</v>
      </c>
    </row>
    <row r="254">
      <c r="C254" s="59" t="e">
        <f>#REF!</f>
        <v>#REF!</v>
      </c>
      <c r="D254" s="50" t="e">
        <f>F254+H254+J254+L254+N254+P254+R254+T254</f>
        <v>#REF!</v>
      </c>
      <c r="E254" s="59" t="e">
        <f>#REF!</f>
        <v>#REF!</v>
      </c>
      <c r="F254" s="50" t="e">
        <f>E254/C254</f>
        <v>#REF!</v>
      </c>
      <c r="G254" s="25" t="e">
        <f>#REF!</f>
        <v>#REF!</v>
      </c>
      <c r="H254" s="50" t="e">
        <f>G254/C254</f>
        <v>#REF!</v>
      </c>
      <c r="I254" s="25" t="e">
        <f>#REF!</f>
        <v>#REF!</v>
      </c>
      <c r="J254" s="50" t="e">
        <f>I254/C254</f>
        <v>#REF!</v>
      </c>
      <c r="K254" s="25" t="e">
        <f>#REF!</f>
        <v>#REF!</v>
      </c>
      <c r="L254" s="50" t="e">
        <f>K254/C254</f>
        <v>#REF!</v>
      </c>
      <c r="M254" s="25" t="e">
        <f>#REF!</f>
        <v>#REF!</v>
      </c>
      <c r="N254" s="50" t="e">
        <f>M254/C254</f>
        <v>#REF!</v>
      </c>
      <c r="O254" s="25" t="e">
        <f>#REF!</f>
        <v>#REF!</v>
      </c>
      <c r="P254" s="50" t="e">
        <f>O254/C254</f>
        <v>#REF!</v>
      </c>
      <c r="Q254" s="25" t="e">
        <f>#REF!</f>
        <v>#REF!</v>
      </c>
      <c r="R254" s="50" t="e">
        <f>Q254/C254</f>
        <v>#REF!</v>
      </c>
      <c r="S254" s="25" t="e">
        <f>#REF!</f>
        <v>#REF!</v>
      </c>
      <c r="T254" s="69" t="e">
        <f>S254/C254</f>
        <v>#REF!</v>
      </c>
      <c r="U254" s="17" t="e">
        <f>C254-E254</f>
        <v>#REF!</v>
      </c>
      <c r="V254" s="50" t="e">
        <f>U254/$C254</f>
        <v>#REF!</v>
      </c>
    </row>
    <row r="255">
      <c r="C255" s="59" t="e">
        <f>#REF!</f>
        <v>#REF!</v>
      </c>
      <c r="D255" s="50" t="e">
        <f>F255+H255+J255+L255+N255+P255+R255+T255</f>
        <v>#REF!</v>
      </c>
      <c r="E255" s="59" t="e">
        <f>#REF!</f>
        <v>#REF!</v>
      </c>
      <c r="F255" s="50" t="e">
        <f>E255/C255</f>
        <v>#REF!</v>
      </c>
      <c r="G255" s="25" t="e">
        <f>#REF!</f>
        <v>#REF!</v>
      </c>
      <c r="H255" s="50" t="e">
        <f>G255/C255</f>
        <v>#REF!</v>
      </c>
      <c r="I255" s="25" t="e">
        <f>#REF!</f>
        <v>#REF!</v>
      </c>
      <c r="J255" s="50" t="e">
        <f>I255/C255</f>
        <v>#REF!</v>
      </c>
      <c r="K255" s="25" t="e">
        <f>#REF!</f>
        <v>#REF!</v>
      </c>
      <c r="L255" s="50" t="e">
        <f>K255/C255</f>
        <v>#REF!</v>
      </c>
      <c r="M255" s="25" t="e">
        <f>#REF!</f>
        <v>#REF!</v>
      </c>
      <c r="N255" s="50" t="e">
        <f>M255/C255</f>
        <v>#REF!</v>
      </c>
      <c r="O255" s="25" t="e">
        <f>#REF!</f>
        <v>#REF!</v>
      </c>
      <c r="P255" s="50" t="e">
        <f>O255/C255</f>
        <v>#REF!</v>
      </c>
      <c r="Q255" s="25" t="e">
        <f>#REF!</f>
        <v>#REF!</v>
      </c>
      <c r="R255" s="50" t="e">
        <f>Q255/C255</f>
        <v>#REF!</v>
      </c>
      <c r="S255" s="25" t="e">
        <f>#REF!</f>
        <v>#REF!</v>
      </c>
      <c r="T255" s="69" t="e">
        <f>S255/C255</f>
        <v>#REF!</v>
      </c>
      <c r="U255" s="17" t="e">
        <f>C255-E255</f>
        <v>#REF!</v>
      </c>
      <c r="V255" s="50" t="e">
        <f>U255/$C255</f>
        <v>#REF!</v>
      </c>
    </row>
    <row r="256">
      <c r="C256" s="59" t="e">
        <f>#REF!</f>
        <v>#REF!</v>
      </c>
      <c r="D256" s="50" t="e">
        <f>F256+H256+J256+L256+N256+P256+R256+T256</f>
        <v>#REF!</v>
      </c>
      <c r="E256" s="59" t="e">
        <f>#REF!</f>
        <v>#REF!</v>
      </c>
      <c r="F256" s="50" t="e">
        <f>E256/C256</f>
        <v>#REF!</v>
      </c>
      <c r="G256" s="25" t="e">
        <f>#REF!</f>
        <v>#REF!</v>
      </c>
      <c r="H256" s="50" t="e">
        <f>G256/C256</f>
        <v>#REF!</v>
      </c>
      <c r="I256" s="25" t="e">
        <f>#REF!</f>
        <v>#REF!</v>
      </c>
      <c r="J256" s="50" t="e">
        <f>I256/C256</f>
        <v>#REF!</v>
      </c>
      <c r="K256" s="25" t="e">
        <f>#REF!</f>
        <v>#REF!</v>
      </c>
      <c r="L256" s="50" t="e">
        <f>K256/C256</f>
        <v>#REF!</v>
      </c>
      <c r="M256" s="25" t="e">
        <f>#REF!</f>
        <v>#REF!</v>
      </c>
      <c r="N256" s="50" t="e">
        <f>M256/C256</f>
        <v>#REF!</v>
      </c>
      <c r="O256" s="25" t="e">
        <f>#REF!</f>
        <v>#REF!</v>
      </c>
      <c r="P256" s="50" t="e">
        <f>O256/C256</f>
        <v>#REF!</v>
      </c>
      <c r="Q256" s="25" t="e">
        <f>#REF!</f>
        <v>#REF!</v>
      </c>
      <c r="R256" s="50" t="e">
        <f>Q256/C256</f>
        <v>#REF!</v>
      </c>
      <c r="S256" s="25" t="e">
        <f>#REF!</f>
        <v>#REF!</v>
      </c>
      <c r="T256" s="69" t="e">
        <f>S256/C256</f>
        <v>#REF!</v>
      </c>
      <c r="U256" s="17" t="e">
        <f>C256-E256</f>
        <v>#REF!</v>
      </c>
      <c r="V256" s="50" t="e">
        <f>U256/$C256</f>
        <v>#REF!</v>
      </c>
    </row>
    <row r="257">
      <c r="C257" s="59" t="e">
        <f>#REF!</f>
        <v>#REF!</v>
      </c>
      <c r="D257" s="50" t="e">
        <f>F257+H257+J257+L257+N257+P257+R257+T257</f>
        <v>#REF!</v>
      </c>
      <c r="E257" s="59" t="e">
        <f>#REF!</f>
        <v>#REF!</v>
      </c>
      <c r="F257" s="50" t="e">
        <f>E257/C257</f>
        <v>#REF!</v>
      </c>
      <c r="G257" s="25" t="e">
        <f>#REF!</f>
        <v>#REF!</v>
      </c>
      <c r="H257" s="50" t="e">
        <f>G257/C257</f>
        <v>#REF!</v>
      </c>
      <c r="I257" s="25" t="e">
        <f>#REF!</f>
        <v>#REF!</v>
      </c>
      <c r="J257" s="50" t="e">
        <f>I257/C257</f>
        <v>#REF!</v>
      </c>
      <c r="K257" s="25" t="e">
        <f>#REF!</f>
        <v>#REF!</v>
      </c>
      <c r="L257" s="50" t="e">
        <f>K257/C257</f>
        <v>#REF!</v>
      </c>
      <c r="M257" s="25" t="e">
        <f>#REF!</f>
        <v>#REF!</v>
      </c>
      <c r="N257" s="50" t="e">
        <f>M257/C257</f>
        <v>#REF!</v>
      </c>
      <c r="O257" s="25" t="e">
        <f>#REF!</f>
        <v>#REF!</v>
      </c>
      <c r="P257" s="50" t="e">
        <f>O257/C257</f>
        <v>#REF!</v>
      </c>
      <c r="Q257" s="25" t="e">
        <f>#REF!</f>
        <v>#REF!</v>
      </c>
      <c r="R257" s="50" t="e">
        <f>Q257/C257</f>
        <v>#REF!</v>
      </c>
      <c r="S257" s="25" t="e">
        <f>#REF!</f>
        <v>#REF!</v>
      </c>
      <c r="T257" s="69" t="e">
        <f>S257/C257</f>
        <v>#REF!</v>
      </c>
      <c r="U257" s="17" t="e">
        <f>C257-E257</f>
        <v>#REF!</v>
      </c>
      <c r="V257" s="50" t="e">
        <f>U257/$C257</f>
        <v>#REF!</v>
      </c>
    </row>
    <row r="258">
      <c r="C258" s="59" t="e">
        <f>#REF!</f>
        <v>#REF!</v>
      </c>
      <c r="D258" s="50" t="e">
        <f>F258+H258+J258+L258+N258+P258+R258+T258</f>
        <v>#REF!</v>
      </c>
      <c r="E258" s="59" t="e">
        <f>#REF!</f>
        <v>#REF!</v>
      </c>
      <c r="F258" s="50" t="e">
        <f>E258/C258</f>
        <v>#REF!</v>
      </c>
      <c r="G258" s="25" t="e">
        <f>#REF!</f>
        <v>#REF!</v>
      </c>
      <c r="H258" s="50" t="e">
        <f>G258/C258</f>
        <v>#REF!</v>
      </c>
      <c r="I258" s="25" t="e">
        <f>#REF!</f>
        <v>#REF!</v>
      </c>
      <c r="J258" s="50" t="e">
        <f>I258/C258</f>
        <v>#REF!</v>
      </c>
      <c r="K258" s="25" t="e">
        <f>#REF!</f>
        <v>#REF!</v>
      </c>
      <c r="L258" s="50" t="e">
        <f>K258/C258</f>
        <v>#REF!</v>
      </c>
      <c r="M258" s="25" t="e">
        <f>#REF!</f>
        <v>#REF!</v>
      </c>
      <c r="N258" s="50" t="e">
        <f>M258/C258</f>
        <v>#REF!</v>
      </c>
      <c r="O258" s="25" t="e">
        <f>#REF!</f>
        <v>#REF!</v>
      </c>
      <c r="P258" s="50" t="e">
        <f>O258/C258</f>
        <v>#REF!</v>
      </c>
      <c r="Q258" s="25" t="e">
        <f>#REF!</f>
        <v>#REF!</v>
      </c>
      <c r="R258" s="50" t="e">
        <f>Q258/C258</f>
        <v>#REF!</v>
      </c>
      <c r="S258" s="25" t="e">
        <f>#REF!</f>
        <v>#REF!</v>
      </c>
      <c r="T258" s="69" t="e">
        <f>S258/C258</f>
        <v>#REF!</v>
      </c>
      <c r="U258" s="17" t="e">
        <f>C258-E258</f>
        <v>#REF!</v>
      </c>
      <c r="V258" s="50" t="e">
        <f>U258/$C258</f>
        <v>#REF!</v>
      </c>
    </row>
    <row r="259">
      <c r="C259" s="59" t="e">
        <f>#REF!</f>
        <v>#REF!</v>
      </c>
      <c r="D259" s="50" t="e">
        <f>F259+H259+J259+L259+N259+P259+R259+T259</f>
        <v>#REF!</v>
      </c>
      <c r="E259" s="59" t="e">
        <f>#REF!</f>
        <v>#REF!</v>
      </c>
      <c r="F259" s="50" t="e">
        <f>E259/C259</f>
        <v>#REF!</v>
      </c>
      <c r="G259" s="25" t="e">
        <f>#REF!</f>
        <v>#REF!</v>
      </c>
      <c r="H259" s="50" t="e">
        <f>G259/C259</f>
        <v>#REF!</v>
      </c>
      <c r="I259" s="25" t="e">
        <f>#REF!</f>
        <v>#REF!</v>
      </c>
      <c r="J259" s="50" t="e">
        <f>I259/C259</f>
        <v>#REF!</v>
      </c>
      <c r="K259" s="25" t="e">
        <f>#REF!</f>
        <v>#REF!</v>
      </c>
      <c r="L259" s="50" t="e">
        <f>K259/C259</f>
        <v>#REF!</v>
      </c>
      <c r="M259" s="25" t="e">
        <f>#REF!</f>
        <v>#REF!</v>
      </c>
      <c r="N259" s="50" t="e">
        <f>M259/C259</f>
        <v>#REF!</v>
      </c>
      <c r="O259" s="25" t="e">
        <f>#REF!</f>
        <v>#REF!</v>
      </c>
      <c r="P259" s="50" t="e">
        <f>O259/C259</f>
        <v>#REF!</v>
      </c>
      <c r="Q259" s="25" t="e">
        <f>#REF!</f>
        <v>#REF!</v>
      </c>
      <c r="R259" s="50" t="e">
        <f>Q259/C259</f>
        <v>#REF!</v>
      </c>
      <c r="S259" s="25" t="e">
        <f>#REF!</f>
        <v>#REF!</v>
      </c>
      <c r="T259" s="69" t="e">
        <f>S259/C259</f>
        <v>#REF!</v>
      </c>
      <c r="U259" s="17" t="e">
        <f>C259-E259</f>
        <v>#REF!</v>
      </c>
      <c r="V259" s="50" t="e">
        <f>U259/$C259</f>
        <v>#REF!</v>
      </c>
    </row>
    <row r="260">
      <c r="C260" s="59" t="e">
        <f>#REF!</f>
        <v>#REF!</v>
      </c>
      <c r="D260" s="50" t="e">
        <f>F260+H260+J260+L260+N260+P260+R260+T260</f>
        <v>#REF!</v>
      </c>
      <c r="E260" s="59" t="e">
        <f>#REF!</f>
        <v>#REF!</v>
      </c>
      <c r="F260" s="50" t="e">
        <f>E260/C260</f>
        <v>#REF!</v>
      </c>
      <c r="G260" s="25" t="e">
        <f>#REF!</f>
        <v>#REF!</v>
      </c>
      <c r="H260" s="50" t="e">
        <f>G260/C260</f>
        <v>#REF!</v>
      </c>
      <c r="I260" s="25" t="e">
        <f>#REF!</f>
        <v>#REF!</v>
      </c>
      <c r="J260" s="50" t="e">
        <f>I260/C260</f>
        <v>#REF!</v>
      </c>
      <c r="K260" s="25" t="e">
        <f>#REF!</f>
        <v>#REF!</v>
      </c>
      <c r="L260" s="50" t="e">
        <f>K260/C260</f>
        <v>#REF!</v>
      </c>
      <c r="M260" s="25" t="e">
        <f>#REF!</f>
        <v>#REF!</v>
      </c>
      <c r="N260" s="50" t="e">
        <f>M260/C260</f>
        <v>#REF!</v>
      </c>
      <c r="O260" s="25" t="e">
        <f>#REF!</f>
        <v>#REF!</v>
      </c>
      <c r="P260" s="50" t="e">
        <f>O260/C260</f>
        <v>#REF!</v>
      </c>
      <c r="Q260" s="25" t="e">
        <f>#REF!</f>
        <v>#REF!</v>
      </c>
      <c r="R260" s="50" t="e">
        <f>Q260/C260</f>
        <v>#REF!</v>
      </c>
      <c r="S260" s="25" t="e">
        <f>#REF!</f>
        <v>#REF!</v>
      </c>
      <c r="T260" s="69" t="e">
        <f>S260/C260</f>
        <v>#REF!</v>
      </c>
      <c r="U260" s="17" t="e">
        <f>C260-E260</f>
        <v>#REF!</v>
      </c>
      <c r="V260" s="50" t="e">
        <f>U260/$C260</f>
        <v>#REF!</v>
      </c>
    </row>
    <row r="261">
      <c r="C261" s="59" t="e">
        <f>#REF!</f>
        <v>#REF!</v>
      </c>
      <c r="D261" s="50" t="e">
        <f>F261+H261+J261+L261+N261+P261+R261+T261</f>
        <v>#REF!</v>
      </c>
      <c r="E261" s="59" t="e">
        <f>#REF!</f>
        <v>#REF!</v>
      </c>
      <c r="F261" s="50" t="e">
        <f>E261/C261</f>
        <v>#REF!</v>
      </c>
      <c r="G261" s="25" t="e">
        <f>#REF!</f>
        <v>#REF!</v>
      </c>
      <c r="H261" s="50" t="e">
        <f>G261/C261</f>
        <v>#REF!</v>
      </c>
      <c r="I261" s="25" t="e">
        <f>#REF!</f>
        <v>#REF!</v>
      </c>
      <c r="J261" s="50" t="e">
        <f>I261/C261</f>
        <v>#REF!</v>
      </c>
      <c r="K261" s="25" t="e">
        <f>#REF!</f>
        <v>#REF!</v>
      </c>
      <c r="L261" s="50" t="e">
        <f>K261/C261</f>
        <v>#REF!</v>
      </c>
      <c r="M261" s="25" t="e">
        <f>#REF!</f>
        <v>#REF!</v>
      </c>
      <c r="N261" s="50" t="e">
        <f>M261/C261</f>
        <v>#REF!</v>
      </c>
      <c r="O261" s="25" t="e">
        <f>#REF!</f>
        <v>#REF!</v>
      </c>
      <c r="P261" s="50" t="e">
        <f>O261/C261</f>
        <v>#REF!</v>
      </c>
      <c r="Q261" s="25" t="e">
        <f>#REF!</f>
        <v>#REF!</v>
      </c>
      <c r="R261" s="50" t="e">
        <f>Q261/C261</f>
        <v>#REF!</v>
      </c>
      <c r="S261" s="25" t="e">
        <f>#REF!</f>
        <v>#REF!</v>
      </c>
      <c r="T261" s="69" t="e">
        <f>S261/C261</f>
        <v>#REF!</v>
      </c>
      <c r="U261" s="17" t="e">
        <f>C261-E261</f>
        <v>#REF!</v>
      </c>
      <c r="V261" s="50" t="e">
        <f>U261/$C261</f>
        <v>#REF!</v>
      </c>
    </row>
    <row r="262">
      <c r="C262" s="59" t="e">
        <f>#REF!</f>
        <v>#REF!</v>
      </c>
      <c r="D262" s="50" t="e">
        <f>F262+H262+J262+L262+N262+P262+R262+T262</f>
        <v>#REF!</v>
      </c>
      <c r="E262" s="59" t="e">
        <f>#REF!</f>
        <v>#REF!</v>
      </c>
      <c r="F262" s="50" t="e">
        <f>E262/C262</f>
        <v>#REF!</v>
      </c>
      <c r="G262" s="25" t="e">
        <f>#REF!</f>
        <v>#REF!</v>
      </c>
      <c r="H262" s="50" t="e">
        <f>G262/C262</f>
        <v>#REF!</v>
      </c>
      <c r="I262" s="25" t="e">
        <f>#REF!</f>
        <v>#REF!</v>
      </c>
      <c r="J262" s="50" t="e">
        <f>I262/C262</f>
        <v>#REF!</v>
      </c>
      <c r="K262" s="25" t="e">
        <f>#REF!</f>
        <v>#REF!</v>
      </c>
      <c r="L262" s="50" t="e">
        <f>K262/C262</f>
        <v>#REF!</v>
      </c>
      <c r="M262" s="25" t="e">
        <f>#REF!</f>
        <v>#REF!</v>
      </c>
      <c r="N262" s="50" t="e">
        <f>M262/C262</f>
        <v>#REF!</v>
      </c>
      <c r="O262" s="25" t="e">
        <f>#REF!</f>
        <v>#REF!</v>
      </c>
      <c r="P262" s="50" t="e">
        <f>O262/C262</f>
        <v>#REF!</v>
      </c>
      <c r="Q262" s="25" t="e">
        <f>#REF!</f>
        <v>#REF!</v>
      </c>
      <c r="R262" s="50" t="e">
        <f>Q262/C262</f>
        <v>#REF!</v>
      </c>
      <c r="S262" s="25" t="e">
        <f>#REF!</f>
        <v>#REF!</v>
      </c>
      <c r="T262" s="69" t="e">
        <f>S262/C262</f>
        <v>#REF!</v>
      </c>
      <c r="U262" s="17" t="e">
        <f>C262-E262</f>
        <v>#REF!</v>
      </c>
      <c r="V262" s="50" t="e">
        <f>U262/$C262</f>
        <v>#REF!</v>
      </c>
    </row>
    <row r="263">
      <c r="C263" s="59" t="e">
        <f>#REF!</f>
        <v>#REF!</v>
      </c>
      <c r="D263" s="50" t="e">
        <f>F263+H263+J263+L263+N263+P263+R263+T263</f>
        <v>#REF!</v>
      </c>
      <c r="E263" s="59" t="e">
        <f>#REF!</f>
        <v>#REF!</v>
      </c>
      <c r="F263" s="50" t="e">
        <f>E263/C263</f>
        <v>#REF!</v>
      </c>
      <c r="G263" s="25" t="e">
        <f>#REF!</f>
        <v>#REF!</v>
      </c>
      <c r="H263" s="50" t="e">
        <f>G263/C263</f>
        <v>#REF!</v>
      </c>
      <c r="I263" s="25" t="e">
        <f>#REF!</f>
        <v>#REF!</v>
      </c>
      <c r="J263" s="50" t="e">
        <f>I263/C263</f>
        <v>#REF!</v>
      </c>
      <c r="K263" s="25" t="e">
        <f>#REF!</f>
        <v>#REF!</v>
      </c>
      <c r="L263" s="50" t="e">
        <f>K263/C263</f>
        <v>#REF!</v>
      </c>
      <c r="M263" s="25" t="e">
        <f>#REF!</f>
        <v>#REF!</v>
      </c>
      <c r="N263" s="50" t="e">
        <f>M263/C263</f>
        <v>#REF!</v>
      </c>
      <c r="O263" s="25" t="e">
        <f>#REF!</f>
        <v>#REF!</v>
      </c>
      <c r="P263" s="50" t="e">
        <f>O263/C263</f>
        <v>#REF!</v>
      </c>
      <c r="Q263" s="25" t="e">
        <f>#REF!</f>
        <v>#REF!</v>
      </c>
      <c r="R263" s="50" t="e">
        <f>Q263/C263</f>
        <v>#REF!</v>
      </c>
      <c r="S263" s="25" t="e">
        <f>#REF!</f>
        <v>#REF!</v>
      </c>
      <c r="T263" s="69" t="e">
        <f>S263/C263</f>
        <v>#REF!</v>
      </c>
      <c r="U263" s="17" t="e">
        <f>C263-E263</f>
        <v>#REF!</v>
      </c>
      <c r="V263" s="50" t="e">
        <f>U263/$C263</f>
        <v>#REF!</v>
      </c>
    </row>
    <row r="264">
      <c r="C264" s="59" t="e">
        <f>#REF!</f>
        <v>#REF!</v>
      </c>
      <c r="D264" s="50" t="e">
        <f>F264+H264+J264+L264+N264+P264+R264+T264</f>
        <v>#REF!</v>
      </c>
      <c r="E264" s="59" t="e">
        <f>#REF!</f>
        <v>#REF!</v>
      </c>
      <c r="F264" s="50" t="e">
        <f>E264/C264</f>
        <v>#REF!</v>
      </c>
      <c r="G264" s="25" t="e">
        <f>#REF!</f>
        <v>#REF!</v>
      </c>
      <c r="H264" s="50" t="e">
        <f>G264/C264</f>
        <v>#REF!</v>
      </c>
      <c r="I264" s="25" t="e">
        <f>#REF!</f>
        <v>#REF!</v>
      </c>
      <c r="J264" s="50" t="e">
        <f>I264/C264</f>
        <v>#REF!</v>
      </c>
      <c r="K264" s="25" t="e">
        <f>#REF!</f>
        <v>#REF!</v>
      </c>
      <c r="L264" s="50" t="e">
        <f>K264/C264</f>
        <v>#REF!</v>
      </c>
      <c r="M264" s="25" t="e">
        <f>#REF!</f>
        <v>#REF!</v>
      </c>
      <c r="N264" s="50" t="e">
        <f>M264/C264</f>
        <v>#REF!</v>
      </c>
      <c r="O264" s="25" t="e">
        <f>#REF!</f>
        <v>#REF!</v>
      </c>
      <c r="P264" s="50" t="e">
        <f>O264/C264</f>
        <v>#REF!</v>
      </c>
      <c r="Q264" s="25" t="e">
        <f>#REF!</f>
        <v>#REF!</v>
      </c>
      <c r="R264" s="50" t="e">
        <f>Q264/C264</f>
        <v>#REF!</v>
      </c>
      <c r="S264" s="25" t="e">
        <f>#REF!</f>
        <v>#REF!</v>
      </c>
      <c r="T264" s="69" t="e">
        <f>S264/C264</f>
        <v>#REF!</v>
      </c>
      <c r="U264" s="17" t="e">
        <f>C264-E264</f>
        <v>#REF!</v>
      </c>
      <c r="V264" s="50" t="e">
        <f>U264/$C264</f>
        <v>#REF!</v>
      </c>
    </row>
    <row r="265">
      <c r="C265" s="59" t="e">
        <f>#REF!</f>
        <v>#REF!</v>
      </c>
      <c r="D265" s="50" t="e">
        <f>F265+H265+J265+L265+N265+P265+R265+T265</f>
        <v>#REF!</v>
      </c>
      <c r="E265" s="59" t="e">
        <f>#REF!</f>
        <v>#REF!</v>
      </c>
      <c r="F265" s="50" t="e">
        <f>E265/C265</f>
        <v>#REF!</v>
      </c>
      <c r="G265" s="25" t="e">
        <f>#REF!</f>
        <v>#REF!</v>
      </c>
      <c r="H265" s="50" t="e">
        <f>G265/C265</f>
        <v>#REF!</v>
      </c>
      <c r="I265" s="25" t="e">
        <f>#REF!</f>
        <v>#REF!</v>
      </c>
      <c r="J265" s="50" t="e">
        <f>I265/C265</f>
        <v>#REF!</v>
      </c>
      <c r="K265" s="25" t="e">
        <f>#REF!</f>
        <v>#REF!</v>
      </c>
      <c r="L265" s="50" t="e">
        <f>K265/C265</f>
        <v>#REF!</v>
      </c>
      <c r="M265" s="25" t="e">
        <f>#REF!</f>
        <v>#REF!</v>
      </c>
      <c r="N265" s="50" t="e">
        <f>M265/C265</f>
        <v>#REF!</v>
      </c>
      <c r="O265" s="25" t="e">
        <f>#REF!</f>
        <v>#REF!</v>
      </c>
      <c r="P265" s="50" t="e">
        <f>O265/C265</f>
        <v>#REF!</v>
      </c>
      <c r="Q265" s="25" t="e">
        <f>#REF!</f>
        <v>#REF!</v>
      </c>
      <c r="R265" s="50" t="e">
        <f>Q265/C265</f>
        <v>#REF!</v>
      </c>
      <c r="S265" s="25" t="e">
        <f>#REF!</f>
        <v>#REF!</v>
      </c>
      <c r="T265" s="69" t="e">
        <f>S265/C265</f>
        <v>#REF!</v>
      </c>
      <c r="U265" s="17" t="e">
        <f>C265-E265</f>
        <v>#REF!</v>
      </c>
      <c r="V265" s="50" t="e">
        <f>U265/$C265</f>
        <v>#REF!</v>
      </c>
    </row>
    <row r="266">
      <c r="C266" s="59" t="e">
        <f>#REF!</f>
        <v>#REF!</v>
      </c>
      <c r="D266" s="50" t="e">
        <f>F266+H266+J266+L266+N266+P266+R266+T266</f>
        <v>#REF!</v>
      </c>
      <c r="E266" s="59" t="e">
        <f>#REF!</f>
        <v>#REF!</v>
      </c>
      <c r="F266" s="50" t="e">
        <f>E266/C266</f>
        <v>#REF!</v>
      </c>
      <c r="G266" s="25" t="e">
        <f>#REF!</f>
        <v>#REF!</v>
      </c>
      <c r="H266" s="50" t="e">
        <f>G266/C266</f>
        <v>#REF!</v>
      </c>
      <c r="I266" s="25" t="e">
        <f>#REF!</f>
        <v>#REF!</v>
      </c>
      <c r="J266" s="50" t="e">
        <f>I266/C266</f>
        <v>#REF!</v>
      </c>
      <c r="K266" s="25" t="e">
        <f>#REF!</f>
        <v>#REF!</v>
      </c>
      <c r="L266" s="50" t="e">
        <f>K266/C266</f>
        <v>#REF!</v>
      </c>
      <c r="M266" s="25" t="e">
        <f>#REF!</f>
        <v>#REF!</v>
      </c>
      <c r="N266" s="50" t="e">
        <f>M266/C266</f>
        <v>#REF!</v>
      </c>
      <c r="O266" s="25" t="e">
        <f>#REF!</f>
        <v>#REF!</v>
      </c>
      <c r="P266" s="50" t="e">
        <f>O266/C266</f>
        <v>#REF!</v>
      </c>
      <c r="Q266" s="25" t="e">
        <f>#REF!</f>
        <v>#REF!</v>
      </c>
      <c r="R266" s="50" t="e">
        <f>Q266/C266</f>
        <v>#REF!</v>
      </c>
      <c r="S266" s="25" t="e">
        <f>#REF!</f>
        <v>#REF!</v>
      </c>
      <c r="T266" s="69" t="e">
        <f>S266/C266</f>
        <v>#REF!</v>
      </c>
      <c r="U266" s="17" t="e">
        <f>C266-E266</f>
        <v>#REF!</v>
      </c>
      <c r="V266" s="50" t="e">
        <f>U266/$C266</f>
        <v>#REF!</v>
      </c>
    </row>
    <row r="267">
      <c r="C267" s="59" t="e">
        <f>#REF!</f>
        <v>#REF!</v>
      </c>
      <c r="D267" s="50" t="e">
        <f>F267+H267+J267+L267+N267+P267+R267+T267</f>
        <v>#REF!</v>
      </c>
      <c r="E267" s="59" t="e">
        <f>#REF!</f>
        <v>#REF!</v>
      </c>
      <c r="F267" s="50" t="e">
        <f>E267/C267</f>
        <v>#REF!</v>
      </c>
      <c r="G267" s="25" t="e">
        <f>#REF!</f>
        <v>#REF!</v>
      </c>
      <c r="H267" s="50" t="e">
        <f>G267/C267</f>
        <v>#REF!</v>
      </c>
      <c r="I267" s="25" t="e">
        <f>#REF!</f>
        <v>#REF!</v>
      </c>
      <c r="J267" s="50" t="e">
        <f>I267/C267</f>
        <v>#REF!</v>
      </c>
      <c r="K267" s="25" t="e">
        <f>#REF!</f>
        <v>#REF!</v>
      </c>
      <c r="L267" s="50" t="e">
        <f>K267/C267</f>
        <v>#REF!</v>
      </c>
      <c r="M267" s="25" t="e">
        <f>#REF!</f>
        <v>#REF!</v>
      </c>
      <c r="N267" s="50" t="e">
        <f>M267/C267</f>
        <v>#REF!</v>
      </c>
      <c r="O267" s="25" t="e">
        <f>#REF!</f>
        <v>#REF!</v>
      </c>
      <c r="P267" s="50" t="e">
        <f>O267/C267</f>
        <v>#REF!</v>
      </c>
      <c r="Q267" s="25" t="e">
        <f>#REF!</f>
        <v>#REF!</v>
      </c>
      <c r="R267" s="50" t="e">
        <f>Q267/C267</f>
        <v>#REF!</v>
      </c>
      <c r="S267" s="25" t="e">
        <f>#REF!</f>
        <v>#REF!</v>
      </c>
      <c r="T267" s="69" t="e">
        <f>S267/C267</f>
        <v>#REF!</v>
      </c>
      <c r="U267" s="17" t="e">
        <f>C267-E267</f>
        <v>#REF!</v>
      </c>
      <c r="V267" s="50" t="e">
        <f>U267/$C267</f>
        <v>#REF!</v>
      </c>
    </row>
    <row r="268">
      <c r="C268" s="59" t="e">
        <f>#REF!</f>
        <v>#REF!</v>
      </c>
      <c r="D268" s="50" t="e">
        <f>F268+H268+J268+L268+N268+P268+R268+T268</f>
        <v>#REF!</v>
      </c>
      <c r="E268" s="59" t="e">
        <f>#REF!</f>
        <v>#REF!</v>
      </c>
      <c r="F268" s="50" t="e">
        <f>E268/C268</f>
        <v>#REF!</v>
      </c>
      <c r="G268" s="25" t="e">
        <f>#REF!</f>
        <v>#REF!</v>
      </c>
      <c r="H268" s="50" t="e">
        <f>G268/C268</f>
        <v>#REF!</v>
      </c>
      <c r="I268" s="25" t="e">
        <f>#REF!</f>
        <v>#REF!</v>
      </c>
      <c r="J268" s="50" t="e">
        <f>I268/C268</f>
        <v>#REF!</v>
      </c>
      <c r="K268" s="25" t="e">
        <f>#REF!</f>
        <v>#REF!</v>
      </c>
      <c r="L268" s="50" t="e">
        <f>K268/C268</f>
        <v>#REF!</v>
      </c>
      <c r="M268" s="25" t="e">
        <f>#REF!</f>
        <v>#REF!</v>
      </c>
      <c r="N268" s="50" t="e">
        <f>M268/C268</f>
        <v>#REF!</v>
      </c>
      <c r="O268" s="25" t="e">
        <f>#REF!</f>
        <v>#REF!</v>
      </c>
      <c r="P268" s="50" t="e">
        <f>O268/C268</f>
        <v>#REF!</v>
      </c>
      <c r="Q268" s="25" t="e">
        <f>#REF!</f>
        <v>#REF!</v>
      </c>
      <c r="R268" s="50" t="e">
        <f>Q268/C268</f>
        <v>#REF!</v>
      </c>
      <c r="S268" s="25" t="e">
        <f>#REF!</f>
        <v>#REF!</v>
      </c>
      <c r="T268" s="69" t="e">
        <f>S268/C268</f>
        <v>#REF!</v>
      </c>
      <c r="U268" s="17" t="e">
        <f>C268-E268</f>
        <v>#REF!</v>
      </c>
      <c r="V268" s="50" t="e">
        <f>U268/$C268</f>
        <v>#REF!</v>
      </c>
    </row>
    <row r="269">
      <c r="C269" s="59" t="e">
        <f>#REF!</f>
        <v>#REF!</v>
      </c>
      <c r="D269" s="50" t="e">
        <f>F269+H269+J269+L269+N269+P269+R269+T269</f>
        <v>#REF!</v>
      </c>
      <c r="E269" s="59" t="e">
        <f>#REF!</f>
        <v>#REF!</v>
      </c>
      <c r="F269" s="50" t="e">
        <f>E269/C269</f>
        <v>#REF!</v>
      </c>
      <c r="G269" s="25" t="e">
        <f>#REF!</f>
        <v>#REF!</v>
      </c>
      <c r="H269" s="50" t="e">
        <f>G269/C269</f>
        <v>#REF!</v>
      </c>
      <c r="I269" s="25" t="e">
        <f>#REF!</f>
        <v>#REF!</v>
      </c>
      <c r="J269" s="50" t="e">
        <f>I269/C269</f>
        <v>#REF!</v>
      </c>
      <c r="K269" s="25" t="e">
        <f>#REF!</f>
        <v>#REF!</v>
      </c>
      <c r="L269" s="50" t="e">
        <f>K269/C269</f>
        <v>#REF!</v>
      </c>
      <c r="M269" s="25" t="e">
        <f>#REF!</f>
        <v>#REF!</v>
      </c>
      <c r="N269" s="50" t="e">
        <f>M269/C269</f>
        <v>#REF!</v>
      </c>
      <c r="O269" s="25" t="e">
        <f>#REF!</f>
        <v>#REF!</v>
      </c>
      <c r="P269" s="50" t="e">
        <f>O269/C269</f>
        <v>#REF!</v>
      </c>
      <c r="Q269" s="25" t="e">
        <f>#REF!</f>
        <v>#REF!</v>
      </c>
      <c r="R269" s="50" t="e">
        <f>Q269/C269</f>
        <v>#REF!</v>
      </c>
      <c r="S269" s="25" t="e">
        <f>#REF!</f>
        <v>#REF!</v>
      </c>
      <c r="T269" s="69" t="e">
        <f>S269/C269</f>
        <v>#REF!</v>
      </c>
      <c r="U269" s="17" t="e">
        <f>C269-E269</f>
        <v>#REF!</v>
      </c>
      <c r="V269" s="50" t="e">
        <f>U269/$C269</f>
        <v>#REF!</v>
      </c>
    </row>
    <row r="270">
      <c r="C270" s="59" t="e">
        <f>#REF!</f>
        <v>#REF!</v>
      </c>
      <c r="D270" s="50" t="e">
        <f>F270+H270+J270+L270+N270+P270+R270+T270</f>
        <v>#REF!</v>
      </c>
      <c r="E270" s="59" t="e">
        <f>#REF!</f>
        <v>#REF!</v>
      </c>
      <c r="F270" s="50" t="e">
        <f>E270/C270</f>
        <v>#REF!</v>
      </c>
      <c r="G270" s="25" t="e">
        <f>#REF!</f>
        <v>#REF!</v>
      </c>
      <c r="H270" s="50" t="e">
        <f>G270/C270</f>
        <v>#REF!</v>
      </c>
      <c r="I270" s="25" t="e">
        <f>#REF!</f>
        <v>#REF!</v>
      </c>
      <c r="J270" s="50" t="e">
        <f>I270/C270</f>
        <v>#REF!</v>
      </c>
      <c r="K270" s="25" t="e">
        <f>#REF!</f>
        <v>#REF!</v>
      </c>
      <c r="L270" s="50" t="e">
        <f>K270/C270</f>
        <v>#REF!</v>
      </c>
      <c r="M270" s="25" t="e">
        <f>#REF!</f>
        <v>#REF!</v>
      </c>
      <c r="N270" s="50" t="e">
        <f>M270/C270</f>
        <v>#REF!</v>
      </c>
      <c r="O270" s="25" t="e">
        <f>#REF!</f>
        <v>#REF!</v>
      </c>
      <c r="P270" s="50" t="e">
        <f>O270/C270</f>
        <v>#REF!</v>
      </c>
      <c r="Q270" s="25" t="e">
        <f>#REF!</f>
        <v>#REF!</v>
      </c>
      <c r="R270" s="50" t="e">
        <f>Q270/C270</f>
        <v>#REF!</v>
      </c>
      <c r="S270" s="25" t="e">
        <f>#REF!</f>
        <v>#REF!</v>
      </c>
      <c r="T270" s="69" t="e">
        <f>S270/C270</f>
        <v>#REF!</v>
      </c>
      <c r="U270" s="17" t="e">
        <f>C270-E270</f>
        <v>#REF!</v>
      </c>
      <c r="V270" s="50" t="e">
        <f>U270/$C270</f>
        <v>#REF!</v>
      </c>
    </row>
    <row r="271">
      <c r="C271" s="59" t="e">
        <f>#REF!</f>
        <v>#REF!</v>
      </c>
      <c r="D271" s="50" t="e">
        <f>F271+H271+J271+L271+N271+P271+R271+T271</f>
        <v>#REF!</v>
      </c>
      <c r="E271" s="59" t="e">
        <f>#REF!</f>
        <v>#REF!</v>
      </c>
      <c r="F271" s="50" t="e">
        <f>E271/C271</f>
        <v>#REF!</v>
      </c>
      <c r="G271" s="25" t="e">
        <f>#REF!</f>
        <v>#REF!</v>
      </c>
      <c r="H271" s="50" t="e">
        <f>G271/C271</f>
        <v>#REF!</v>
      </c>
      <c r="I271" s="25" t="e">
        <f>#REF!</f>
        <v>#REF!</v>
      </c>
      <c r="J271" s="50" t="e">
        <f>I271/C271</f>
        <v>#REF!</v>
      </c>
      <c r="K271" s="25" t="e">
        <f>#REF!</f>
        <v>#REF!</v>
      </c>
      <c r="L271" s="50" t="e">
        <f>K271/C271</f>
        <v>#REF!</v>
      </c>
      <c r="M271" s="25" t="e">
        <f>#REF!</f>
        <v>#REF!</v>
      </c>
      <c r="N271" s="50" t="e">
        <f>M271/C271</f>
        <v>#REF!</v>
      </c>
      <c r="O271" s="25" t="e">
        <f>#REF!</f>
        <v>#REF!</v>
      </c>
      <c r="P271" s="50" t="e">
        <f>O271/C271</f>
        <v>#REF!</v>
      </c>
      <c r="Q271" s="25" t="e">
        <f>#REF!</f>
        <v>#REF!</v>
      </c>
      <c r="R271" s="50" t="e">
        <f>Q271/C271</f>
        <v>#REF!</v>
      </c>
      <c r="S271" s="25" t="e">
        <f>#REF!</f>
        <v>#REF!</v>
      </c>
      <c r="T271" s="69" t="e">
        <f>S271/C271</f>
        <v>#REF!</v>
      </c>
      <c r="U271" s="17" t="e">
        <f>C271-E271</f>
        <v>#REF!</v>
      </c>
      <c r="V271" s="50" t="e">
        <f>U271/$C271</f>
        <v>#REF!</v>
      </c>
    </row>
    <row r="272">
      <c r="C272" s="59" t="e">
        <f>#REF!</f>
        <v>#REF!</v>
      </c>
      <c r="D272" s="50" t="e">
        <f>F272+H272+J272+L272+N272+P272+R272+T272</f>
        <v>#REF!</v>
      </c>
      <c r="E272" s="59" t="e">
        <f>#REF!</f>
        <v>#REF!</v>
      </c>
      <c r="F272" s="50" t="e">
        <f>E272/C272</f>
        <v>#REF!</v>
      </c>
      <c r="G272" s="25" t="e">
        <f>#REF!</f>
        <v>#REF!</v>
      </c>
      <c r="H272" s="50" t="e">
        <f>G272/C272</f>
        <v>#REF!</v>
      </c>
      <c r="I272" s="25" t="e">
        <f>#REF!</f>
        <v>#REF!</v>
      </c>
      <c r="J272" s="50" t="e">
        <f>I272/C272</f>
        <v>#REF!</v>
      </c>
      <c r="K272" s="25" t="e">
        <f>#REF!</f>
        <v>#REF!</v>
      </c>
      <c r="L272" s="50" t="e">
        <f>K272/C272</f>
        <v>#REF!</v>
      </c>
      <c r="M272" s="25" t="e">
        <f>#REF!</f>
        <v>#REF!</v>
      </c>
      <c r="N272" s="50" t="e">
        <f>M272/C272</f>
        <v>#REF!</v>
      </c>
      <c r="O272" s="25" t="e">
        <f>#REF!</f>
        <v>#REF!</v>
      </c>
      <c r="P272" s="50" t="e">
        <f>O272/C272</f>
        <v>#REF!</v>
      </c>
      <c r="Q272" s="25" t="e">
        <f>#REF!</f>
        <v>#REF!</v>
      </c>
      <c r="R272" s="50" t="e">
        <f>Q272/C272</f>
        <v>#REF!</v>
      </c>
      <c r="S272" s="25" t="e">
        <f>#REF!</f>
        <v>#REF!</v>
      </c>
      <c r="T272" s="69" t="e">
        <f>S272/C272</f>
        <v>#REF!</v>
      </c>
      <c r="U272" s="17" t="e">
        <f>C272-E272</f>
        <v>#REF!</v>
      </c>
      <c r="V272" s="50" t="e">
        <f>U272/$C272</f>
        <v>#REF!</v>
      </c>
    </row>
    <row r="273">
      <c r="C273" s="59" t="e">
        <f>#REF!</f>
        <v>#REF!</v>
      </c>
      <c r="D273" s="50" t="e">
        <f>F273+H273+J273+L273+N273+P273+R273+T273</f>
        <v>#REF!</v>
      </c>
      <c r="E273" s="59" t="e">
        <f>#REF!</f>
        <v>#REF!</v>
      </c>
      <c r="F273" s="50" t="e">
        <f>E273/C273</f>
        <v>#REF!</v>
      </c>
      <c r="G273" s="25" t="e">
        <f>#REF!</f>
        <v>#REF!</v>
      </c>
      <c r="H273" s="50" t="e">
        <f>G273/C273</f>
        <v>#REF!</v>
      </c>
      <c r="I273" s="25" t="e">
        <f>#REF!</f>
        <v>#REF!</v>
      </c>
      <c r="J273" s="50" t="e">
        <f>I273/C273</f>
        <v>#REF!</v>
      </c>
      <c r="K273" s="25" t="e">
        <f>#REF!</f>
        <v>#REF!</v>
      </c>
      <c r="L273" s="50" t="e">
        <f>K273/C273</f>
        <v>#REF!</v>
      </c>
      <c r="M273" s="25" t="e">
        <f>#REF!</f>
        <v>#REF!</v>
      </c>
      <c r="N273" s="50" t="e">
        <f>M273/C273</f>
        <v>#REF!</v>
      </c>
      <c r="O273" s="25" t="e">
        <f>#REF!</f>
        <v>#REF!</v>
      </c>
      <c r="P273" s="50" t="e">
        <f>O273/C273</f>
        <v>#REF!</v>
      </c>
      <c r="Q273" s="25" t="e">
        <f>#REF!</f>
        <v>#REF!</v>
      </c>
      <c r="R273" s="50" t="e">
        <f>Q273/C273</f>
        <v>#REF!</v>
      </c>
      <c r="S273" s="25" t="e">
        <f>#REF!</f>
        <v>#REF!</v>
      </c>
      <c r="T273" s="69" t="e">
        <f>S273/C273</f>
        <v>#REF!</v>
      </c>
      <c r="U273" s="17" t="e">
        <f>C273-E273</f>
        <v>#REF!</v>
      </c>
      <c r="V273" s="50" t="e">
        <f>U273/$C273</f>
        <v>#REF!</v>
      </c>
    </row>
    <row r="274">
      <c r="C274" s="59" t="e">
        <f>#REF!</f>
        <v>#REF!</v>
      </c>
      <c r="D274" s="50" t="e">
        <f>F274+H274+J274+L274+N274+P274+R274+T274</f>
        <v>#REF!</v>
      </c>
      <c r="E274" s="59" t="e">
        <f>#REF!</f>
        <v>#REF!</v>
      </c>
      <c r="F274" s="50" t="e">
        <f>E274/C274</f>
        <v>#REF!</v>
      </c>
      <c r="G274" s="25" t="e">
        <f>#REF!</f>
        <v>#REF!</v>
      </c>
      <c r="H274" s="50" t="e">
        <f>G274/C274</f>
        <v>#REF!</v>
      </c>
      <c r="I274" s="25" t="e">
        <f>#REF!</f>
        <v>#REF!</v>
      </c>
      <c r="J274" s="50" t="e">
        <f>I274/C274</f>
        <v>#REF!</v>
      </c>
      <c r="K274" s="25" t="e">
        <f>#REF!</f>
        <v>#REF!</v>
      </c>
      <c r="L274" s="50" t="e">
        <f>K274/C274</f>
        <v>#REF!</v>
      </c>
      <c r="M274" s="25" t="e">
        <f>#REF!</f>
        <v>#REF!</v>
      </c>
      <c r="N274" s="50" t="e">
        <f>M274/C274</f>
        <v>#REF!</v>
      </c>
      <c r="O274" s="25" t="e">
        <f>#REF!</f>
        <v>#REF!</v>
      </c>
      <c r="P274" s="50" t="e">
        <f>O274/C274</f>
        <v>#REF!</v>
      </c>
      <c r="Q274" s="25" t="e">
        <f>#REF!</f>
        <v>#REF!</v>
      </c>
      <c r="R274" s="50" t="e">
        <f>Q274/C274</f>
        <v>#REF!</v>
      </c>
      <c r="S274" s="25" t="e">
        <f>#REF!</f>
        <v>#REF!</v>
      </c>
      <c r="T274" s="69" t="e">
        <f>S274/C274</f>
        <v>#REF!</v>
      </c>
      <c r="U274" s="17" t="e">
        <f>C274-E274</f>
        <v>#REF!</v>
      </c>
      <c r="V274" s="50" t="e">
        <f>U274/$C274</f>
        <v>#REF!</v>
      </c>
    </row>
    <row r="275">
      <c r="C275" s="59" t="e">
        <f>#REF!</f>
        <v>#REF!</v>
      </c>
      <c r="D275" s="50" t="e">
        <f>F275+H275+J275+L275+N275+P275+R275+T275</f>
        <v>#REF!</v>
      </c>
      <c r="E275" s="59" t="e">
        <f>#REF!</f>
        <v>#REF!</v>
      </c>
      <c r="F275" s="50" t="e">
        <f>E275/C275</f>
        <v>#REF!</v>
      </c>
      <c r="G275" s="25" t="e">
        <f>#REF!</f>
        <v>#REF!</v>
      </c>
      <c r="H275" s="50" t="e">
        <f>G275/C275</f>
        <v>#REF!</v>
      </c>
      <c r="I275" s="25" t="e">
        <f>#REF!</f>
        <v>#REF!</v>
      </c>
      <c r="J275" s="50" t="e">
        <f>I275/C275</f>
        <v>#REF!</v>
      </c>
      <c r="K275" s="25" t="e">
        <f>#REF!</f>
        <v>#REF!</v>
      </c>
      <c r="L275" s="50" t="e">
        <f>K275/C275</f>
        <v>#REF!</v>
      </c>
      <c r="M275" s="25" t="e">
        <f>#REF!</f>
        <v>#REF!</v>
      </c>
      <c r="N275" s="50" t="e">
        <f>M275/C275</f>
        <v>#REF!</v>
      </c>
      <c r="O275" s="25" t="e">
        <f>#REF!</f>
        <v>#REF!</v>
      </c>
      <c r="P275" s="50" t="e">
        <f>O275/C275</f>
        <v>#REF!</v>
      </c>
      <c r="Q275" s="25" t="e">
        <f>#REF!</f>
        <v>#REF!</v>
      </c>
      <c r="R275" s="50" t="e">
        <f>Q275/C275</f>
        <v>#REF!</v>
      </c>
      <c r="S275" s="25" t="e">
        <f>#REF!</f>
        <v>#REF!</v>
      </c>
      <c r="T275" s="69" t="e">
        <f>S275/C275</f>
        <v>#REF!</v>
      </c>
      <c r="U275" s="17" t="e">
        <f>C275-E275</f>
        <v>#REF!</v>
      </c>
      <c r="V275" s="50" t="e">
        <f>U275/$C275</f>
        <v>#REF!</v>
      </c>
    </row>
    <row r="276">
      <c r="C276" s="59" t="e">
        <f>#REF!</f>
        <v>#REF!</v>
      </c>
      <c r="D276" s="50" t="e">
        <f>F276+H276+J276+L276+N276+P276+R276+T276</f>
        <v>#REF!</v>
      </c>
      <c r="E276" s="59" t="e">
        <f>#REF!</f>
        <v>#REF!</v>
      </c>
      <c r="F276" s="50" t="e">
        <f>E276/C276</f>
        <v>#REF!</v>
      </c>
      <c r="G276" s="25" t="e">
        <f>#REF!</f>
        <v>#REF!</v>
      </c>
      <c r="H276" s="50" t="e">
        <f>G276/C276</f>
        <v>#REF!</v>
      </c>
      <c r="I276" s="25" t="e">
        <f>#REF!</f>
        <v>#REF!</v>
      </c>
      <c r="J276" s="50" t="e">
        <f>I276/C276</f>
        <v>#REF!</v>
      </c>
      <c r="K276" s="25" t="e">
        <f>#REF!</f>
        <v>#REF!</v>
      </c>
      <c r="L276" s="50" t="e">
        <f>K276/C276</f>
        <v>#REF!</v>
      </c>
      <c r="M276" s="25" t="e">
        <f>#REF!</f>
        <v>#REF!</v>
      </c>
      <c r="N276" s="50" t="e">
        <f>M276/C276</f>
        <v>#REF!</v>
      </c>
      <c r="O276" s="25" t="e">
        <f>#REF!</f>
        <v>#REF!</v>
      </c>
      <c r="P276" s="50" t="e">
        <f>O276/C276</f>
        <v>#REF!</v>
      </c>
      <c r="Q276" s="25" t="e">
        <f>#REF!</f>
        <v>#REF!</v>
      </c>
      <c r="R276" s="50" t="e">
        <f>Q276/C276</f>
        <v>#REF!</v>
      </c>
      <c r="S276" s="25" t="e">
        <f>#REF!</f>
        <v>#REF!</v>
      </c>
      <c r="T276" s="69" t="e">
        <f>S276/C276</f>
        <v>#REF!</v>
      </c>
      <c r="U276" s="17" t="e">
        <f>C276-E276</f>
        <v>#REF!</v>
      </c>
      <c r="V276" s="50" t="e">
        <f>U276/$C276</f>
        <v>#REF!</v>
      </c>
    </row>
    <row r="277">
      <c r="C277" s="59" t="e">
        <f>#REF!</f>
        <v>#REF!</v>
      </c>
      <c r="D277" s="50" t="e">
        <f>F277+H277+J277+L277+N277+P277+R277+T277</f>
        <v>#REF!</v>
      </c>
      <c r="E277" s="59" t="e">
        <f>#REF!</f>
        <v>#REF!</v>
      </c>
      <c r="F277" s="50" t="e">
        <f>E277/C277</f>
        <v>#REF!</v>
      </c>
      <c r="G277" s="25" t="e">
        <f>#REF!</f>
        <v>#REF!</v>
      </c>
      <c r="H277" s="50" t="e">
        <f>G277/C277</f>
        <v>#REF!</v>
      </c>
      <c r="I277" s="25" t="e">
        <f>#REF!</f>
        <v>#REF!</v>
      </c>
      <c r="J277" s="50" t="e">
        <f>I277/C277</f>
        <v>#REF!</v>
      </c>
      <c r="K277" s="25" t="e">
        <f>#REF!</f>
        <v>#REF!</v>
      </c>
      <c r="L277" s="50" t="e">
        <f>K277/C277</f>
        <v>#REF!</v>
      </c>
      <c r="M277" s="25" t="e">
        <f>#REF!</f>
        <v>#REF!</v>
      </c>
      <c r="N277" s="50" t="e">
        <f>M277/C277</f>
        <v>#REF!</v>
      </c>
      <c r="O277" s="25" t="e">
        <f>#REF!</f>
        <v>#REF!</v>
      </c>
      <c r="P277" s="50" t="e">
        <f>O277/C277</f>
        <v>#REF!</v>
      </c>
      <c r="Q277" s="25" t="e">
        <f>#REF!</f>
        <v>#REF!</v>
      </c>
      <c r="R277" s="50" t="e">
        <f>Q277/C277</f>
        <v>#REF!</v>
      </c>
      <c r="S277" s="25" t="e">
        <f>#REF!</f>
        <v>#REF!</v>
      </c>
      <c r="T277" s="69" t="e">
        <f>S277/C277</f>
        <v>#REF!</v>
      </c>
      <c r="U277" s="17" t="e">
        <f>C277-E277</f>
        <v>#REF!</v>
      </c>
      <c r="V277" s="50" t="e">
        <f>U277/$C277</f>
        <v>#REF!</v>
      </c>
    </row>
    <row r="278">
      <c r="C278" s="59" t="e">
        <f>#REF!</f>
        <v>#REF!</v>
      </c>
      <c r="D278" s="50" t="e">
        <f>F278+H278+J278+L278+N278+P278+R278+T278</f>
        <v>#REF!</v>
      </c>
      <c r="E278" s="59" t="e">
        <f>#REF!</f>
        <v>#REF!</v>
      </c>
      <c r="F278" s="50" t="e">
        <f>E278/C278</f>
        <v>#REF!</v>
      </c>
      <c r="G278" s="25" t="e">
        <f>#REF!</f>
        <v>#REF!</v>
      </c>
      <c r="H278" s="50" t="e">
        <f>G278/C278</f>
        <v>#REF!</v>
      </c>
      <c r="I278" s="25" t="e">
        <f>#REF!</f>
        <v>#REF!</v>
      </c>
      <c r="J278" s="50" t="e">
        <f>I278/C278</f>
        <v>#REF!</v>
      </c>
      <c r="K278" s="25" t="e">
        <f>#REF!</f>
        <v>#REF!</v>
      </c>
      <c r="L278" s="50" t="e">
        <f>K278/C278</f>
        <v>#REF!</v>
      </c>
      <c r="M278" s="25" t="e">
        <f>#REF!</f>
        <v>#REF!</v>
      </c>
      <c r="N278" s="50" t="e">
        <f>M278/C278</f>
        <v>#REF!</v>
      </c>
      <c r="O278" s="25" t="e">
        <f>#REF!</f>
        <v>#REF!</v>
      </c>
      <c r="P278" s="50" t="e">
        <f>O278/C278</f>
        <v>#REF!</v>
      </c>
      <c r="Q278" s="25" t="e">
        <f>#REF!</f>
        <v>#REF!</v>
      </c>
      <c r="R278" s="50" t="e">
        <f>Q278/C278</f>
        <v>#REF!</v>
      </c>
      <c r="S278" s="25" t="e">
        <f>#REF!</f>
        <v>#REF!</v>
      </c>
      <c r="T278" s="69" t="e">
        <f>S278/C278</f>
        <v>#REF!</v>
      </c>
      <c r="U278" s="17" t="e">
        <f>C278-E278</f>
        <v>#REF!</v>
      </c>
      <c r="V278" s="50" t="e">
        <f>U278/$C278</f>
        <v>#REF!</v>
      </c>
    </row>
    <row r="279">
      <c r="C279" s="59" t="e">
        <f>#REF!</f>
        <v>#REF!</v>
      </c>
      <c r="D279" s="50" t="e">
        <f>F279+H279+J279+L279+N279+P279+R279+T279</f>
        <v>#REF!</v>
      </c>
      <c r="E279" s="59" t="e">
        <f>#REF!</f>
        <v>#REF!</v>
      </c>
      <c r="F279" s="50" t="e">
        <f>E279/C279</f>
        <v>#REF!</v>
      </c>
      <c r="G279" s="25" t="e">
        <f>#REF!</f>
        <v>#REF!</v>
      </c>
      <c r="H279" s="50" t="e">
        <f>G279/C279</f>
        <v>#REF!</v>
      </c>
      <c r="I279" s="25" t="e">
        <f>#REF!</f>
        <v>#REF!</v>
      </c>
      <c r="J279" s="50" t="e">
        <f>I279/C279</f>
        <v>#REF!</v>
      </c>
      <c r="K279" s="25" t="e">
        <f>#REF!</f>
        <v>#REF!</v>
      </c>
      <c r="L279" s="50" t="e">
        <f>K279/C279</f>
        <v>#REF!</v>
      </c>
      <c r="M279" s="25" t="e">
        <f>#REF!</f>
        <v>#REF!</v>
      </c>
      <c r="N279" s="50" t="e">
        <f>M279/C279</f>
        <v>#REF!</v>
      </c>
      <c r="O279" s="25" t="e">
        <f>#REF!</f>
        <v>#REF!</v>
      </c>
      <c r="P279" s="50" t="e">
        <f>O279/C279</f>
        <v>#REF!</v>
      </c>
      <c r="Q279" s="25" t="e">
        <f>#REF!</f>
        <v>#REF!</v>
      </c>
      <c r="R279" s="50" t="e">
        <f>Q279/C279</f>
        <v>#REF!</v>
      </c>
      <c r="S279" s="25" t="e">
        <f>#REF!</f>
        <v>#REF!</v>
      </c>
      <c r="T279" s="69" t="e">
        <f>S279/C279</f>
        <v>#REF!</v>
      </c>
      <c r="U279" s="17" t="e">
        <f>C279-E279</f>
        <v>#REF!</v>
      </c>
      <c r="V279" s="50" t="e">
        <f>U279/$C279</f>
        <v>#REF!</v>
      </c>
    </row>
    <row r="280">
      <c r="C280" s="59" t="e">
        <f>#REF!</f>
        <v>#REF!</v>
      </c>
      <c r="D280" s="50" t="e">
        <f>F280+H280+J280+L280+N280+P280+R280+T280</f>
        <v>#REF!</v>
      </c>
      <c r="E280" s="59" t="e">
        <f>#REF!</f>
        <v>#REF!</v>
      </c>
      <c r="F280" s="50" t="e">
        <f>E280/C280</f>
        <v>#REF!</v>
      </c>
      <c r="G280" s="25" t="e">
        <f>#REF!</f>
        <v>#REF!</v>
      </c>
      <c r="H280" s="50" t="e">
        <f>G280/C280</f>
        <v>#REF!</v>
      </c>
      <c r="I280" s="25" t="e">
        <f>#REF!</f>
        <v>#REF!</v>
      </c>
      <c r="J280" s="50" t="e">
        <f>I280/C280</f>
        <v>#REF!</v>
      </c>
      <c r="K280" s="25" t="e">
        <f>#REF!</f>
        <v>#REF!</v>
      </c>
      <c r="L280" s="50" t="e">
        <f>K280/C280</f>
        <v>#REF!</v>
      </c>
      <c r="M280" s="25" t="e">
        <f>#REF!</f>
        <v>#REF!</v>
      </c>
      <c r="N280" s="50" t="e">
        <f>M280/C280</f>
        <v>#REF!</v>
      </c>
      <c r="O280" s="25" t="e">
        <f>#REF!</f>
        <v>#REF!</v>
      </c>
      <c r="P280" s="50" t="e">
        <f>O280/C280</f>
        <v>#REF!</v>
      </c>
      <c r="Q280" s="25" t="e">
        <f>#REF!</f>
        <v>#REF!</v>
      </c>
      <c r="R280" s="50" t="e">
        <f>Q280/C280</f>
        <v>#REF!</v>
      </c>
      <c r="S280" s="25" t="e">
        <f>#REF!</f>
        <v>#REF!</v>
      </c>
      <c r="T280" s="69" t="e">
        <f>S280/C280</f>
        <v>#REF!</v>
      </c>
      <c r="U280" s="17" t="e">
        <f>C280-E280</f>
        <v>#REF!</v>
      </c>
      <c r="V280" s="50" t="e">
        <f>U280/$C280</f>
        <v>#REF!</v>
      </c>
    </row>
    <row r="281">
      <c r="C281" s="59" t="e">
        <f>#REF!</f>
        <v>#REF!</v>
      </c>
      <c r="D281" s="50" t="e">
        <f>F281+H281+J281+L281+N281+P281+R281+T281</f>
        <v>#REF!</v>
      </c>
      <c r="E281" s="59" t="e">
        <f>#REF!</f>
        <v>#REF!</v>
      </c>
      <c r="F281" s="50" t="e">
        <f>E281/C281</f>
        <v>#REF!</v>
      </c>
      <c r="G281" s="25" t="e">
        <f>#REF!</f>
        <v>#REF!</v>
      </c>
      <c r="H281" s="50" t="e">
        <f>G281/C281</f>
        <v>#REF!</v>
      </c>
      <c r="I281" s="25" t="e">
        <f>#REF!</f>
        <v>#REF!</v>
      </c>
      <c r="J281" s="50" t="e">
        <f>I281/C281</f>
        <v>#REF!</v>
      </c>
      <c r="K281" s="25" t="e">
        <f>#REF!</f>
        <v>#REF!</v>
      </c>
      <c r="L281" s="50" t="e">
        <f>K281/C281</f>
        <v>#REF!</v>
      </c>
      <c r="M281" s="25" t="e">
        <f>#REF!</f>
        <v>#REF!</v>
      </c>
      <c r="N281" s="50" t="e">
        <f>M281/C281</f>
        <v>#REF!</v>
      </c>
      <c r="O281" s="25" t="e">
        <f>#REF!</f>
        <v>#REF!</v>
      </c>
      <c r="P281" s="50" t="e">
        <f>O281/C281</f>
        <v>#REF!</v>
      </c>
      <c r="Q281" s="25" t="e">
        <f>#REF!</f>
        <v>#REF!</v>
      </c>
      <c r="R281" s="50" t="e">
        <f>Q281/C281</f>
        <v>#REF!</v>
      </c>
      <c r="S281" s="25" t="e">
        <f>#REF!</f>
        <v>#REF!</v>
      </c>
      <c r="T281" s="69" t="e">
        <f>S281/C281</f>
        <v>#REF!</v>
      </c>
      <c r="U281" s="17" t="e">
        <f>C281-E281</f>
        <v>#REF!</v>
      </c>
      <c r="V281" s="50" t="e">
        <f>U281/$C281</f>
        <v>#REF!</v>
      </c>
    </row>
    <row r="282">
      <c r="C282" s="59" t="e">
        <f>#REF!</f>
        <v>#REF!</v>
      </c>
      <c r="D282" s="50" t="e">
        <f>F282+H282+J282+L282+N282+P282+R282+T282</f>
        <v>#REF!</v>
      </c>
      <c r="E282" s="59" t="e">
        <f>#REF!</f>
        <v>#REF!</v>
      </c>
      <c r="F282" s="50" t="e">
        <f>E282/C282</f>
        <v>#REF!</v>
      </c>
      <c r="G282" s="25" t="e">
        <f>#REF!</f>
        <v>#REF!</v>
      </c>
      <c r="H282" s="50" t="e">
        <f>G282/C282</f>
        <v>#REF!</v>
      </c>
      <c r="I282" s="25" t="e">
        <f>#REF!</f>
        <v>#REF!</v>
      </c>
      <c r="J282" s="50" t="e">
        <f>I282/C282</f>
        <v>#REF!</v>
      </c>
      <c r="K282" s="25" t="e">
        <f>#REF!</f>
        <v>#REF!</v>
      </c>
      <c r="L282" s="50" t="e">
        <f>K282/C282</f>
        <v>#REF!</v>
      </c>
      <c r="M282" s="25" t="e">
        <f>#REF!</f>
        <v>#REF!</v>
      </c>
      <c r="N282" s="50" t="e">
        <f>M282/C282</f>
        <v>#REF!</v>
      </c>
      <c r="O282" s="25" t="e">
        <f>#REF!</f>
        <v>#REF!</v>
      </c>
      <c r="P282" s="50" t="e">
        <f>O282/C282</f>
        <v>#REF!</v>
      </c>
      <c r="Q282" s="25" t="e">
        <f>#REF!</f>
        <v>#REF!</v>
      </c>
      <c r="R282" s="50" t="e">
        <f>Q282/C282</f>
        <v>#REF!</v>
      </c>
      <c r="S282" s="25" t="e">
        <f>#REF!</f>
        <v>#REF!</v>
      </c>
      <c r="T282" s="69" t="e">
        <f>S282/C282</f>
        <v>#REF!</v>
      </c>
      <c r="U282" s="17" t="e">
        <f>C282-E282</f>
        <v>#REF!</v>
      </c>
      <c r="V282" s="50" t="e">
        <f>U282/$C282</f>
        <v>#REF!</v>
      </c>
    </row>
    <row r="283">
      <c r="C283" s="59" t="e">
        <f>#REF!</f>
        <v>#REF!</v>
      </c>
      <c r="D283" s="50" t="e">
        <f>F283+H283+J283+L283+N283+P283+R283+T283</f>
        <v>#REF!</v>
      </c>
      <c r="E283" s="59" t="e">
        <f>#REF!</f>
        <v>#REF!</v>
      </c>
      <c r="F283" s="50" t="e">
        <f>E283/C283</f>
        <v>#REF!</v>
      </c>
      <c r="G283" s="25" t="e">
        <f>#REF!</f>
        <v>#REF!</v>
      </c>
      <c r="H283" s="50" t="e">
        <f>G283/C283</f>
        <v>#REF!</v>
      </c>
      <c r="I283" s="25" t="e">
        <f>#REF!</f>
        <v>#REF!</v>
      </c>
      <c r="J283" s="50" t="e">
        <f>I283/C283</f>
        <v>#REF!</v>
      </c>
      <c r="K283" s="25" t="e">
        <f>#REF!</f>
        <v>#REF!</v>
      </c>
      <c r="L283" s="50" t="e">
        <f>K283/C283</f>
        <v>#REF!</v>
      </c>
      <c r="M283" s="25" t="e">
        <f>#REF!</f>
        <v>#REF!</v>
      </c>
      <c r="N283" s="50" t="e">
        <f>M283/C283</f>
        <v>#REF!</v>
      </c>
      <c r="O283" s="25" t="e">
        <f>#REF!</f>
        <v>#REF!</v>
      </c>
      <c r="P283" s="50" t="e">
        <f>O283/C283</f>
        <v>#REF!</v>
      </c>
      <c r="Q283" s="25" t="e">
        <f>#REF!</f>
        <v>#REF!</v>
      </c>
      <c r="R283" s="50" t="e">
        <f>Q283/C283</f>
        <v>#REF!</v>
      </c>
      <c r="S283" s="25" t="e">
        <f>#REF!</f>
        <v>#REF!</v>
      </c>
      <c r="T283" s="69" t="e">
        <f>S283/C283</f>
        <v>#REF!</v>
      </c>
      <c r="U283" s="17" t="e">
        <f>C283-E283</f>
        <v>#REF!</v>
      </c>
      <c r="V283" s="50" t="e">
        <f>U283/$C283</f>
        <v>#REF!</v>
      </c>
    </row>
    <row r="284">
      <c r="C284" s="59" t="e">
        <f>#REF!</f>
        <v>#REF!</v>
      </c>
      <c r="D284" s="50" t="e">
        <f>F284+H284+J284+L284+N284+P284+R284+T284</f>
        <v>#REF!</v>
      </c>
      <c r="E284" s="59" t="e">
        <f>#REF!</f>
        <v>#REF!</v>
      </c>
      <c r="F284" s="50" t="e">
        <f>E284/C284</f>
        <v>#REF!</v>
      </c>
      <c r="G284" s="25" t="e">
        <f>#REF!</f>
        <v>#REF!</v>
      </c>
      <c r="H284" s="50" t="e">
        <f>G284/C284</f>
        <v>#REF!</v>
      </c>
      <c r="I284" s="25" t="e">
        <f>#REF!</f>
        <v>#REF!</v>
      </c>
      <c r="J284" s="50" t="e">
        <f>I284/C284</f>
        <v>#REF!</v>
      </c>
      <c r="K284" s="25" t="e">
        <f>#REF!</f>
        <v>#REF!</v>
      </c>
      <c r="L284" s="50" t="e">
        <f>K284/C284</f>
        <v>#REF!</v>
      </c>
      <c r="M284" s="25" t="e">
        <f>#REF!</f>
        <v>#REF!</v>
      </c>
      <c r="N284" s="50" t="e">
        <f>M284/C284</f>
        <v>#REF!</v>
      </c>
      <c r="O284" s="25" t="e">
        <f>#REF!</f>
        <v>#REF!</v>
      </c>
      <c r="P284" s="50" t="e">
        <f>O284/C284</f>
        <v>#REF!</v>
      </c>
      <c r="Q284" s="25" t="e">
        <f>#REF!</f>
        <v>#REF!</v>
      </c>
      <c r="R284" s="50" t="e">
        <f>Q284/C284</f>
        <v>#REF!</v>
      </c>
      <c r="S284" s="25" t="e">
        <f>#REF!</f>
        <v>#REF!</v>
      </c>
      <c r="T284" s="69" t="e">
        <f>S284/C284</f>
        <v>#REF!</v>
      </c>
      <c r="U284" s="17" t="e">
        <f>C284-E284</f>
        <v>#REF!</v>
      </c>
      <c r="V284" s="50" t="e">
        <f>U284/$C284</f>
        <v>#REF!</v>
      </c>
    </row>
    <row r="285">
      <c r="C285" s="59" t="e">
        <f>#REF!</f>
        <v>#REF!</v>
      </c>
      <c r="D285" s="50" t="e">
        <f>F285+H285+J285+L285+N285+P285+R285+T285</f>
        <v>#REF!</v>
      </c>
      <c r="E285" s="59" t="e">
        <f>#REF!</f>
        <v>#REF!</v>
      </c>
      <c r="F285" s="50" t="e">
        <f>E285/C285</f>
        <v>#REF!</v>
      </c>
      <c r="G285" s="25" t="e">
        <f>#REF!</f>
        <v>#REF!</v>
      </c>
      <c r="H285" s="50" t="e">
        <f>G285/C285</f>
        <v>#REF!</v>
      </c>
      <c r="I285" s="25" t="e">
        <f>#REF!</f>
        <v>#REF!</v>
      </c>
      <c r="J285" s="50" t="e">
        <f>I285/C285</f>
        <v>#REF!</v>
      </c>
      <c r="K285" s="25" t="e">
        <f>#REF!</f>
        <v>#REF!</v>
      </c>
      <c r="L285" s="50" t="e">
        <f>K285/C285</f>
        <v>#REF!</v>
      </c>
      <c r="M285" s="25" t="e">
        <f>#REF!</f>
        <v>#REF!</v>
      </c>
      <c r="N285" s="50" t="e">
        <f>M285/C285</f>
        <v>#REF!</v>
      </c>
      <c r="O285" s="25" t="e">
        <f>#REF!</f>
        <v>#REF!</v>
      </c>
      <c r="P285" s="50" t="e">
        <f>O285/C285</f>
        <v>#REF!</v>
      </c>
      <c r="Q285" s="25" t="e">
        <f>#REF!</f>
        <v>#REF!</v>
      </c>
      <c r="R285" s="50" t="e">
        <f>Q285/C285</f>
        <v>#REF!</v>
      </c>
      <c r="S285" s="25" t="e">
        <f>#REF!</f>
        <v>#REF!</v>
      </c>
      <c r="T285" s="69" t="e">
        <f>S285/C285</f>
        <v>#REF!</v>
      </c>
      <c r="U285" s="17" t="e">
        <f>C285-E285</f>
        <v>#REF!</v>
      </c>
      <c r="V285" s="50" t="e">
        <f>U285/$C285</f>
        <v>#REF!</v>
      </c>
    </row>
    <row r="286">
      <c r="C286" s="59" t="e">
        <f>#REF!</f>
        <v>#REF!</v>
      </c>
      <c r="D286" s="50" t="e">
        <f>F286+H286+J286+L286+N286+P286+R286+T286</f>
        <v>#REF!</v>
      </c>
      <c r="E286" s="59" t="e">
        <f>#REF!</f>
        <v>#REF!</v>
      </c>
      <c r="F286" s="50" t="e">
        <f>E286/C286</f>
        <v>#REF!</v>
      </c>
      <c r="G286" s="25" t="e">
        <f>#REF!</f>
        <v>#REF!</v>
      </c>
      <c r="H286" s="50" t="e">
        <f>G286/C286</f>
        <v>#REF!</v>
      </c>
      <c r="I286" s="25" t="e">
        <f>#REF!</f>
        <v>#REF!</v>
      </c>
      <c r="J286" s="50" t="e">
        <f>I286/C286</f>
        <v>#REF!</v>
      </c>
      <c r="K286" s="25" t="e">
        <f>#REF!</f>
        <v>#REF!</v>
      </c>
      <c r="L286" s="50" t="e">
        <f>K286/C286</f>
        <v>#REF!</v>
      </c>
      <c r="M286" s="25" t="e">
        <f>#REF!</f>
        <v>#REF!</v>
      </c>
      <c r="N286" s="50" t="e">
        <f>M286/C286</f>
        <v>#REF!</v>
      </c>
      <c r="O286" s="25" t="e">
        <f>#REF!</f>
        <v>#REF!</v>
      </c>
      <c r="P286" s="50" t="e">
        <f>O286/C286</f>
        <v>#REF!</v>
      </c>
      <c r="Q286" s="25" t="e">
        <f>#REF!</f>
        <v>#REF!</v>
      </c>
      <c r="R286" s="50" t="e">
        <f>Q286/C286</f>
        <v>#REF!</v>
      </c>
      <c r="S286" s="25" t="e">
        <f>#REF!</f>
        <v>#REF!</v>
      </c>
      <c r="T286" s="69" t="e">
        <f>S286/C286</f>
        <v>#REF!</v>
      </c>
      <c r="U286" s="17" t="e">
        <f>C286-E286</f>
        <v>#REF!</v>
      </c>
      <c r="V286" s="50" t="e">
        <f>U286/$C286</f>
        <v>#REF!</v>
      </c>
    </row>
    <row r="287">
      <c r="C287" s="59" t="e">
        <f>#REF!</f>
        <v>#REF!</v>
      </c>
      <c r="D287" s="50" t="e">
        <f>F287+H287+J287+L287+N287+P287+R287+T287</f>
        <v>#REF!</v>
      </c>
      <c r="E287" s="59" t="e">
        <f>#REF!</f>
        <v>#REF!</v>
      </c>
      <c r="F287" s="50" t="e">
        <f>E287/C287</f>
        <v>#REF!</v>
      </c>
      <c r="G287" s="25" t="e">
        <f>#REF!</f>
        <v>#REF!</v>
      </c>
      <c r="H287" s="50" t="e">
        <f>G287/C287</f>
        <v>#REF!</v>
      </c>
      <c r="I287" s="25" t="e">
        <f>#REF!</f>
        <v>#REF!</v>
      </c>
      <c r="J287" s="50" t="e">
        <f>I287/C287</f>
        <v>#REF!</v>
      </c>
      <c r="K287" s="25" t="e">
        <f>#REF!</f>
        <v>#REF!</v>
      </c>
      <c r="L287" s="50" t="e">
        <f>K287/C287</f>
        <v>#REF!</v>
      </c>
      <c r="M287" s="25" t="e">
        <f>#REF!</f>
        <v>#REF!</v>
      </c>
      <c r="N287" s="50" t="e">
        <f>M287/C287</f>
        <v>#REF!</v>
      </c>
      <c r="O287" s="25" t="e">
        <f>#REF!</f>
        <v>#REF!</v>
      </c>
      <c r="P287" s="50" t="e">
        <f>O287/C287</f>
        <v>#REF!</v>
      </c>
      <c r="Q287" s="25" t="e">
        <f>#REF!</f>
        <v>#REF!</v>
      </c>
      <c r="R287" s="50" t="e">
        <f>Q287/C287</f>
        <v>#REF!</v>
      </c>
      <c r="S287" s="25" t="e">
        <f>#REF!</f>
        <v>#REF!</v>
      </c>
      <c r="T287" s="69" t="e">
        <f>S287/C287</f>
        <v>#REF!</v>
      </c>
      <c r="U287" s="17" t="e">
        <f>C287-E287</f>
        <v>#REF!</v>
      </c>
      <c r="V287" s="50" t="e">
        <f>U287/$C287</f>
        <v>#REF!</v>
      </c>
    </row>
    <row r="288">
      <c r="C288" s="59" t="e">
        <f>#REF!</f>
        <v>#REF!</v>
      </c>
      <c r="D288" s="50" t="e">
        <f>F288+H288+J288+L288+N288+P288+R288+T288</f>
        <v>#REF!</v>
      </c>
      <c r="E288" s="59" t="e">
        <f>#REF!</f>
        <v>#REF!</v>
      </c>
      <c r="F288" s="50" t="e">
        <f>E288/C288</f>
        <v>#REF!</v>
      </c>
      <c r="G288" s="25" t="e">
        <f>#REF!</f>
        <v>#REF!</v>
      </c>
      <c r="H288" s="50" t="e">
        <f>G288/C288</f>
        <v>#REF!</v>
      </c>
      <c r="I288" s="25" t="e">
        <f>#REF!</f>
        <v>#REF!</v>
      </c>
      <c r="J288" s="50" t="e">
        <f>I288/C288</f>
        <v>#REF!</v>
      </c>
      <c r="K288" s="25" t="e">
        <f>#REF!</f>
        <v>#REF!</v>
      </c>
      <c r="L288" s="50" t="e">
        <f>K288/C288</f>
        <v>#REF!</v>
      </c>
      <c r="M288" s="25" t="e">
        <f>#REF!</f>
        <v>#REF!</v>
      </c>
      <c r="N288" s="50" t="e">
        <f>M288/C288</f>
        <v>#REF!</v>
      </c>
      <c r="O288" s="25" t="e">
        <f>#REF!</f>
        <v>#REF!</v>
      </c>
      <c r="P288" s="50" t="e">
        <f>O288/C288</f>
        <v>#REF!</v>
      </c>
      <c r="Q288" s="25" t="e">
        <f>#REF!</f>
        <v>#REF!</v>
      </c>
      <c r="R288" s="50" t="e">
        <f>Q288/C288</f>
        <v>#REF!</v>
      </c>
      <c r="S288" s="25" t="e">
        <f>#REF!</f>
        <v>#REF!</v>
      </c>
      <c r="T288" s="69" t="e">
        <f>S288/C288</f>
        <v>#REF!</v>
      </c>
      <c r="U288" s="17" t="e">
        <f>C288-E288</f>
        <v>#REF!</v>
      </c>
      <c r="V288" s="50" t="e">
        <f>U288/$C288</f>
        <v>#REF!</v>
      </c>
    </row>
    <row r="289">
      <c r="C289" s="59" t="e">
        <f>#REF!</f>
        <v>#REF!</v>
      </c>
      <c r="D289" s="50" t="e">
        <f>F289+H289+J289+L289+N289+P289+R289+T289</f>
        <v>#REF!</v>
      </c>
      <c r="E289" s="59" t="e">
        <f>#REF!</f>
        <v>#REF!</v>
      </c>
      <c r="F289" s="50" t="e">
        <f>E289/C289</f>
        <v>#REF!</v>
      </c>
      <c r="G289" s="25" t="e">
        <f>#REF!</f>
        <v>#REF!</v>
      </c>
      <c r="H289" s="50" t="e">
        <f>G289/C289</f>
        <v>#REF!</v>
      </c>
      <c r="I289" s="25" t="e">
        <f>#REF!</f>
        <v>#REF!</v>
      </c>
      <c r="J289" s="50" t="e">
        <f>I289/C289</f>
        <v>#REF!</v>
      </c>
      <c r="K289" s="25" t="e">
        <f>#REF!</f>
        <v>#REF!</v>
      </c>
      <c r="L289" s="50" t="e">
        <f>K289/C289</f>
        <v>#REF!</v>
      </c>
      <c r="M289" s="25" t="e">
        <f>#REF!</f>
        <v>#REF!</v>
      </c>
      <c r="N289" s="50" t="e">
        <f>M289/C289</f>
        <v>#REF!</v>
      </c>
      <c r="O289" s="25" t="e">
        <f>#REF!</f>
        <v>#REF!</v>
      </c>
      <c r="P289" s="50" t="e">
        <f>O289/C289</f>
        <v>#REF!</v>
      </c>
      <c r="Q289" s="25" t="e">
        <f>#REF!</f>
        <v>#REF!</v>
      </c>
      <c r="R289" s="50" t="e">
        <f>Q289/C289</f>
        <v>#REF!</v>
      </c>
      <c r="S289" s="25" t="e">
        <f>#REF!</f>
        <v>#REF!</v>
      </c>
      <c r="T289" s="69" t="e">
        <f>S289/C289</f>
        <v>#REF!</v>
      </c>
      <c r="U289" s="17" t="e">
        <f>C289-E289</f>
        <v>#REF!</v>
      </c>
      <c r="V289" s="50" t="e">
        <f>U289/$C289</f>
        <v>#REF!</v>
      </c>
    </row>
    <row r="290">
      <c r="C290" s="59" t="e">
        <f>#REF!</f>
        <v>#REF!</v>
      </c>
      <c r="D290" s="50" t="e">
        <f>F290+H290+J290+L290+N290+P290+R290+T290</f>
        <v>#REF!</v>
      </c>
      <c r="E290" s="59" t="e">
        <f>#REF!</f>
        <v>#REF!</v>
      </c>
      <c r="F290" s="50" t="e">
        <f>E290/C290</f>
        <v>#REF!</v>
      </c>
      <c r="G290" s="25" t="e">
        <f>#REF!</f>
        <v>#REF!</v>
      </c>
      <c r="H290" s="50" t="e">
        <f>G290/C290</f>
        <v>#REF!</v>
      </c>
      <c r="I290" s="25" t="e">
        <f>#REF!</f>
        <v>#REF!</v>
      </c>
      <c r="J290" s="50" t="e">
        <f>I290/C290</f>
        <v>#REF!</v>
      </c>
      <c r="K290" s="25" t="e">
        <f>#REF!</f>
        <v>#REF!</v>
      </c>
      <c r="L290" s="50" t="e">
        <f>K290/C290</f>
        <v>#REF!</v>
      </c>
      <c r="M290" s="25" t="e">
        <f>#REF!</f>
        <v>#REF!</v>
      </c>
      <c r="N290" s="50" t="e">
        <f>M290/C290</f>
        <v>#REF!</v>
      </c>
      <c r="O290" s="25" t="e">
        <f>#REF!</f>
        <v>#REF!</v>
      </c>
      <c r="P290" s="50" t="e">
        <f>O290/C290</f>
        <v>#REF!</v>
      </c>
      <c r="Q290" s="25" t="e">
        <f>#REF!</f>
        <v>#REF!</v>
      </c>
      <c r="R290" s="50" t="e">
        <f>Q290/C290</f>
        <v>#REF!</v>
      </c>
      <c r="S290" s="25" t="e">
        <f>#REF!</f>
        <v>#REF!</v>
      </c>
      <c r="T290" s="69" t="e">
        <f>S290/C290</f>
        <v>#REF!</v>
      </c>
      <c r="U290" s="17" t="e">
        <f>C290-E290</f>
        <v>#REF!</v>
      </c>
      <c r="V290" s="50" t="e">
        <f>U290/$C290</f>
        <v>#REF!</v>
      </c>
    </row>
    <row r="291">
      <c r="C291" s="59" t="e">
        <f>#REF!</f>
        <v>#REF!</v>
      </c>
      <c r="D291" s="50" t="e">
        <f>F291+H291+J291+L291+N291+P291+R291+T291</f>
        <v>#REF!</v>
      </c>
      <c r="E291" s="59" t="e">
        <f>#REF!</f>
        <v>#REF!</v>
      </c>
      <c r="F291" s="50" t="e">
        <f>E291/C291</f>
        <v>#REF!</v>
      </c>
      <c r="G291" s="25" t="e">
        <f>#REF!</f>
        <v>#REF!</v>
      </c>
      <c r="H291" s="50" t="e">
        <f>G291/C291</f>
        <v>#REF!</v>
      </c>
      <c r="I291" s="25" t="e">
        <f>#REF!</f>
        <v>#REF!</v>
      </c>
      <c r="J291" s="50" t="e">
        <f>I291/C291</f>
        <v>#REF!</v>
      </c>
      <c r="K291" s="25" t="e">
        <f>#REF!</f>
        <v>#REF!</v>
      </c>
      <c r="L291" s="50" t="e">
        <f>K291/C291</f>
        <v>#REF!</v>
      </c>
      <c r="M291" s="25" t="e">
        <f>#REF!</f>
        <v>#REF!</v>
      </c>
      <c r="N291" s="50" t="e">
        <f>M291/C291</f>
        <v>#REF!</v>
      </c>
      <c r="O291" s="25" t="e">
        <f>#REF!</f>
        <v>#REF!</v>
      </c>
      <c r="P291" s="50" t="e">
        <f>O291/C291</f>
        <v>#REF!</v>
      </c>
      <c r="Q291" s="25" t="e">
        <f>#REF!</f>
        <v>#REF!</v>
      </c>
      <c r="R291" s="50" t="e">
        <f>Q291/C291</f>
        <v>#REF!</v>
      </c>
      <c r="S291" s="25" t="e">
        <f>#REF!</f>
        <v>#REF!</v>
      </c>
      <c r="T291" s="69" t="e">
        <f>S291/C291</f>
        <v>#REF!</v>
      </c>
      <c r="U291" s="17" t="e">
        <f>C291-E291</f>
        <v>#REF!</v>
      </c>
      <c r="V291" s="50" t="e">
        <f>U291/$C291</f>
        <v>#REF!</v>
      </c>
    </row>
    <row r="292">
      <c r="C292" s="59" t="e">
        <f>#REF!</f>
        <v>#REF!</v>
      </c>
      <c r="D292" s="50" t="e">
        <f>F292+H292+J292+L292+N292+P292+R292+T292</f>
        <v>#REF!</v>
      </c>
      <c r="E292" s="59" t="e">
        <f>#REF!</f>
        <v>#REF!</v>
      </c>
      <c r="F292" s="50" t="e">
        <f>E292/C292</f>
        <v>#REF!</v>
      </c>
      <c r="G292" s="25" t="e">
        <f>#REF!</f>
        <v>#REF!</v>
      </c>
      <c r="H292" s="50" t="e">
        <f>G292/C292</f>
        <v>#REF!</v>
      </c>
      <c r="I292" s="25" t="e">
        <f>#REF!</f>
        <v>#REF!</v>
      </c>
      <c r="J292" s="50" t="e">
        <f>I292/C292</f>
        <v>#REF!</v>
      </c>
      <c r="K292" s="25" t="e">
        <f>#REF!</f>
        <v>#REF!</v>
      </c>
      <c r="L292" s="50" t="e">
        <f>K292/C292</f>
        <v>#REF!</v>
      </c>
      <c r="M292" s="25" t="e">
        <f>#REF!</f>
        <v>#REF!</v>
      </c>
      <c r="N292" s="50" t="e">
        <f>M292/C292</f>
        <v>#REF!</v>
      </c>
      <c r="O292" s="25" t="e">
        <f>#REF!</f>
        <v>#REF!</v>
      </c>
      <c r="P292" s="50" t="e">
        <f>O292/C292</f>
        <v>#REF!</v>
      </c>
      <c r="Q292" s="25" t="e">
        <f>#REF!</f>
        <v>#REF!</v>
      </c>
      <c r="R292" s="50" t="e">
        <f>Q292/C292</f>
        <v>#REF!</v>
      </c>
      <c r="S292" s="25" t="e">
        <f>#REF!</f>
        <v>#REF!</v>
      </c>
      <c r="T292" s="69" t="e">
        <f>S292/C292</f>
        <v>#REF!</v>
      </c>
      <c r="U292" s="17" t="e">
        <f>C292-E292</f>
        <v>#REF!</v>
      </c>
      <c r="V292" s="50" t="e">
        <f>U292/$C292</f>
        <v>#REF!</v>
      </c>
    </row>
    <row r="293">
      <c r="C293" s="59" t="e">
        <f>#REF!</f>
        <v>#REF!</v>
      </c>
      <c r="D293" s="50" t="e">
        <f>F293+H293+J293+L293+N293+P293+R293+T293</f>
        <v>#REF!</v>
      </c>
      <c r="E293" s="59" t="e">
        <f>#REF!</f>
        <v>#REF!</v>
      </c>
      <c r="F293" s="50" t="e">
        <f>E293/C293</f>
        <v>#REF!</v>
      </c>
      <c r="G293" s="25" t="e">
        <f>#REF!</f>
        <v>#REF!</v>
      </c>
      <c r="H293" s="50" t="e">
        <f>G293/C293</f>
        <v>#REF!</v>
      </c>
      <c r="I293" s="25" t="e">
        <f>#REF!</f>
        <v>#REF!</v>
      </c>
      <c r="J293" s="50" t="e">
        <f>I293/C293</f>
        <v>#REF!</v>
      </c>
      <c r="K293" s="25" t="e">
        <f>#REF!</f>
        <v>#REF!</v>
      </c>
      <c r="L293" s="50" t="e">
        <f>K293/C293</f>
        <v>#REF!</v>
      </c>
      <c r="M293" s="25" t="e">
        <f>#REF!</f>
        <v>#REF!</v>
      </c>
      <c r="N293" s="50" t="e">
        <f>M293/C293</f>
        <v>#REF!</v>
      </c>
      <c r="O293" s="25" t="e">
        <f>#REF!</f>
        <v>#REF!</v>
      </c>
      <c r="P293" s="50" t="e">
        <f>O293/C293</f>
        <v>#REF!</v>
      </c>
      <c r="Q293" s="25" t="e">
        <f>#REF!</f>
        <v>#REF!</v>
      </c>
      <c r="R293" s="50" t="e">
        <f>Q293/C293</f>
        <v>#REF!</v>
      </c>
      <c r="S293" s="25" t="e">
        <f>#REF!</f>
        <v>#REF!</v>
      </c>
      <c r="T293" s="69" t="e">
        <f>S293/C293</f>
        <v>#REF!</v>
      </c>
      <c r="U293" s="17" t="e">
        <f>C293-E293</f>
        <v>#REF!</v>
      </c>
      <c r="V293" s="50" t="e">
        <f>U293/$C293</f>
        <v>#REF!</v>
      </c>
    </row>
    <row r="294">
      <c r="C294" s="59" t="e">
        <f>#REF!</f>
        <v>#REF!</v>
      </c>
      <c r="D294" s="50" t="e">
        <f>F294+H294+J294+L294+N294+P294+R294+T294</f>
        <v>#REF!</v>
      </c>
      <c r="E294" s="59" t="e">
        <f>#REF!</f>
        <v>#REF!</v>
      </c>
      <c r="F294" s="50" t="e">
        <f>E294/C294</f>
        <v>#REF!</v>
      </c>
      <c r="G294" s="25" t="e">
        <f>#REF!</f>
        <v>#REF!</v>
      </c>
      <c r="H294" s="50" t="e">
        <f>G294/C294</f>
        <v>#REF!</v>
      </c>
      <c r="I294" s="25" t="e">
        <f>#REF!</f>
        <v>#REF!</v>
      </c>
      <c r="J294" s="50" t="e">
        <f>I294/C294</f>
        <v>#REF!</v>
      </c>
      <c r="K294" s="25" t="e">
        <f>#REF!</f>
        <v>#REF!</v>
      </c>
      <c r="L294" s="50" t="e">
        <f>K294/C294</f>
        <v>#REF!</v>
      </c>
      <c r="M294" s="25" t="e">
        <f>#REF!</f>
        <v>#REF!</v>
      </c>
      <c r="N294" s="50" t="e">
        <f>M294/C294</f>
        <v>#REF!</v>
      </c>
      <c r="O294" s="25" t="e">
        <f>#REF!</f>
        <v>#REF!</v>
      </c>
      <c r="P294" s="50" t="e">
        <f>O294/C294</f>
        <v>#REF!</v>
      </c>
      <c r="Q294" s="25" t="e">
        <f>#REF!</f>
        <v>#REF!</v>
      </c>
      <c r="R294" s="50" t="e">
        <f>Q294/C294</f>
        <v>#REF!</v>
      </c>
      <c r="S294" s="25" t="e">
        <f>#REF!</f>
        <v>#REF!</v>
      </c>
      <c r="T294" s="69" t="e">
        <f>S294/C294</f>
        <v>#REF!</v>
      </c>
      <c r="U294" s="17" t="e">
        <f>C294-E294</f>
        <v>#REF!</v>
      </c>
      <c r="V294" s="50" t="e">
        <f>U294/$C294</f>
        <v>#REF!</v>
      </c>
    </row>
    <row r="295">
      <c r="C295" s="59" t="e">
        <f>#REF!</f>
        <v>#REF!</v>
      </c>
      <c r="D295" s="50" t="e">
        <f>F295+H295+J295+L295+N295+P295+R295+T295</f>
        <v>#REF!</v>
      </c>
      <c r="E295" s="59" t="e">
        <f>#REF!</f>
        <v>#REF!</v>
      </c>
      <c r="F295" s="50" t="e">
        <f>E295/C295</f>
        <v>#REF!</v>
      </c>
      <c r="G295" s="25" t="e">
        <f>#REF!</f>
        <v>#REF!</v>
      </c>
      <c r="H295" s="50" t="e">
        <f>G295/C295</f>
        <v>#REF!</v>
      </c>
      <c r="I295" s="25" t="e">
        <f>#REF!</f>
        <v>#REF!</v>
      </c>
      <c r="J295" s="50" t="e">
        <f>I295/C295</f>
        <v>#REF!</v>
      </c>
      <c r="K295" s="25" t="e">
        <f>#REF!</f>
        <v>#REF!</v>
      </c>
      <c r="L295" s="50" t="e">
        <f>K295/C295</f>
        <v>#REF!</v>
      </c>
      <c r="M295" s="25" t="e">
        <f>#REF!</f>
        <v>#REF!</v>
      </c>
      <c r="N295" s="50" t="e">
        <f>M295/C295</f>
        <v>#REF!</v>
      </c>
      <c r="O295" s="25" t="e">
        <f>#REF!</f>
        <v>#REF!</v>
      </c>
      <c r="P295" s="50" t="e">
        <f>O295/C295</f>
        <v>#REF!</v>
      </c>
      <c r="Q295" s="25" t="e">
        <f>#REF!</f>
        <v>#REF!</v>
      </c>
      <c r="R295" s="50" t="e">
        <f>Q295/C295</f>
        <v>#REF!</v>
      </c>
      <c r="S295" s="25" t="e">
        <f>#REF!</f>
        <v>#REF!</v>
      </c>
      <c r="T295" s="69" t="e">
        <f>S295/C295</f>
        <v>#REF!</v>
      </c>
      <c r="U295" s="17" t="e">
        <f>C295-E295</f>
        <v>#REF!</v>
      </c>
      <c r="V295" s="50" t="e">
        <f>U295/$C295</f>
        <v>#REF!</v>
      </c>
    </row>
    <row r="296">
      <c r="C296" s="59" t="e">
        <f>#REF!</f>
        <v>#REF!</v>
      </c>
      <c r="D296" s="50" t="e">
        <f>F296+H296+J296+L296+N296+P296+R296+T296</f>
        <v>#REF!</v>
      </c>
      <c r="E296" s="59" t="e">
        <f>#REF!</f>
        <v>#REF!</v>
      </c>
      <c r="F296" s="50" t="e">
        <f>E296/C296</f>
        <v>#REF!</v>
      </c>
      <c r="G296" s="25" t="e">
        <f>#REF!</f>
        <v>#REF!</v>
      </c>
      <c r="H296" s="50" t="e">
        <f>G296/C296</f>
        <v>#REF!</v>
      </c>
      <c r="I296" s="25" t="e">
        <f>#REF!</f>
        <v>#REF!</v>
      </c>
      <c r="J296" s="50" t="e">
        <f>I296/C296</f>
        <v>#REF!</v>
      </c>
      <c r="K296" s="25" t="e">
        <f>#REF!</f>
        <v>#REF!</v>
      </c>
      <c r="L296" s="50" t="e">
        <f>K296/C296</f>
        <v>#REF!</v>
      </c>
      <c r="M296" s="25" t="e">
        <f>#REF!</f>
        <v>#REF!</v>
      </c>
      <c r="N296" s="50" t="e">
        <f>M296/C296</f>
        <v>#REF!</v>
      </c>
      <c r="O296" s="25" t="e">
        <f>#REF!</f>
        <v>#REF!</v>
      </c>
      <c r="P296" s="50" t="e">
        <f>O296/C296</f>
        <v>#REF!</v>
      </c>
      <c r="Q296" s="25" t="e">
        <f>#REF!</f>
        <v>#REF!</v>
      </c>
      <c r="R296" s="50" t="e">
        <f>Q296/C296</f>
        <v>#REF!</v>
      </c>
      <c r="S296" s="25" t="e">
        <f>#REF!</f>
        <v>#REF!</v>
      </c>
      <c r="T296" s="69" t="e">
        <f>S296/C296</f>
        <v>#REF!</v>
      </c>
      <c r="U296" s="17" t="e">
        <f>C296-E296</f>
        <v>#REF!</v>
      </c>
      <c r="V296" s="50" t="e">
        <f>U296/$C296</f>
        <v>#REF!</v>
      </c>
    </row>
    <row r="297">
      <c r="C297" s="59" t="e">
        <f>#REF!</f>
        <v>#REF!</v>
      </c>
      <c r="D297" s="50" t="e">
        <f>F297+H297+J297+L297+N297+P297+R297+T297</f>
        <v>#REF!</v>
      </c>
      <c r="E297" s="59" t="e">
        <f>#REF!</f>
        <v>#REF!</v>
      </c>
      <c r="F297" s="50" t="e">
        <f>E297/C297</f>
        <v>#REF!</v>
      </c>
      <c r="G297" s="25" t="e">
        <f>#REF!</f>
        <v>#REF!</v>
      </c>
      <c r="H297" s="50" t="e">
        <f>G297/C297</f>
        <v>#REF!</v>
      </c>
      <c r="I297" s="25" t="e">
        <f>#REF!</f>
        <v>#REF!</v>
      </c>
      <c r="J297" s="50" t="e">
        <f>I297/C297</f>
        <v>#REF!</v>
      </c>
      <c r="K297" s="25" t="e">
        <f>#REF!</f>
        <v>#REF!</v>
      </c>
      <c r="L297" s="50" t="e">
        <f>K297/C297</f>
        <v>#REF!</v>
      </c>
      <c r="M297" s="25" t="e">
        <f>#REF!</f>
        <v>#REF!</v>
      </c>
      <c r="N297" s="50" t="e">
        <f>M297/C297</f>
        <v>#REF!</v>
      </c>
      <c r="O297" s="25" t="e">
        <f>#REF!</f>
        <v>#REF!</v>
      </c>
      <c r="P297" s="50" t="e">
        <f>O297/C297</f>
        <v>#REF!</v>
      </c>
      <c r="Q297" s="25" t="e">
        <f>#REF!</f>
        <v>#REF!</v>
      </c>
      <c r="R297" s="50" t="e">
        <f>Q297/C297</f>
        <v>#REF!</v>
      </c>
      <c r="S297" s="25" t="e">
        <f>#REF!</f>
        <v>#REF!</v>
      </c>
      <c r="T297" s="69" t="e">
        <f>S297/C297</f>
        <v>#REF!</v>
      </c>
      <c r="U297" s="17" t="e">
        <f>C297-E297</f>
        <v>#REF!</v>
      </c>
      <c r="V297" s="50" t="e">
        <f>U297/$C297</f>
        <v>#REF!</v>
      </c>
    </row>
    <row r="298">
      <c r="C298" s="59" t="e">
        <f>#REF!</f>
        <v>#REF!</v>
      </c>
      <c r="D298" s="50" t="e">
        <f>F298+H298+J298+L298+N298+P298+R298+T298</f>
        <v>#REF!</v>
      </c>
      <c r="E298" s="59" t="e">
        <f>#REF!</f>
        <v>#REF!</v>
      </c>
      <c r="F298" s="50" t="e">
        <f>E298/C298</f>
        <v>#REF!</v>
      </c>
      <c r="G298" s="25" t="e">
        <f>#REF!</f>
        <v>#REF!</v>
      </c>
      <c r="H298" s="50" t="e">
        <f>G298/C298</f>
        <v>#REF!</v>
      </c>
      <c r="I298" s="25" t="e">
        <f>#REF!</f>
        <v>#REF!</v>
      </c>
      <c r="J298" s="50" t="e">
        <f>I298/C298</f>
        <v>#REF!</v>
      </c>
      <c r="K298" s="25" t="e">
        <f>#REF!</f>
        <v>#REF!</v>
      </c>
      <c r="L298" s="50" t="e">
        <f>K298/C298</f>
        <v>#REF!</v>
      </c>
      <c r="M298" s="25" t="e">
        <f>#REF!</f>
        <v>#REF!</v>
      </c>
      <c r="N298" s="50" t="e">
        <f>M298/C298</f>
        <v>#REF!</v>
      </c>
      <c r="O298" s="25" t="e">
        <f>#REF!</f>
        <v>#REF!</v>
      </c>
      <c r="P298" s="50" t="e">
        <f>O298/C298</f>
        <v>#REF!</v>
      </c>
      <c r="Q298" s="25" t="e">
        <f>#REF!</f>
        <v>#REF!</v>
      </c>
      <c r="R298" s="50" t="e">
        <f>Q298/C298</f>
        <v>#REF!</v>
      </c>
      <c r="S298" s="25" t="e">
        <f>#REF!</f>
        <v>#REF!</v>
      </c>
      <c r="T298" s="69" t="e">
        <f>S298/C298</f>
        <v>#REF!</v>
      </c>
      <c r="U298" s="17" t="e">
        <f>C298-E298</f>
        <v>#REF!</v>
      </c>
      <c r="V298" s="50" t="e">
        <f>U298/$C298</f>
        <v>#REF!</v>
      </c>
    </row>
    <row r="299">
      <c r="C299" s="59" t="e">
        <f>#REF!</f>
        <v>#REF!</v>
      </c>
      <c r="D299" s="50" t="e">
        <f>F299+H299+J299+L299+N299+P299+R299+T299</f>
        <v>#REF!</v>
      </c>
      <c r="E299" s="59" t="e">
        <f>#REF!</f>
        <v>#REF!</v>
      </c>
      <c r="F299" s="50" t="e">
        <f>E299/C299</f>
        <v>#REF!</v>
      </c>
      <c r="G299" s="25" t="e">
        <f>#REF!</f>
        <v>#REF!</v>
      </c>
      <c r="H299" s="50" t="e">
        <f>G299/C299</f>
        <v>#REF!</v>
      </c>
      <c r="I299" s="25" t="e">
        <f>#REF!</f>
        <v>#REF!</v>
      </c>
      <c r="J299" s="50" t="e">
        <f>I299/C299</f>
        <v>#REF!</v>
      </c>
      <c r="K299" s="25" t="e">
        <f>#REF!</f>
        <v>#REF!</v>
      </c>
      <c r="L299" s="50" t="e">
        <f>K299/C299</f>
        <v>#REF!</v>
      </c>
      <c r="M299" s="25" t="e">
        <f>#REF!</f>
        <v>#REF!</v>
      </c>
      <c r="N299" s="50" t="e">
        <f>M299/C299</f>
        <v>#REF!</v>
      </c>
      <c r="O299" s="25" t="e">
        <f>#REF!</f>
        <v>#REF!</v>
      </c>
      <c r="P299" s="50" t="e">
        <f>O299/C299</f>
        <v>#REF!</v>
      </c>
      <c r="Q299" s="25" t="e">
        <f>#REF!</f>
        <v>#REF!</v>
      </c>
      <c r="R299" s="50" t="e">
        <f>Q299/C299</f>
        <v>#REF!</v>
      </c>
      <c r="S299" s="25" t="e">
        <f>#REF!</f>
        <v>#REF!</v>
      </c>
      <c r="T299" s="69" t="e">
        <f>S299/C299</f>
        <v>#REF!</v>
      </c>
      <c r="U299" s="17" t="e">
        <f>C299-E299</f>
        <v>#REF!</v>
      </c>
      <c r="V299" s="50" t="e">
        <f>U299/$C299</f>
        <v>#REF!</v>
      </c>
    </row>
    <row r="300">
      <c r="C300" s="59" t="e">
        <f>#REF!</f>
        <v>#REF!</v>
      </c>
      <c r="D300" s="50" t="e">
        <f>F300+H300+J300+L300+N300+P300+R300+T300</f>
        <v>#REF!</v>
      </c>
      <c r="E300" s="59" t="e">
        <f>#REF!</f>
        <v>#REF!</v>
      </c>
      <c r="F300" s="50" t="e">
        <f>E300/C300</f>
        <v>#REF!</v>
      </c>
      <c r="G300" s="25" t="e">
        <f>#REF!</f>
        <v>#REF!</v>
      </c>
      <c r="H300" s="50" t="e">
        <f>G300/C300</f>
        <v>#REF!</v>
      </c>
      <c r="I300" s="25" t="e">
        <f>#REF!</f>
        <v>#REF!</v>
      </c>
      <c r="J300" s="50" t="e">
        <f>I300/C300</f>
        <v>#REF!</v>
      </c>
      <c r="K300" s="25" t="e">
        <f>#REF!</f>
        <v>#REF!</v>
      </c>
      <c r="L300" s="50" t="e">
        <f>K300/C300</f>
        <v>#REF!</v>
      </c>
      <c r="M300" s="25" t="e">
        <f>#REF!</f>
        <v>#REF!</v>
      </c>
      <c r="N300" s="50" t="e">
        <f>M300/C300</f>
        <v>#REF!</v>
      </c>
      <c r="O300" s="25" t="e">
        <f>#REF!</f>
        <v>#REF!</v>
      </c>
      <c r="P300" s="50" t="e">
        <f>O300/C300</f>
        <v>#REF!</v>
      </c>
      <c r="Q300" s="25" t="e">
        <f>#REF!</f>
        <v>#REF!</v>
      </c>
      <c r="R300" s="50" t="e">
        <f>Q300/C300</f>
        <v>#REF!</v>
      </c>
      <c r="S300" s="25" t="e">
        <f>#REF!</f>
        <v>#REF!</v>
      </c>
      <c r="T300" s="69" t="e">
        <f>S300/C300</f>
        <v>#REF!</v>
      </c>
      <c r="U300" s="17" t="e">
        <f>C300-E300</f>
        <v>#REF!</v>
      </c>
      <c r="V300" s="50" t="e">
        <f>U300/$C300</f>
        <v>#REF!</v>
      </c>
    </row>
    <row r="301">
      <c r="C301" s="59" t="e">
        <f>#REF!</f>
        <v>#REF!</v>
      </c>
      <c r="D301" s="50" t="e">
        <f>F301+H301+J301+L301+N301+P301+R301+T301</f>
        <v>#REF!</v>
      </c>
      <c r="E301" s="59" t="e">
        <f>#REF!</f>
        <v>#REF!</v>
      </c>
      <c r="F301" s="50" t="e">
        <f>E301/C301</f>
        <v>#REF!</v>
      </c>
      <c r="G301" s="25" t="e">
        <f>#REF!</f>
        <v>#REF!</v>
      </c>
      <c r="H301" s="50" t="e">
        <f>G301/C301</f>
        <v>#REF!</v>
      </c>
      <c r="I301" s="25" t="e">
        <f>#REF!</f>
        <v>#REF!</v>
      </c>
      <c r="J301" s="50" t="e">
        <f>I301/C301</f>
        <v>#REF!</v>
      </c>
      <c r="K301" s="25" t="e">
        <f>#REF!</f>
        <v>#REF!</v>
      </c>
      <c r="L301" s="50" t="e">
        <f>K301/C301</f>
        <v>#REF!</v>
      </c>
      <c r="M301" s="25" t="e">
        <f>#REF!</f>
        <v>#REF!</v>
      </c>
      <c r="N301" s="50" t="e">
        <f>M301/C301</f>
        <v>#REF!</v>
      </c>
      <c r="O301" s="25" t="e">
        <f>#REF!</f>
        <v>#REF!</v>
      </c>
      <c r="P301" s="50" t="e">
        <f>O301/C301</f>
        <v>#REF!</v>
      </c>
      <c r="Q301" s="25" t="e">
        <f>#REF!</f>
        <v>#REF!</v>
      </c>
      <c r="R301" s="50" t="e">
        <f>Q301/C301</f>
        <v>#REF!</v>
      </c>
      <c r="S301" s="25" t="e">
        <f>#REF!</f>
        <v>#REF!</v>
      </c>
      <c r="T301" s="69" t="e">
        <f>S301/C301</f>
        <v>#REF!</v>
      </c>
      <c r="U301" s="17" t="e">
        <f>C301-E301</f>
        <v>#REF!</v>
      </c>
      <c r="V301" s="50" t="e">
        <f>U301/$C301</f>
        <v>#REF!</v>
      </c>
    </row>
    <row r="302">
      <c r="C302" s="59" t="e">
        <f>#REF!</f>
        <v>#REF!</v>
      </c>
      <c r="D302" s="50" t="e">
        <f>F302+H302+J302+L302+N302+P302+R302+T302</f>
        <v>#REF!</v>
      </c>
      <c r="E302" s="59" t="e">
        <f>#REF!</f>
        <v>#REF!</v>
      </c>
      <c r="F302" s="50" t="e">
        <f>E302/C302</f>
        <v>#REF!</v>
      </c>
      <c r="G302" s="25" t="e">
        <f>#REF!</f>
        <v>#REF!</v>
      </c>
      <c r="H302" s="50" t="e">
        <f>G302/C302</f>
        <v>#REF!</v>
      </c>
      <c r="I302" s="25" t="e">
        <f>#REF!</f>
        <v>#REF!</v>
      </c>
      <c r="J302" s="50" t="e">
        <f>I302/C302</f>
        <v>#REF!</v>
      </c>
      <c r="K302" s="25" t="e">
        <f>#REF!</f>
        <v>#REF!</v>
      </c>
      <c r="L302" s="50" t="e">
        <f>K302/C302</f>
        <v>#REF!</v>
      </c>
      <c r="M302" s="25" t="e">
        <f>#REF!</f>
        <v>#REF!</v>
      </c>
      <c r="N302" s="50" t="e">
        <f>M302/C302</f>
        <v>#REF!</v>
      </c>
      <c r="O302" s="25" t="e">
        <f>#REF!</f>
        <v>#REF!</v>
      </c>
      <c r="P302" s="50" t="e">
        <f>O302/C302</f>
        <v>#REF!</v>
      </c>
      <c r="Q302" s="25" t="e">
        <f>#REF!</f>
        <v>#REF!</v>
      </c>
      <c r="R302" s="50" t="e">
        <f>Q302/C302</f>
        <v>#REF!</v>
      </c>
      <c r="S302" s="25" t="e">
        <f>#REF!</f>
        <v>#REF!</v>
      </c>
      <c r="T302" s="69" t="e">
        <f>S302/C302</f>
        <v>#REF!</v>
      </c>
      <c r="U302" s="17" t="e">
        <f>C302-E302</f>
        <v>#REF!</v>
      </c>
      <c r="V302" s="50" t="e">
        <f>U302/$C302</f>
        <v>#REF!</v>
      </c>
    </row>
    <row r="303">
      <c r="C303" s="59" t="e">
        <f>#REF!</f>
        <v>#REF!</v>
      </c>
      <c r="D303" s="50" t="e">
        <f>F303+H303+J303+L303+N303+P303+R303+T303</f>
        <v>#REF!</v>
      </c>
      <c r="E303" s="59" t="e">
        <f>#REF!</f>
        <v>#REF!</v>
      </c>
      <c r="F303" s="50" t="e">
        <f>E303/C303</f>
        <v>#REF!</v>
      </c>
      <c r="G303" s="25" t="e">
        <f>#REF!</f>
        <v>#REF!</v>
      </c>
      <c r="H303" s="50" t="e">
        <f>G303/C303</f>
        <v>#REF!</v>
      </c>
      <c r="I303" s="25" t="e">
        <f>#REF!</f>
        <v>#REF!</v>
      </c>
      <c r="J303" s="50" t="e">
        <f>I303/C303</f>
        <v>#REF!</v>
      </c>
      <c r="K303" s="25" t="e">
        <f>#REF!</f>
        <v>#REF!</v>
      </c>
      <c r="L303" s="50" t="e">
        <f>K303/C303</f>
        <v>#REF!</v>
      </c>
      <c r="M303" s="25" t="e">
        <f>#REF!</f>
        <v>#REF!</v>
      </c>
      <c r="N303" s="50" t="e">
        <f>M303/C303</f>
        <v>#REF!</v>
      </c>
      <c r="O303" s="25" t="e">
        <f>#REF!</f>
        <v>#REF!</v>
      </c>
      <c r="P303" s="50" t="e">
        <f>O303/C303</f>
        <v>#REF!</v>
      </c>
      <c r="Q303" s="25" t="e">
        <f>#REF!</f>
        <v>#REF!</v>
      </c>
      <c r="R303" s="50" t="e">
        <f>Q303/C303</f>
        <v>#REF!</v>
      </c>
      <c r="S303" s="25" t="e">
        <f>#REF!</f>
        <v>#REF!</v>
      </c>
      <c r="T303" s="69" t="e">
        <f>S303/C303</f>
        <v>#REF!</v>
      </c>
      <c r="U303" s="17" t="e">
        <f>C303-E303</f>
        <v>#REF!</v>
      </c>
      <c r="V303" s="50" t="e">
        <f>U303/$C303</f>
        <v>#REF!</v>
      </c>
    </row>
    <row r="304">
      <c r="C304" s="59" t="e">
        <f>#REF!</f>
        <v>#REF!</v>
      </c>
      <c r="D304" s="50" t="e">
        <f>F304+H304+J304+L304+N304+P304+R304+T304</f>
        <v>#REF!</v>
      </c>
      <c r="E304" s="59" t="e">
        <f>#REF!</f>
        <v>#REF!</v>
      </c>
      <c r="F304" s="50" t="e">
        <f>E304/C304</f>
        <v>#REF!</v>
      </c>
      <c r="G304" s="25" t="e">
        <f>#REF!</f>
        <v>#REF!</v>
      </c>
      <c r="H304" s="50" t="e">
        <f>G304/C304</f>
        <v>#REF!</v>
      </c>
      <c r="I304" s="25" t="e">
        <f>#REF!</f>
        <v>#REF!</v>
      </c>
      <c r="J304" s="50" t="e">
        <f>I304/C304</f>
        <v>#REF!</v>
      </c>
      <c r="K304" s="25" t="e">
        <f>#REF!</f>
        <v>#REF!</v>
      </c>
      <c r="L304" s="50" t="e">
        <f>K304/C304</f>
        <v>#REF!</v>
      </c>
      <c r="M304" s="25" t="e">
        <f>#REF!</f>
        <v>#REF!</v>
      </c>
      <c r="N304" s="50" t="e">
        <f>M304/C304</f>
        <v>#REF!</v>
      </c>
      <c r="O304" s="25" t="e">
        <f>#REF!</f>
        <v>#REF!</v>
      </c>
      <c r="P304" s="50" t="e">
        <f>O304/C304</f>
        <v>#REF!</v>
      </c>
      <c r="Q304" s="25" t="e">
        <f>#REF!</f>
        <v>#REF!</v>
      </c>
      <c r="R304" s="50" t="e">
        <f>Q304/C304</f>
        <v>#REF!</v>
      </c>
      <c r="S304" s="25" t="e">
        <f>#REF!</f>
        <v>#REF!</v>
      </c>
      <c r="T304" s="69" t="e">
        <f>S304/C304</f>
        <v>#REF!</v>
      </c>
      <c r="U304" s="17" t="e">
        <f>C304-E304</f>
        <v>#REF!</v>
      </c>
      <c r="V304" s="50" t="e">
        <f>U304/$C304</f>
        <v>#REF!</v>
      </c>
    </row>
    <row r="305">
      <c r="C305" s="59" t="e">
        <f>#REF!</f>
        <v>#REF!</v>
      </c>
      <c r="D305" s="50" t="e">
        <f>F305+H305+J305+L305+N305+P305+R305+T305</f>
        <v>#REF!</v>
      </c>
      <c r="E305" s="59" t="e">
        <f>#REF!</f>
        <v>#REF!</v>
      </c>
      <c r="F305" s="50" t="e">
        <f>E305/C305</f>
        <v>#REF!</v>
      </c>
      <c r="G305" s="25" t="e">
        <f>#REF!</f>
        <v>#REF!</v>
      </c>
      <c r="H305" s="50" t="e">
        <f>G305/C305</f>
        <v>#REF!</v>
      </c>
      <c r="I305" s="25" t="e">
        <f>#REF!</f>
        <v>#REF!</v>
      </c>
      <c r="J305" s="50" t="e">
        <f>I305/C305</f>
        <v>#REF!</v>
      </c>
      <c r="K305" s="25" t="e">
        <f>#REF!</f>
        <v>#REF!</v>
      </c>
      <c r="L305" s="50" t="e">
        <f>K305/C305</f>
        <v>#REF!</v>
      </c>
      <c r="M305" s="25" t="e">
        <f>#REF!</f>
        <v>#REF!</v>
      </c>
      <c r="N305" s="50" t="e">
        <f>M305/C305</f>
        <v>#REF!</v>
      </c>
      <c r="O305" s="25" t="e">
        <f>#REF!</f>
        <v>#REF!</v>
      </c>
      <c r="P305" s="50" t="e">
        <f>O305/C305</f>
        <v>#REF!</v>
      </c>
      <c r="Q305" s="25" t="e">
        <f>#REF!</f>
        <v>#REF!</v>
      </c>
      <c r="R305" s="50" t="e">
        <f>Q305/C305</f>
        <v>#REF!</v>
      </c>
      <c r="S305" s="25" t="e">
        <f>#REF!</f>
        <v>#REF!</v>
      </c>
      <c r="T305" s="69" t="e">
        <f>S305/C305</f>
        <v>#REF!</v>
      </c>
      <c r="U305" s="17" t="e">
        <f>C305-E305</f>
        <v>#REF!</v>
      </c>
      <c r="V305" s="50" t="e">
        <f>U305/$C305</f>
        <v>#REF!</v>
      </c>
    </row>
    <row r="306">
      <c r="C306" s="59" t="e">
        <f>#REF!</f>
        <v>#REF!</v>
      </c>
      <c r="D306" s="50" t="e">
        <f>F306+H306+J306+L306+N306+P306+R306+T306</f>
        <v>#REF!</v>
      </c>
      <c r="E306" s="59" t="e">
        <f>#REF!</f>
        <v>#REF!</v>
      </c>
      <c r="F306" s="50" t="e">
        <f>E306/C306</f>
        <v>#REF!</v>
      </c>
      <c r="G306" s="25" t="e">
        <f>#REF!</f>
        <v>#REF!</v>
      </c>
      <c r="H306" s="50" t="e">
        <f>G306/C306</f>
        <v>#REF!</v>
      </c>
      <c r="I306" s="25" t="e">
        <f>#REF!</f>
        <v>#REF!</v>
      </c>
      <c r="J306" s="50" t="e">
        <f>I306/C306</f>
        <v>#REF!</v>
      </c>
      <c r="K306" s="25" t="e">
        <f>#REF!</f>
        <v>#REF!</v>
      </c>
      <c r="L306" s="50" t="e">
        <f>K306/C306</f>
        <v>#REF!</v>
      </c>
      <c r="M306" s="25" t="e">
        <f>#REF!</f>
        <v>#REF!</v>
      </c>
      <c r="N306" s="50" t="e">
        <f>M306/C306</f>
        <v>#REF!</v>
      </c>
      <c r="O306" s="25" t="e">
        <f>#REF!</f>
        <v>#REF!</v>
      </c>
      <c r="P306" s="50" t="e">
        <f>O306/C306</f>
        <v>#REF!</v>
      </c>
      <c r="Q306" s="25" t="e">
        <f>#REF!</f>
        <v>#REF!</v>
      </c>
      <c r="R306" s="50" t="e">
        <f>Q306/C306</f>
        <v>#REF!</v>
      </c>
      <c r="S306" s="25" t="e">
        <f>#REF!</f>
        <v>#REF!</v>
      </c>
      <c r="T306" s="69" t="e">
        <f>S306/C306</f>
        <v>#REF!</v>
      </c>
      <c r="U306" s="17" t="e">
        <f>C306-E306</f>
        <v>#REF!</v>
      </c>
      <c r="V306" s="50" t="e">
        <f>U306/$C306</f>
        <v>#REF!</v>
      </c>
    </row>
    <row r="307">
      <c r="C307" s="59" t="e">
        <f>#REF!</f>
        <v>#REF!</v>
      </c>
      <c r="D307" s="50" t="e">
        <f>F307+H307+J307+L307+N307+P307+R307+T307</f>
        <v>#REF!</v>
      </c>
      <c r="E307" s="59" t="e">
        <f>#REF!</f>
        <v>#REF!</v>
      </c>
      <c r="F307" s="50" t="e">
        <f>E307/C307</f>
        <v>#REF!</v>
      </c>
      <c r="G307" s="25" t="e">
        <f>#REF!</f>
        <v>#REF!</v>
      </c>
      <c r="H307" s="50" t="e">
        <f>G307/C307</f>
        <v>#REF!</v>
      </c>
      <c r="I307" s="25" t="e">
        <f>#REF!</f>
        <v>#REF!</v>
      </c>
      <c r="J307" s="50" t="e">
        <f>I307/C307</f>
        <v>#REF!</v>
      </c>
      <c r="K307" s="25" t="e">
        <f>#REF!</f>
        <v>#REF!</v>
      </c>
      <c r="L307" s="50" t="e">
        <f>K307/C307</f>
        <v>#REF!</v>
      </c>
      <c r="M307" s="25" t="e">
        <f>#REF!</f>
        <v>#REF!</v>
      </c>
      <c r="N307" s="50" t="e">
        <f>M307/C307</f>
        <v>#REF!</v>
      </c>
      <c r="O307" s="25" t="e">
        <f>#REF!</f>
        <v>#REF!</v>
      </c>
      <c r="P307" s="50" t="e">
        <f>O307/C307</f>
        <v>#REF!</v>
      </c>
      <c r="Q307" s="25" t="e">
        <f>#REF!</f>
        <v>#REF!</v>
      </c>
      <c r="R307" s="50" t="e">
        <f>Q307/C307</f>
        <v>#REF!</v>
      </c>
      <c r="S307" s="25" t="e">
        <f>#REF!</f>
        <v>#REF!</v>
      </c>
      <c r="T307" s="69" t="e">
        <f>S307/C307</f>
        <v>#REF!</v>
      </c>
      <c r="U307" s="17" t="e">
        <f>C307-E307</f>
        <v>#REF!</v>
      </c>
      <c r="V307" s="50" t="e">
        <f>U307/$C307</f>
        <v>#REF!</v>
      </c>
    </row>
    <row r="308">
      <c r="C308" s="59" t="e">
        <f>#REF!</f>
        <v>#REF!</v>
      </c>
      <c r="D308" s="50" t="e">
        <f>F308+H308+J308+L308+N308+P308+R308+T308</f>
        <v>#REF!</v>
      </c>
      <c r="E308" s="59" t="e">
        <f>#REF!</f>
        <v>#REF!</v>
      </c>
      <c r="F308" s="50" t="e">
        <f>E308/C308</f>
        <v>#REF!</v>
      </c>
      <c r="G308" s="25" t="e">
        <f>#REF!</f>
        <v>#REF!</v>
      </c>
      <c r="H308" s="50" t="e">
        <f>G308/C308</f>
        <v>#REF!</v>
      </c>
      <c r="I308" s="25" t="e">
        <f>#REF!</f>
        <v>#REF!</v>
      </c>
      <c r="J308" s="50" t="e">
        <f>I308/C308</f>
        <v>#REF!</v>
      </c>
      <c r="K308" s="25" t="e">
        <f>#REF!</f>
        <v>#REF!</v>
      </c>
      <c r="L308" s="50" t="e">
        <f>K308/C308</f>
        <v>#REF!</v>
      </c>
      <c r="M308" s="25" t="e">
        <f>#REF!</f>
        <v>#REF!</v>
      </c>
      <c r="N308" s="50" t="e">
        <f>M308/C308</f>
        <v>#REF!</v>
      </c>
      <c r="O308" s="25" t="e">
        <f>#REF!</f>
        <v>#REF!</v>
      </c>
      <c r="P308" s="50" t="e">
        <f>O308/C308</f>
        <v>#REF!</v>
      </c>
      <c r="Q308" s="25" t="e">
        <f>#REF!</f>
        <v>#REF!</v>
      </c>
      <c r="R308" s="50" t="e">
        <f>Q308/C308</f>
        <v>#REF!</v>
      </c>
      <c r="S308" s="25" t="e">
        <f>#REF!</f>
        <v>#REF!</v>
      </c>
      <c r="T308" s="69" t="e">
        <f>S308/C308</f>
        <v>#REF!</v>
      </c>
      <c r="U308" s="17" t="e">
        <f>C308-E308</f>
        <v>#REF!</v>
      </c>
      <c r="V308" s="50" t="e">
        <f>U308/$C308</f>
        <v>#REF!</v>
      </c>
    </row>
    <row r="309">
      <c r="C309" s="59" t="e">
        <f>#REF!</f>
        <v>#REF!</v>
      </c>
      <c r="D309" s="50" t="e">
        <f>F309+H309+J309+L309+N309+P309+R309+T309</f>
        <v>#REF!</v>
      </c>
      <c r="E309" s="59" t="e">
        <f>#REF!</f>
        <v>#REF!</v>
      </c>
      <c r="F309" s="50" t="e">
        <f>E309/C309</f>
        <v>#REF!</v>
      </c>
      <c r="G309" s="25" t="e">
        <f>#REF!</f>
        <v>#REF!</v>
      </c>
      <c r="H309" s="50" t="e">
        <f>G309/C309</f>
        <v>#REF!</v>
      </c>
      <c r="I309" s="25" t="e">
        <f>#REF!</f>
        <v>#REF!</v>
      </c>
      <c r="J309" s="50" t="e">
        <f>I309/C309</f>
        <v>#REF!</v>
      </c>
      <c r="K309" s="25" t="e">
        <f>#REF!</f>
        <v>#REF!</v>
      </c>
      <c r="L309" s="50" t="e">
        <f>K309/C309</f>
        <v>#REF!</v>
      </c>
      <c r="M309" s="25" t="e">
        <f>#REF!</f>
        <v>#REF!</v>
      </c>
      <c r="N309" s="50" t="e">
        <f>M309/C309</f>
        <v>#REF!</v>
      </c>
      <c r="O309" s="25" t="e">
        <f>#REF!</f>
        <v>#REF!</v>
      </c>
      <c r="P309" s="50" t="e">
        <f>O309/C309</f>
        <v>#REF!</v>
      </c>
      <c r="Q309" s="25" t="e">
        <f>#REF!</f>
        <v>#REF!</v>
      </c>
      <c r="R309" s="50" t="e">
        <f>Q309/C309</f>
        <v>#REF!</v>
      </c>
      <c r="S309" s="25" t="e">
        <f>#REF!</f>
        <v>#REF!</v>
      </c>
      <c r="T309" s="69" t="e">
        <f>S309/C309</f>
        <v>#REF!</v>
      </c>
      <c r="U309" s="17" t="e">
        <f>C309-E309</f>
        <v>#REF!</v>
      </c>
      <c r="V309" s="50" t="e">
        <f>U309/$C309</f>
        <v>#REF!</v>
      </c>
    </row>
    <row r="310">
      <c r="C310" s="59" t="e">
        <f>#REF!</f>
        <v>#REF!</v>
      </c>
      <c r="D310" s="50" t="e">
        <f>F310+H310+J310+L310+N310+P310+R310+T310</f>
        <v>#REF!</v>
      </c>
      <c r="E310" s="59" t="e">
        <f>#REF!</f>
        <v>#REF!</v>
      </c>
      <c r="F310" s="50" t="e">
        <f>E310/C310</f>
        <v>#REF!</v>
      </c>
      <c r="G310" s="25" t="e">
        <f>#REF!</f>
        <v>#REF!</v>
      </c>
      <c r="H310" s="50" t="e">
        <f>G310/C310</f>
        <v>#REF!</v>
      </c>
      <c r="I310" s="25" t="e">
        <f>#REF!</f>
        <v>#REF!</v>
      </c>
      <c r="J310" s="50" t="e">
        <f>I310/C310</f>
        <v>#REF!</v>
      </c>
      <c r="K310" s="25" t="e">
        <f>#REF!</f>
        <v>#REF!</v>
      </c>
      <c r="L310" s="50" t="e">
        <f>K310/C310</f>
        <v>#REF!</v>
      </c>
      <c r="M310" s="25" t="e">
        <f>#REF!</f>
        <v>#REF!</v>
      </c>
      <c r="N310" s="50" t="e">
        <f>M310/C310</f>
        <v>#REF!</v>
      </c>
      <c r="O310" s="25" t="e">
        <f>#REF!</f>
        <v>#REF!</v>
      </c>
      <c r="P310" s="50" t="e">
        <f>O310/C310</f>
        <v>#REF!</v>
      </c>
      <c r="Q310" s="25" t="e">
        <f>#REF!</f>
        <v>#REF!</v>
      </c>
      <c r="R310" s="50" t="e">
        <f>Q310/C310</f>
        <v>#REF!</v>
      </c>
      <c r="S310" s="25" t="e">
        <f>#REF!</f>
        <v>#REF!</v>
      </c>
      <c r="T310" s="69" t="e">
        <f>S310/C310</f>
        <v>#REF!</v>
      </c>
      <c r="U310" s="17" t="e">
        <f>C310-E310</f>
        <v>#REF!</v>
      </c>
      <c r="V310" s="50" t="e">
        <f>U310/$C310</f>
        <v>#REF!</v>
      </c>
    </row>
    <row r="311">
      <c r="C311" s="59" t="e">
        <f>#REF!</f>
        <v>#REF!</v>
      </c>
      <c r="D311" s="50" t="e">
        <f>F311+H311+J311+L311+N311+P311+R311+T311</f>
        <v>#REF!</v>
      </c>
      <c r="E311" s="59" t="e">
        <f>#REF!</f>
        <v>#REF!</v>
      </c>
      <c r="F311" s="50" t="e">
        <f>E311/C311</f>
        <v>#REF!</v>
      </c>
      <c r="G311" s="25" t="e">
        <f>#REF!</f>
        <v>#REF!</v>
      </c>
      <c r="H311" s="50" t="e">
        <f>G311/C311</f>
        <v>#REF!</v>
      </c>
      <c r="I311" s="25" t="e">
        <f>#REF!</f>
        <v>#REF!</v>
      </c>
      <c r="J311" s="50" t="e">
        <f>I311/C311</f>
        <v>#REF!</v>
      </c>
      <c r="K311" s="25" t="e">
        <f>#REF!</f>
        <v>#REF!</v>
      </c>
      <c r="L311" s="50" t="e">
        <f>K311/C311</f>
        <v>#REF!</v>
      </c>
      <c r="M311" s="25" t="e">
        <f>#REF!</f>
        <v>#REF!</v>
      </c>
      <c r="N311" s="50" t="e">
        <f>M311/C311</f>
        <v>#REF!</v>
      </c>
      <c r="O311" s="25" t="e">
        <f>#REF!</f>
        <v>#REF!</v>
      </c>
      <c r="P311" s="50" t="e">
        <f>O311/C311</f>
        <v>#REF!</v>
      </c>
      <c r="Q311" s="25" t="e">
        <f>#REF!</f>
        <v>#REF!</v>
      </c>
      <c r="R311" s="50" t="e">
        <f>Q311/C311</f>
        <v>#REF!</v>
      </c>
      <c r="S311" s="25" t="e">
        <f>#REF!</f>
        <v>#REF!</v>
      </c>
      <c r="T311" s="69" t="e">
        <f>S311/C311</f>
        <v>#REF!</v>
      </c>
      <c r="U311" s="17" t="e">
        <f>C311-E311</f>
        <v>#REF!</v>
      </c>
      <c r="V311" s="50" t="e">
        <f>U311/$C311</f>
        <v>#REF!</v>
      </c>
    </row>
    <row r="312">
      <c r="C312" s="59" t="e">
        <f>#REF!</f>
        <v>#REF!</v>
      </c>
      <c r="D312" s="50" t="e">
        <f>F312+H312+J312+L312+N312+P312+R312+T312</f>
        <v>#REF!</v>
      </c>
      <c r="E312" s="59" t="e">
        <f>#REF!</f>
        <v>#REF!</v>
      </c>
      <c r="F312" s="50" t="e">
        <f>E312/C312</f>
        <v>#REF!</v>
      </c>
      <c r="G312" s="25" t="e">
        <f>#REF!</f>
        <v>#REF!</v>
      </c>
      <c r="H312" s="50" t="e">
        <f>G312/C312</f>
        <v>#REF!</v>
      </c>
      <c r="I312" s="25" t="e">
        <f>#REF!</f>
        <v>#REF!</v>
      </c>
      <c r="J312" s="50" t="e">
        <f>I312/C312</f>
        <v>#REF!</v>
      </c>
      <c r="K312" s="25" t="e">
        <f>#REF!</f>
        <v>#REF!</v>
      </c>
      <c r="L312" s="50" t="e">
        <f>K312/C312</f>
        <v>#REF!</v>
      </c>
      <c r="M312" s="25" t="e">
        <f>#REF!</f>
        <v>#REF!</v>
      </c>
      <c r="N312" s="50" t="e">
        <f>M312/C312</f>
        <v>#REF!</v>
      </c>
      <c r="O312" s="25" t="e">
        <f>#REF!</f>
        <v>#REF!</v>
      </c>
      <c r="P312" s="50" t="e">
        <f>O312/C312</f>
        <v>#REF!</v>
      </c>
      <c r="Q312" s="25" t="e">
        <f>#REF!</f>
        <v>#REF!</v>
      </c>
      <c r="R312" s="50" t="e">
        <f>Q312/C312</f>
        <v>#REF!</v>
      </c>
      <c r="S312" s="25" t="e">
        <f>#REF!</f>
        <v>#REF!</v>
      </c>
      <c r="T312" s="69" t="e">
        <f>S312/C312</f>
        <v>#REF!</v>
      </c>
      <c r="U312" s="17" t="e">
        <f>C312-E312</f>
        <v>#REF!</v>
      </c>
      <c r="V312" s="50" t="e">
        <f>U312/$C312</f>
        <v>#REF!</v>
      </c>
    </row>
    <row r="313">
      <c r="C313" s="59" t="e">
        <f>#REF!</f>
        <v>#REF!</v>
      </c>
      <c r="D313" s="50" t="e">
        <f>F313+H313+J313+L313+N313+P313+R313+T313</f>
        <v>#REF!</v>
      </c>
      <c r="E313" s="59" t="e">
        <f>#REF!</f>
        <v>#REF!</v>
      </c>
      <c r="F313" s="50" t="e">
        <f>E313/C313</f>
        <v>#REF!</v>
      </c>
      <c r="G313" s="25" t="e">
        <f>#REF!</f>
        <v>#REF!</v>
      </c>
      <c r="H313" s="50" t="e">
        <f>G313/C313</f>
        <v>#REF!</v>
      </c>
      <c r="I313" s="25" t="e">
        <f>#REF!</f>
        <v>#REF!</v>
      </c>
      <c r="J313" s="50" t="e">
        <f>I313/C313</f>
        <v>#REF!</v>
      </c>
      <c r="K313" s="25" t="e">
        <f>#REF!</f>
        <v>#REF!</v>
      </c>
      <c r="L313" s="50" t="e">
        <f>K313/C313</f>
        <v>#REF!</v>
      </c>
      <c r="M313" s="25" t="e">
        <f>#REF!</f>
        <v>#REF!</v>
      </c>
      <c r="N313" s="50" t="e">
        <f>M313/C313</f>
        <v>#REF!</v>
      </c>
      <c r="O313" s="25" t="e">
        <f>#REF!</f>
        <v>#REF!</v>
      </c>
      <c r="P313" s="50" t="e">
        <f>O313/C313</f>
        <v>#REF!</v>
      </c>
      <c r="Q313" s="25" t="e">
        <f>#REF!</f>
        <v>#REF!</v>
      </c>
      <c r="R313" s="50" t="e">
        <f>Q313/C313</f>
        <v>#REF!</v>
      </c>
      <c r="S313" s="25" t="e">
        <f>#REF!</f>
        <v>#REF!</v>
      </c>
      <c r="T313" s="69" t="e">
        <f>S313/C313</f>
        <v>#REF!</v>
      </c>
      <c r="U313" s="17" t="e">
        <f>C313-E313</f>
        <v>#REF!</v>
      </c>
      <c r="V313" s="50" t="e">
        <f>U313/$C313</f>
        <v>#REF!</v>
      </c>
    </row>
    <row r="314">
      <c r="C314" s="59" t="e">
        <f>#REF!</f>
        <v>#REF!</v>
      </c>
      <c r="D314" s="50" t="e">
        <f>F314+H314+J314+L314+N314+P314+R314+T314</f>
        <v>#REF!</v>
      </c>
      <c r="E314" s="59" t="e">
        <f>#REF!</f>
        <v>#REF!</v>
      </c>
      <c r="F314" s="50" t="e">
        <f>E314/C314</f>
        <v>#REF!</v>
      </c>
      <c r="G314" s="25" t="e">
        <f>#REF!</f>
        <v>#REF!</v>
      </c>
      <c r="H314" s="50" t="e">
        <f>G314/C314</f>
        <v>#REF!</v>
      </c>
      <c r="I314" s="25" t="e">
        <f>#REF!</f>
        <v>#REF!</v>
      </c>
      <c r="J314" s="50" t="e">
        <f>I314/C314</f>
        <v>#REF!</v>
      </c>
      <c r="K314" s="25" t="e">
        <f>#REF!</f>
        <v>#REF!</v>
      </c>
      <c r="L314" s="50" t="e">
        <f>K314/C314</f>
        <v>#REF!</v>
      </c>
      <c r="M314" s="25" t="e">
        <f>#REF!</f>
        <v>#REF!</v>
      </c>
      <c r="N314" s="50" t="e">
        <f>M314/C314</f>
        <v>#REF!</v>
      </c>
      <c r="O314" s="25" t="e">
        <f>#REF!</f>
        <v>#REF!</v>
      </c>
      <c r="P314" s="50" t="e">
        <f>O314/C314</f>
        <v>#REF!</v>
      </c>
      <c r="Q314" s="25" t="e">
        <f>#REF!</f>
        <v>#REF!</v>
      </c>
      <c r="R314" s="50" t="e">
        <f>Q314/C314</f>
        <v>#REF!</v>
      </c>
      <c r="S314" s="25" t="e">
        <f>#REF!</f>
        <v>#REF!</v>
      </c>
      <c r="T314" s="69" t="e">
        <f>S314/C314</f>
        <v>#REF!</v>
      </c>
      <c r="U314" s="17" t="e">
        <f>C314-E314</f>
        <v>#REF!</v>
      </c>
      <c r="V314" s="50" t="e">
        <f>U314/$C314</f>
        <v>#REF!</v>
      </c>
    </row>
    <row r="315">
      <c r="C315" s="59" t="e">
        <f>#REF!</f>
        <v>#REF!</v>
      </c>
      <c r="D315" s="50" t="e">
        <f>F315+H315+J315+L315+N315+P315+R315+T315</f>
        <v>#REF!</v>
      </c>
      <c r="E315" s="59" t="e">
        <f>#REF!</f>
        <v>#REF!</v>
      </c>
      <c r="F315" s="50" t="e">
        <f>E315/C315</f>
        <v>#REF!</v>
      </c>
      <c r="G315" s="25" t="e">
        <f>#REF!</f>
        <v>#REF!</v>
      </c>
      <c r="H315" s="50" t="e">
        <f>G315/C315</f>
        <v>#REF!</v>
      </c>
      <c r="I315" s="25" t="e">
        <f>#REF!</f>
        <v>#REF!</v>
      </c>
      <c r="J315" s="50" t="e">
        <f>I315/C315</f>
        <v>#REF!</v>
      </c>
      <c r="K315" s="25" t="e">
        <f>#REF!</f>
        <v>#REF!</v>
      </c>
      <c r="L315" s="50" t="e">
        <f>K315/C315</f>
        <v>#REF!</v>
      </c>
      <c r="M315" s="25" t="e">
        <f>#REF!</f>
        <v>#REF!</v>
      </c>
      <c r="N315" s="50" t="e">
        <f>M315/C315</f>
        <v>#REF!</v>
      </c>
      <c r="O315" s="25" t="e">
        <f>#REF!</f>
        <v>#REF!</v>
      </c>
      <c r="P315" s="50" t="e">
        <f>O315/C315</f>
        <v>#REF!</v>
      </c>
      <c r="Q315" s="25" t="e">
        <f>#REF!</f>
        <v>#REF!</v>
      </c>
      <c r="R315" s="50" t="e">
        <f>Q315/C315</f>
        <v>#REF!</v>
      </c>
      <c r="S315" s="25" t="e">
        <f>#REF!</f>
        <v>#REF!</v>
      </c>
      <c r="T315" s="69" t="e">
        <f>S315/C315</f>
        <v>#REF!</v>
      </c>
      <c r="U315" s="17" t="e">
        <f>C315-E315</f>
        <v>#REF!</v>
      </c>
      <c r="V315" s="50" t="e">
        <f>U315/$C315</f>
        <v>#REF!</v>
      </c>
    </row>
    <row r="316">
      <c r="C316" s="59" t="e">
        <f>#REF!</f>
        <v>#REF!</v>
      </c>
      <c r="D316" s="50" t="e">
        <f>F316+H316+J316+L316+N316+P316+R316+T316</f>
        <v>#REF!</v>
      </c>
      <c r="E316" s="59" t="e">
        <f>#REF!</f>
        <v>#REF!</v>
      </c>
      <c r="F316" s="50" t="e">
        <f>E316/C316</f>
        <v>#REF!</v>
      </c>
      <c r="G316" s="25" t="e">
        <f>#REF!</f>
        <v>#REF!</v>
      </c>
      <c r="H316" s="50" t="e">
        <f>G316/C316</f>
        <v>#REF!</v>
      </c>
      <c r="I316" s="25" t="e">
        <f>#REF!</f>
        <v>#REF!</v>
      </c>
      <c r="J316" s="50" t="e">
        <f>I316/C316</f>
        <v>#REF!</v>
      </c>
      <c r="K316" s="25" t="e">
        <f>#REF!</f>
        <v>#REF!</v>
      </c>
      <c r="L316" s="50" t="e">
        <f>K316/C316</f>
        <v>#REF!</v>
      </c>
      <c r="M316" s="25" t="e">
        <f>#REF!</f>
        <v>#REF!</v>
      </c>
      <c r="N316" s="50" t="e">
        <f>M316/C316</f>
        <v>#REF!</v>
      </c>
      <c r="O316" s="25" t="e">
        <f>#REF!</f>
        <v>#REF!</v>
      </c>
      <c r="P316" s="50" t="e">
        <f>O316/C316</f>
        <v>#REF!</v>
      </c>
      <c r="Q316" s="25" t="e">
        <f>#REF!</f>
        <v>#REF!</v>
      </c>
      <c r="R316" s="50" t="e">
        <f>Q316/C316</f>
        <v>#REF!</v>
      </c>
      <c r="S316" s="25" t="e">
        <f>#REF!</f>
        <v>#REF!</v>
      </c>
      <c r="T316" s="69" t="e">
        <f>S316/C316</f>
        <v>#REF!</v>
      </c>
      <c r="U316" s="17" t="e">
        <f>C316-E316</f>
        <v>#REF!</v>
      </c>
      <c r="V316" s="50" t="e">
        <f>U316/$C316</f>
        <v>#REF!</v>
      </c>
    </row>
    <row r="317">
      <c r="C317" s="59" t="e">
        <f>#REF!</f>
        <v>#REF!</v>
      </c>
      <c r="D317" s="50" t="e">
        <f>F317+H317+J317+L317+N317+P317+R317+T317</f>
        <v>#REF!</v>
      </c>
      <c r="E317" s="59" t="e">
        <f>#REF!</f>
        <v>#REF!</v>
      </c>
      <c r="F317" s="50" t="e">
        <f>E317/C317</f>
        <v>#REF!</v>
      </c>
      <c r="G317" s="25" t="e">
        <f>#REF!</f>
        <v>#REF!</v>
      </c>
      <c r="H317" s="50" t="e">
        <f>G317/C317</f>
        <v>#REF!</v>
      </c>
      <c r="I317" s="25" t="e">
        <f>#REF!</f>
        <v>#REF!</v>
      </c>
      <c r="J317" s="50" t="e">
        <f>I317/C317</f>
        <v>#REF!</v>
      </c>
      <c r="K317" s="25" t="e">
        <f>#REF!</f>
        <v>#REF!</v>
      </c>
      <c r="L317" s="50" t="e">
        <f>K317/C317</f>
        <v>#REF!</v>
      </c>
      <c r="M317" s="25" t="e">
        <f>#REF!</f>
        <v>#REF!</v>
      </c>
      <c r="N317" s="50" t="e">
        <f>M317/C317</f>
        <v>#REF!</v>
      </c>
      <c r="O317" s="25" t="e">
        <f>#REF!</f>
        <v>#REF!</v>
      </c>
      <c r="P317" s="50" t="e">
        <f>O317/C317</f>
        <v>#REF!</v>
      </c>
      <c r="Q317" s="25" t="e">
        <f>#REF!</f>
        <v>#REF!</v>
      </c>
      <c r="R317" s="50" t="e">
        <f>Q317/C317</f>
        <v>#REF!</v>
      </c>
      <c r="S317" s="25" t="e">
        <f>#REF!</f>
        <v>#REF!</v>
      </c>
      <c r="T317" s="69" t="e">
        <f>S317/C317</f>
        <v>#REF!</v>
      </c>
      <c r="U317" s="17" t="e">
        <f>C317-E317</f>
        <v>#REF!</v>
      </c>
      <c r="V317" s="50" t="e">
        <f>U317/$C317</f>
        <v>#REF!</v>
      </c>
    </row>
    <row r="318">
      <c r="C318" s="59" t="e">
        <f>#REF!</f>
        <v>#REF!</v>
      </c>
      <c r="D318" s="50" t="e">
        <f>F318+H318+J318+L318+N318+P318+R318+T318</f>
        <v>#REF!</v>
      </c>
      <c r="E318" s="59" t="e">
        <f>#REF!</f>
        <v>#REF!</v>
      </c>
      <c r="F318" s="50" t="e">
        <f>E318/C318</f>
        <v>#REF!</v>
      </c>
      <c r="G318" s="25" t="e">
        <f>#REF!</f>
        <v>#REF!</v>
      </c>
      <c r="H318" s="50" t="e">
        <f>G318/C318</f>
        <v>#REF!</v>
      </c>
      <c r="I318" s="25" t="e">
        <f>#REF!</f>
        <v>#REF!</v>
      </c>
      <c r="J318" s="50" t="e">
        <f>I318/C318</f>
        <v>#REF!</v>
      </c>
      <c r="K318" s="25" t="e">
        <f>#REF!</f>
        <v>#REF!</v>
      </c>
      <c r="L318" s="50" t="e">
        <f>K318/C318</f>
        <v>#REF!</v>
      </c>
      <c r="M318" s="25" t="e">
        <f>#REF!</f>
        <v>#REF!</v>
      </c>
      <c r="N318" s="50" t="e">
        <f>M318/C318</f>
        <v>#REF!</v>
      </c>
      <c r="O318" s="25" t="e">
        <f>#REF!</f>
        <v>#REF!</v>
      </c>
      <c r="P318" s="50" t="e">
        <f>O318/C318</f>
        <v>#REF!</v>
      </c>
      <c r="Q318" s="25" t="e">
        <f>#REF!</f>
        <v>#REF!</v>
      </c>
      <c r="R318" s="50" t="e">
        <f>Q318/C318</f>
        <v>#REF!</v>
      </c>
      <c r="S318" s="25" t="e">
        <f>#REF!</f>
        <v>#REF!</v>
      </c>
      <c r="T318" s="69" t="e">
        <f>S318/C318</f>
        <v>#REF!</v>
      </c>
      <c r="U318" s="17" t="e">
        <f>C318-E318</f>
        <v>#REF!</v>
      </c>
      <c r="V318" s="50" t="e">
        <f>U318/$C318</f>
        <v>#REF!</v>
      </c>
    </row>
    <row r="319">
      <c r="C319" s="59" t="e">
        <f>#REF!</f>
        <v>#REF!</v>
      </c>
      <c r="D319" s="50" t="e">
        <f>F319+H319+J319+L319+N319+P319+R319+T319</f>
        <v>#REF!</v>
      </c>
      <c r="E319" s="59" t="e">
        <f>#REF!</f>
        <v>#REF!</v>
      </c>
      <c r="F319" s="50" t="e">
        <f>E319/C319</f>
        <v>#REF!</v>
      </c>
      <c r="G319" s="25" t="e">
        <f>#REF!</f>
        <v>#REF!</v>
      </c>
      <c r="H319" s="50" t="e">
        <f>G319/C319</f>
        <v>#REF!</v>
      </c>
      <c r="I319" s="25" t="e">
        <f>#REF!</f>
        <v>#REF!</v>
      </c>
      <c r="J319" s="50" t="e">
        <f>I319/C319</f>
        <v>#REF!</v>
      </c>
      <c r="K319" s="25" t="e">
        <f>#REF!</f>
        <v>#REF!</v>
      </c>
      <c r="L319" s="50" t="e">
        <f>K319/C319</f>
        <v>#REF!</v>
      </c>
      <c r="M319" s="25" t="e">
        <f>#REF!</f>
        <v>#REF!</v>
      </c>
      <c r="N319" s="50" t="e">
        <f>M319/C319</f>
        <v>#REF!</v>
      </c>
      <c r="O319" s="25" t="e">
        <f>#REF!</f>
        <v>#REF!</v>
      </c>
      <c r="P319" s="50" t="e">
        <f>O319/C319</f>
        <v>#REF!</v>
      </c>
      <c r="Q319" s="25" t="e">
        <f>#REF!</f>
        <v>#REF!</v>
      </c>
      <c r="R319" s="50" t="e">
        <f>Q319/C319</f>
        <v>#REF!</v>
      </c>
      <c r="S319" s="25" t="e">
        <f>#REF!</f>
        <v>#REF!</v>
      </c>
      <c r="T319" s="69" t="e">
        <f>S319/C319</f>
        <v>#REF!</v>
      </c>
      <c r="U319" s="17" t="e">
        <f>C319-E319</f>
        <v>#REF!</v>
      </c>
      <c r="V319" s="50" t="e">
        <f>U319/$C319</f>
        <v>#REF!</v>
      </c>
    </row>
    <row r="320">
      <c r="C320" s="59" t="e">
        <f>#REF!</f>
        <v>#REF!</v>
      </c>
      <c r="D320" s="50" t="e">
        <f>F320+H320+J320+L320+N320+P320+R320+T320</f>
        <v>#REF!</v>
      </c>
      <c r="E320" s="59" t="e">
        <f>#REF!</f>
        <v>#REF!</v>
      </c>
      <c r="F320" s="50" t="e">
        <f>E320/C320</f>
        <v>#REF!</v>
      </c>
      <c r="G320" s="25" t="e">
        <f>#REF!</f>
        <v>#REF!</v>
      </c>
      <c r="H320" s="50" t="e">
        <f>G320/C320</f>
        <v>#REF!</v>
      </c>
      <c r="I320" s="25" t="e">
        <f>#REF!</f>
        <v>#REF!</v>
      </c>
      <c r="J320" s="50" t="e">
        <f>I320/C320</f>
        <v>#REF!</v>
      </c>
      <c r="K320" s="25" t="e">
        <f>#REF!</f>
        <v>#REF!</v>
      </c>
      <c r="L320" s="50" t="e">
        <f>K320/C320</f>
        <v>#REF!</v>
      </c>
      <c r="M320" s="25" t="e">
        <f>#REF!</f>
        <v>#REF!</v>
      </c>
      <c r="N320" s="50" t="e">
        <f>M320/C320</f>
        <v>#REF!</v>
      </c>
      <c r="O320" s="25" t="e">
        <f>#REF!</f>
        <v>#REF!</v>
      </c>
      <c r="P320" s="50" t="e">
        <f>O320/C320</f>
        <v>#REF!</v>
      </c>
      <c r="Q320" s="25" t="e">
        <f>#REF!</f>
        <v>#REF!</v>
      </c>
      <c r="R320" s="50" t="e">
        <f>Q320/C320</f>
        <v>#REF!</v>
      </c>
      <c r="S320" s="25" t="e">
        <f>#REF!</f>
        <v>#REF!</v>
      </c>
      <c r="T320" s="69" t="e">
        <f>S320/C320</f>
        <v>#REF!</v>
      </c>
      <c r="U320" s="17" t="e">
        <f>C320-E320</f>
        <v>#REF!</v>
      </c>
      <c r="V320" s="50" t="e">
        <f>U320/$C320</f>
        <v>#REF!</v>
      </c>
    </row>
    <row r="321">
      <c r="C321" s="59" t="e">
        <f>#REF!</f>
        <v>#REF!</v>
      </c>
      <c r="D321" s="50" t="e">
        <f>F321+H321+J321+L321+N321+P321+R321+T321</f>
        <v>#REF!</v>
      </c>
      <c r="E321" s="59" t="e">
        <f>#REF!</f>
        <v>#REF!</v>
      </c>
      <c r="F321" s="50" t="e">
        <f>E321/C321</f>
        <v>#REF!</v>
      </c>
      <c r="G321" s="25" t="e">
        <f>#REF!</f>
        <v>#REF!</v>
      </c>
      <c r="H321" s="50" t="e">
        <f>G321/C321</f>
        <v>#REF!</v>
      </c>
      <c r="I321" s="25" t="e">
        <f>#REF!</f>
        <v>#REF!</v>
      </c>
      <c r="J321" s="50" t="e">
        <f>I321/C321</f>
        <v>#REF!</v>
      </c>
      <c r="K321" s="25" t="e">
        <f>#REF!</f>
        <v>#REF!</v>
      </c>
      <c r="L321" s="50" t="e">
        <f>K321/C321</f>
        <v>#REF!</v>
      </c>
      <c r="M321" s="25" t="e">
        <f>#REF!</f>
        <v>#REF!</v>
      </c>
      <c r="N321" s="50" t="e">
        <f>M321/C321</f>
        <v>#REF!</v>
      </c>
      <c r="O321" s="25" t="e">
        <f>#REF!</f>
        <v>#REF!</v>
      </c>
      <c r="P321" s="50" t="e">
        <f>O321/C321</f>
        <v>#REF!</v>
      </c>
      <c r="Q321" s="25" t="e">
        <f>#REF!</f>
        <v>#REF!</v>
      </c>
      <c r="R321" s="50" t="e">
        <f>Q321/C321</f>
        <v>#REF!</v>
      </c>
      <c r="S321" s="25" t="e">
        <f>#REF!</f>
        <v>#REF!</v>
      </c>
      <c r="T321" s="69" t="e">
        <f>S321/C321</f>
        <v>#REF!</v>
      </c>
      <c r="U321" s="17" t="e">
        <f>C321-E321</f>
        <v>#REF!</v>
      </c>
      <c r="V321" s="50" t="e">
        <f>U321/$C321</f>
        <v>#REF!</v>
      </c>
    </row>
    <row r="322">
      <c r="C322" s="59" t="e">
        <f>#REF!</f>
        <v>#REF!</v>
      </c>
      <c r="D322" s="50" t="e">
        <f>F322+H322+J322+L322+N322+P322+R322+T322</f>
        <v>#REF!</v>
      </c>
      <c r="E322" s="59" t="e">
        <f>#REF!</f>
        <v>#REF!</v>
      </c>
      <c r="F322" s="50" t="e">
        <f>E322/C322</f>
        <v>#REF!</v>
      </c>
      <c r="G322" s="25" t="e">
        <f>#REF!</f>
        <v>#REF!</v>
      </c>
      <c r="H322" s="50" t="e">
        <f>G322/C322</f>
        <v>#REF!</v>
      </c>
      <c r="I322" s="25" t="e">
        <f>#REF!</f>
        <v>#REF!</v>
      </c>
      <c r="J322" s="50" t="e">
        <f>I322/C322</f>
        <v>#REF!</v>
      </c>
      <c r="K322" s="25" t="e">
        <f>#REF!</f>
        <v>#REF!</v>
      </c>
      <c r="L322" s="50" t="e">
        <f>K322/C322</f>
        <v>#REF!</v>
      </c>
      <c r="M322" s="25" t="e">
        <f>#REF!</f>
        <v>#REF!</v>
      </c>
      <c r="N322" s="50" t="e">
        <f>M322/C322</f>
        <v>#REF!</v>
      </c>
      <c r="O322" s="25" t="e">
        <f>#REF!</f>
        <v>#REF!</v>
      </c>
      <c r="P322" s="50" t="e">
        <f>O322/C322</f>
        <v>#REF!</v>
      </c>
      <c r="Q322" s="25" t="e">
        <f>#REF!</f>
        <v>#REF!</v>
      </c>
      <c r="R322" s="50" t="e">
        <f>Q322/C322</f>
        <v>#REF!</v>
      </c>
      <c r="S322" s="25" t="e">
        <f>#REF!</f>
        <v>#REF!</v>
      </c>
      <c r="T322" s="69" t="e">
        <f>S322/C322</f>
        <v>#REF!</v>
      </c>
      <c r="U322" s="17" t="e">
        <f>C322-E322</f>
        <v>#REF!</v>
      </c>
      <c r="V322" s="50" t="e">
        <f>U322/$C322</f>
        <v>#REF!</v>
      </c>
    </row>
    <row r="323">
      <c r="C323" s="59" t="e">
        <f>#REF!</f>
        <v>#REF!</v>
      </c>
      <c r="D323" s="50" t="e">
        <f>F323+H323+J323+L323+N323+P323+R323+T323</f>
        <v>#REF!</v>
      </c>
      <c r="E323" s="59" t="e">
        <f>#REF!</f>
        <v>#REF!</v>
      </c>
      <c r="F323" s="50" t="e">
        <f>E323/C323</f>
        <v>#REF!</v>
      </c>
      <c r="G323" s="25" t="e">
        <f>#REF!</f>
        <v>#REF!</v>
      </c>
      <c r="H323" s="50" t="e">
        <f>G323/C323</f>
        <v>#REF!</v>
      </c>
      <c r="I323" s="25" t="e">
        <f>#REF!</f>
        <v>#REF!</v>
      </c>
      <c r="J323" s="50" t="e">
        <f>I323/C323</f>
        <v>#REF!</v>
      </c>
      <c r="K323" s="25" t="e">
        <f>#REF!</f>
        <v>#REF!</v>
      </c>
      <c r="L323" s="50" t="e">
        <f>K323/C323</f>
        <v>#REF!</v>
      </c>
      <c r="M323" s="25" t="e">
        <f>#REF!</f>
        <v>#REF!</v>
      </c>
      <c r="N323" s="50" t="e">
        <f>M323/C323</f>
        <v>#REF!</v>
      </c>
      <c r="O323" s="25" t="e">
        <f>#REF!</f>
        <v>#REF!</v>
      </c>
      <c r="P323" s="50" t="e">
        <f>O323/C323</f>
        <v>#REF!</v>
      </c>
      <c r="Q323" s="25" t="e">
        <f>#REF!</f>
        <v>#REF!</v>
      </c>
      <c r="R323" s="50" t="e">
        <f>Q323/C323</f>
        <v>#REF!</v>
      </c>
      <c r="S323" s="25" t="e">
        <f>#REF!</f>
        <v>#REF!</v>
      </c>
      <c r="T323" s="69" t="e">
        <f>S323/C323</f>
        <v>#REF!</v>
      </c>
      <c r="U323" s="17" t="e">
        <f>C323-E323</f>
        <v>#REF!</v>
      </c>
      <c r="V323" s="50" t="e">
        <f>U323/$C323</f>
        <v>#REF!</v>
      </c>
    </row>
    <row r="324">
      <c r="C324" s="59" t="e">
        <f>#REF!</f>
        <v>#REF!</v>
      </c>
      <c r="D324" s="50" t="e">
        <f>F324+H324+J324+L324+N324+P324+R324+T324</f>
        <v>#REF!</v>
      </c>
      <c r="E324" s="59" t="e">
        <f>#REF!</f>
        <v>#REF!</v>
      </c>
      <c r="F324" s="50" t="e">
        <f>E324/C324</f>
        <v>#REF!</v>
      </c>
      <c r="G324" s="25" t="e">
        <f>#REF!</f>
        <v>#REF!</v>
      </c>
      <c r="H324" s="50" t="e">
        <f>G324/C324</f>
        <v>#REF!</v>
      </c>
      <c r="I324" s="25" t="e">
        <f>#REF!</f>
        <v>#REF!</v>
      </c>
      <c r="J324" s="50" t="e">
        <f>I324/C324</f>
        <v>#REF!</v>
      </c>
      <c r="K324" s="25" t="e">
        <f>#REF!</f>
        <v>#REF!</v>
      </c>
      <c r="L324" s="50" t="e">
        <f>K324/C324</f>
        <v>#REF!</v>
      </c>
      <c r="M324" s="25" t="e">
        <f>#REF!</f>
        <v>#REF!</v>
      </c>
      <c r="N324" s="50" t="e">
        <f>M324/C324</f>
        <v>#REF!</v>
      </c>
      <c r="O324" s="25" t="e">
        <f>#REF!</f>
        <v>#REF!</v>
      </c>
      <c r="P324" s="50" t="e">
        <f>O324/C324</f>
        <v>#REF!</v>
      </c>
      <c r="Q324" s="25" t="e">
        <f>#REF!</f>
        <v>#REF!</v>
      </c>
      <c r="R324" s="50" t="e">
        <f>Q324/C324</f>
        <v>#REF!</v>
      </c>
      <c r="S324" s="25" t="e">
        <f>#REF!</f>
        <v>#REF!</v>
      </c>
      <c r="T324" s="69" t="e">
        <f>S324/C324</f>
        <v>#REF!</v>
      </c>
      <c r="U324" s="17" t="e">
        <f>C324-E324</f>
        <v>#REF!</v>
      </c>
      <c r="V324" s="50" t="e">
        <f>U324/$C324</f>
        <v>#REF!</v>
      </c>
    </row>
    <row r="325">
      <c r="C325" s="59" t="e">
        <f>#REF!</f>
        <v>#REF!</v>
      </c>
      <c r="D325" s="50" t="e">
        <f>F325+H325+J325+L325+N325+P325+R325+T325</f>
        <v>#REF!</v>
      </c>
      <c r="E325" s="59" t="e">
        <f>#REF!</f>
        <v>#REF!</v>
      </c>
      <c r="F325" s="50" t="e">
        <f>E325/C325</f>
        <v>#REF!</v>
      </c>
      <c r="G325" s="25" t="e">
        <f>#REF!</f>
        <v>#REF!</v>
      </c>
      <c r="H325" s="50" t="e">
        <f>G325/C325</f>
        <v>#REF!</v>
      </c>
      <c r="I325" s="25" t="e">
        <f>#REF!</f>
        <v>#REF!</v>
      </c>
      <c r="J325" s="50" t="e">
        <f>I325/C325</f>
        <v>#REF!</v>
      </c>
      <c r="K325" s="25" t="e">
        <f>#REF!</f>
        <v>#REF!</v>
      </c>
      <c r="L325" s="50" t="e">
        <f>K325/C325</f>
        <v>#REF!</v>
      </c>
      <c r="M325" s="25" t="e">
        <f>#REF!</f>
        <v>#REF!</v>
      </c>
      <c r="N325" s="50" t="e">
        <f>M325/C325</f>
        <v>#REF!</v>
      </c>
      <c r="O325" s="25" t="e">
        <f>#REF!</f>
        <v>#REF!</v>
      </c>
      <c r="P325" s="50" t="e">
        <f>O325/C325</f>
        <v>#REF!</v>
      </c>
      <c r="Q325" s="25" t="e">
        <f>#REF!</f>
        <v>#REF!</v>
      </c>
      <c r="R325" s="50" t="e">
        <f>Q325/C325</f>
        <v>#REF!</v>
      </c>
      <c r="S325" s="25" t="e">
        <f>#REF!</f>
        <v>#REF!</v>
      </c>
      <c r="T325" s="69" t="e">
        <f>S325/C325</f>
        <v>#REF!</v>
      </c>
      <c r="U325" s="17" t="e">
        <f>C325-E325</f>
        <v>#REF!</v>
      </c>
      <c r="V325" s="50" t="e">
        <f>U325/$C325</f>
        <v>#REF!</v>
      </c>
    </row>
    <row r="326">
      <c r="C326" s="59" t="e">
        <f>#REF!</f>
        <v>#REF!</v>
      </c>
      <c r="D326" s="50" t="e">
        <f>F326+H326+J326+L326+N326+P326+R326+T326</f>
        <v>#REF!</v>
      </c>
      <c r="E326" s="59" t="e">
        <f>#REF!</f>
        <v>#REF!</v>
      </c>
      <c r="F326" s="50" t="e">
        <f>E326/C326</f>
        <v>#REF!</v>
      </c>
      <c r="G326" s="25" t="e">
        <f>#REF!</f>
        <v>#REF!</v>
      </c>
      <c r="H326" s="50" t="e">
        <f>G326/C326</f>
        <v>#REF!</v>
      </c>
      <c r="I326" s="25" t="e">
        <f>#REF!</f>
        <v>#REF!</v>
      </c>
      <c r="J326" s="50" t="e">
        <f>I326/C326</f>
        <v>#REF!</v>
      </c>
      <c r="K326" s="25" t="e">
        <f>#REF!</f>
        <v>#REF!</v>
      </c>
      <c r="L326" s="50" t="e">
        <f>K326/C326</f>
        <v>#REF!</v>
      </c>
      <c r="M326" s="25" t="e">
        <f>#REF!</f>
        <v>#REF!</v>
      </c>
      <c r="N326" s="50" t="e">
        <f>M326/C326</f>
        <v>#REF!</v>
      </c>
      <c r="O326" s="25" t="e">
        <f>#REF!</f>
        <v>#REF!</v>
      </c>
      <c r="P326" s="50" t="e">
        <f>O326/C326</f>
        <v>#REF!</v>
      </c>
      <c r="Q326" s="25" t="e">
        <f>#REF!</f>
        <v>#REF!</v>
      </c>
      <c r="R326" s="50" t="e">
        <f>Q326/C326</f>
        <v>#REF!</v>
      </c>
      <c r="S326" s="25" t="e">
        <f>#REF!</f>
        <v>#REF!</v>
      </c>
      <c r="T326" s="69" t="e">
        <f>S326/C326</f>
        <v>#REF!</v>
      </c>
      <c r="U326" s="17" t="e">
        <f>C326-E326</f>
        <v>#REF!</v>
      </c>
      <c r="V326" s="50" t="e">
        <f>U326/$C326</f>
        <v>#REF!</v>
      </c>
    </row>
    <row r="327">
      <c r="C327" s="59" t="e">
        <f>#REF!</f>
        <v>#REF!</v>
      </c>
      <c r="D327" s="50" t="e">
        <f>F327+H327+J327+L327+N327+P327+R327+T327</f>
        <v>#REF!</v>
      </c>
      <c r="E327" s="59" t="e">
        <f>#REF!</f>
        <v>#REF!</v>
      </c>
      <c r="F327" s="50" t="e">
        <f>E327/C327</f>
        <v>#REF!</v>
      </c>
      <c r="G327" s="25" t="e">
        <f>#REF!</f>
        <v>#REF!</v>
      </c>
      <c r="H327" s="50" t="e">
        <f>G327/C327</f>
        <v>#REF!</v>
      </c>
      <c r="I327" s="25" t="e">
        <f>#REF!</f>
        <v>#REF!</v>
      </c>
      <c r="J327" s="50" t="e">
        <f>I327/C327</f>
        <v>#REF!</v>
      </c>
      <c r="K327" s="25" t="e">
        <f>#REF!</f>
        <v>#REF!</v>
      </c>
      <c r="L327" s="50" t="e">
        <f>K327/C327</f>
        <v>#REF!</v>
      </c>
      <c r="M327" s="25" t="e">
        <f>#REF!</f>
        <v>#REF!</v>
      </c>
      <c r="N327" s="50" t="e">
        <f>M327/C327</f>
        <v>#REF!</v>
      </c>
      <c r="O327" s="25" t="e">
        <f>#REF!</f>
        <v>#REF!</v>
      </c>
      <c r="P327" s="50" t="e">
        <f>O327/C327</f>
        <v>#REF!</v>
      </c>
      <c r="Q327" s="25" t="e">
        <f>#REF!</f>
        <v>#REF!</v>
      </c>
      <c r="R327" s="50" t="e">
        <f>Q327/C327</f>
        <v>#REF!</v>
      </c>
      <c r="S327" s="25" t="e">
        <f>#REF!</f>
        <v>#REF!</v>
      </c>
      <c r="T327" s="69" t="e">
        <f>S327/C327</f>
        <v>#REF!</v>
      </c>
      <c r="U327" s="17" t="e">
        <f>C327-E327</f>
        <v>#REF!</v>
      </c>
      <c r="V327" s="50" t="e">
        <f>U327/$C327</f>
        <v>#REF!</v>
      </c>
    </row>
    <row r="328">
      <c r="C328" s="59" t="e">
        <f>#REF!</f>
        <v>#REF!</v>
      </c>
      <c r="D328" s="50" t="e">
        <f>F328+H328+J328+L328+N328+P328+R328+T328</f>
        <v>#REF!</v>
      </c>
      <c r="E328" s="59" t="e">
        <f>#REF!</f>
        <v>#REF!</v>
      </c>
      <c r="F328" s="50" t="e">
        <f>E328/C328</f>
        <v>#REF!</v>
      </c>
      <c r="G328" s="25" t="e">
        <f>#REF!</f>
        <v>#REF!</v>
      </c>
      <c r="H328" s="50" t="e">
        <f>G328/C328</f>
        <v>#REF!</v>
      </c>
      <c r="I328" s="25" t="e">
        <f>#REF!</f>
        <v>#REF!</v>
      </c>
      <c r="J328" s="50" t="e">
        <f>I328/C328</f>
        <v>#REF!</v>
      </c>
      <c r="K328" s="25" t="e">
        <f>#REF!</f>
        <v>#REF!</v>
      </c>
      <c r="L328" s="50" t="e">
        <f>K328/C328</f>
        <v>#REF!</v>
      </c>
      <c r="M328" s="25" t="e">
        <f>#REF!</f>
        <v>#REF!</v>
      </c>
      <c r="N328" s="50" t="e">
        <f>M328/C328</f>
        <v>#REF!</v>
      </c>
      <c r="O328" s="25" t="e">
        <f>#REF!</f>
        <v>#REF!</v>
      </c>
      <c r="P328" s="50" t="e">
        <f>O328/C328</f>
        <v>#REF!</v>
      </c>
      <c r="Q328" s="25" t="e">
        <f>#REF!</f>
        <v>#REF!</v>
      </c>
      <c r="R328" s="50" t="e">
        <f>Q328/C328</f>
        <v>#REF!</v>
      </c>
      <c r="S328" s="25" t="e">
        <f>#REF!</f>
        <v>#REF!</v>
      </c>
      <c r="T328" s="69" t="e">
        <f>S328/C328</f>
        <v>#REF!</v>
      </c>
      <c r="U328" s="17" t="e">
        <f>C328-E328</f>
        <v>#REF!</v>
      </c>
      <c r="V328" s="50" t="e">
        <f>U328/$C328</f>
        <v>#REF!</v>
      </c>
    </row>
    <row r="329">
      <c r="C329" s="59" t="e">
        <f>#REF!</f>
        <v>#REF!</v>
      </c>
      <c r="D329" s="50" t="e">
        <f>F329+H329+J329+L329+N329+P329+R329+T329</f>
        <v>#REF!</v>
      </c>
      <c r="E329" s="59" t="e">
        <f>#REF!</f>
        <v>#REF!</v>
      </c>
      <c r="F329" s="50" t="e">
        <f>E329/C329</f>
        <v>#REF!</v>
      </c>
      <c r="G329" s="25" t="e">
        <f>#REF!</f>
        <v>#REF!</v>
      </c>
      <c r="H329" s="50" t="e">
        <f>G329/C329</f>
        <v>#REF!</v>
      </c>
      <c r="I329" s="25" t="e">
        <f>#REF!</f>
        <v>#REF!</v>
      </c>
      <c r="J329" s="50" t="e">
        <f>I329/C329</f>
        <v>#REF!</v>
      </c>
      <c r="K329" s="25" t="e">
        <f>#REF!</f>
        <v>#REF!</v>
      </c>
      <c r="L329" s="50" t="e">
        <f>K329/C329</f>
        <v>#REF!</v>
      </c>
      <c r="M329" s="25" t="e">
        <f>#REF!</f>
        <v>#REF!</v>
      </c>
      <c r="N329" s="50" t="e">
        <f>M329/C329</f>
        <v>#REF!</v>
      </c>
      <c r="O329" s="25" t="e">
        <f>#REF!</f>
        <v>#REF!</v>
      </c>
      <c r="P329" s="50" t="e">
        <f>O329/C329</f>
        <v>#REF!</v>
      </c>
      <c r="Q329" s="25" t="e">
        <f>#REF!</f>
        <v>#REF!</v>
      </c>
      <c r="R329" s="50" t="e">
        <f>Q329/C329</f>
        <v>#REF!</v>
      </c>
      <c r="S329" s="25" t="e">
        <f>#REF!</f>
        <v>#REF!</v>
      </c>
      <c r="T329" s="69" t="e">
        <f>S329/C329</f>
        <v>#REF!</v>
      </c>
      <c r="U329" s="17" t="e">
        <f>C329-E329</f>
        <v>#REF!</v>
      </c>
      <c r="V329" s="50" t="e">
        <f>U329/$C329</f>
        <v>#REF!</v>
      </c>
    </row>
    <row r="330">
      <c r="C330" s="59" t="e">
        <f>#REF!</f>
        <v>#REF!</v>
      </c>
      <c r="D330" s="50" t="e">
        <f>F330+H330+J330+L330+N330+P330+R330+T330</f>
        <v>#REF!</v>
      </c>
      <c r="E330" s="59" t="e">
        <f>#REF!</f>
        <v>#REF!</v>
      </c>
      <c r="F330" s="50" t="e">
        <f>E330/C330</f>
        <v>#REF!</v>
      </c>
      <c r="G330" s="25" t="e">
        <f>#REF!</f>
        <v>#REF!</v>
      </c>
      <c r="H330" s="50" t="e">
        <f>G330/C330</f>
        <v>#REF!</v>
      </c>
      <c r="I330" s="25" t="e">
        <f>#REF!</f>
        <v>#REF!</v>
      </c>
      <c r="J330" s="50" t="e">
        <f>I330/C330</f>
        <v>#REF!</v>
      </c>
      <c r="K330" s="25" t="e">
        <f>#REF!</f>
        <v>#REF!</v>
      </c>
      <c r="L330" s="50" t="e">
        <f>K330/C330</f>
        <v>#REF!</v>
      </c>
      <c r="M330" s="25" t="e">
        <f>#REF!</f>
        <v>#REF!</v>
      </c>
      <c r="N330" s="50" t="e">
        <f>M330/C330</f>
        <v>#REF!</v>
      </c>
      <c r="O330" s="25" t="e">
        <f>#REF!</f>
        <v>#REF!</v>
      </c>
      <c r="P330" s="50" t="e">
        <f>O330/C330</f>
        <v>#REF!</v>
      </c>
      <c r="Q330" s="25" t="e">
        <f>#REF!</f>
        <v>#REF!</v>
      </c>
      <c r="R330" s="50" t="e">
        <f>Q330/C330</f>
        <v>#REF!</v>
      </c>
      <c r="S330" s="25" t="e">
        <f>#REF!</f>
        <v>#REF!</v>
      </c>
      <c r="T330" s="69" t="e">
        <f>S330/C330</f>
        <v>#REF!</v>
      </c>
      <c r="U330" s="17" t="e">
        <f>C330-E330</f>
        <v>#REF!</v>
      </c>
      <c r="V330" s="50" t="e">
        <f>U330/$C330</f>
        <v>#REF!</v>
      </c>
    </row>
    <row r="331">
      <c r="C331" s="59" t="e">
        <f>#REF!</f>
        <v>#REF!</v>
      </c>
      <c r="D331" s="50" t="e">
        <f>F331+H331+J331+L331+N331+P331+R331+T331</f>
        <v>#REF!</v>
      </c>
      <c r="E331" s="59" t="e">
        <f>#REF!</f>
        <v>#REF!</v>
      </c>
      <c r="F331" s="50" t="e">
        <f>E331/C331</f>
        <v>#REF!</v>
      </c>
      <c r="G331" s="25" t="e">
        <f>#REF!</f>
        <v>#REF!</v>
      </c>
      <c r="H331" s="50" t="e">
        <f>G331/C331</f>
        <v>#REF!</v>
      </c>
      <c r="I331" s="25" t="e">
        <f>#REF!</f>
        <v>#REF!</v>
      </c>
      <c r="J331" s="50" t="e">
        <f>I331/C331</f>
        <v>#REF!</v>
      </c>
      <c r="K331" s="25" t="e">
        <f>#REF!</f>
        <v>#REF!</v>
      </c>
      <c r="L331" s="50" t="e">
        <f>K331/C331</f>
        <v>#REF!</v>
      </c>
      <c r="M331" s="25" t="e">
        <f>#REF!</f>
        <v>#REF!</v>
      </c>
      <c r="N331" s="50" t="e">
        <f>M331/C331</f>
        <v>#REF!</v>
      </c>
      <c r="O331" s="25" t="e">
        <f>#REF!</f>
        <v>#REF!</v>
      </c>
      <c r="P331" s="50" t="e">
        <f>O331/C331</f>
        <v>#REF!</v>
      </c>
      <c r="Q331" s="25" t="e">
        <f>#REF!</f>
        <v>#REF!</v>
      </c>
      <c r="R331" s="50" t="e">
        <f>Q331/C331</f>
        <v>#REF!</v>
      </c>
      <c r="S331" s="25" t="e">
        <f>#REF!</f>
        <v>#REF!</v>
      </c>
      <c r="T331" s="69" t="e">
        <f>S331/C331</f>
        <v>#REF!</v>
      </c>
      <c r="U331" s="17" t="e">
        <f>C331-E331</f>
        <v>#REF!</v>
      </c>
      <c r="V331" s="50" t="e">
        <f>U331/$C331</f>
        <v>#REF!</v>
      </c>
    </row>
    <row r="332">
      <c r="C332" s="59" t="e">
        <f>#REF!</f>
        <v>#REF!</v>
      </c>
      <c r="D332" s="50" t="e">
        <f>F332+H332+J332+L332+N332+P332+R332+T332</f>
        <v>#REF!</v>
      </c>
      <c r="E332" s="59" t="e">
        <f>#REF!</f>
        <v>#REF!</v>
      </c>
      <c r="F332" s="50" t="e">
        <f>E332/C332</f>
        <v>#REF!</v>
      </c>
      <c r="G332" s="25" t="e">
        <f>#REF!</f>
        <v>#REF!</v>
      </c>
      <c r="H332" s="50" t="e">
        <f>G332/C332</f>
        <v>#REF!</v>
      </c>
      <c r="I332" s="25" t="e">
        <f>#REF!</f>
        <v>#REF!</v>
      </c>
      <c r="J332" s="50" t="e">
        <f>I332/C332</f>
        <v>#REF!</v>
      </c>
      <c r="K332" s="25" t="e">
        <f>#REF!</f>
        <v>#REF!</v>
      </c>
      <c r="L332" s="50" t="e">
        <f>K332/C332</f>
        <v>#REF!</v>
      </c>
      <c r="M332" s="25" t="e">
        <f>#REF!</f>
        <v>#REF!</v>
      </c>
      <c r="N332" s="50" t="e">
        <f>M332/C332</f>
        <v>#REF!</v>
      </c>
      <c r="O332" s="25" t="e">
        <f>#REF!</f>
        <v>#REF!</v>
      </c>
      <c r="P332" s="50" t="e">
        <f>O332/C332</f>
        <v>#REF!</v>
      </c>
      <c r="Q332" s="25" t="e">
        <f>#REF!</f>
        <v>#REF!</v>
      </c>
      <c r="R332" s="50" t="e">
        <f>Q332/C332</f>
        <v>#REF!</v>
      </c>
      <c r="S332" s="25" t="e">
        <f>#REF!</f>
        <v>#REF!</v>
      </c>
      <c r="T332" s="69" t="e">
        <f>S332/C332</f>
        <v>#REF!</v>
      </c>
      <c r="U332" s="17" t="e">
        <f>C332-E332</f>
        <v>#REF!</v>
      </c>
      <c r="V332" s="50" t="e">
        <f>U332/$C332</f>
        <v>#REF!</v>
      </c>
    </row>
    <row r="333">
      <c r="C333" s="59" t="e">
        <f>#REF!</f>
        <v>#REF!</v>
      </c>
      <c r="D333" s="50" t="e">
        <f>F333+H333+J333+L333+N333+P333+R333+T333</f>
        <v>#REF!</v>
      </c>
      <c r="E333" s="59" t="e">
        <f>#REF!</f>
        <v>#REF!</v>
      </c>
      <c r="F333" s="50" t="e">
        <f>E333/C333</f>
        <v>#REF!</v>
      </c>
      <c r="G333" s="25" t="e">
        <f>#REF!</f>
        <v>#REF!</v>
      </c>
      <c r="H333" s="50" t="e">
        <f>G333/C333</f>
        <v>#REF!</v>
      </c>
      <c r="I333" s="25" t="e">
        <f>#REF!</f>
        <v>#REF!</v>
      </c>
      <c r="J333" s="50" t="e">
        <f>I333/C333</f>
        <v>#REF!</v>
      </c>
      <c r="K333" s="25" t="e">
        <f>#REF!</f>
        <v>#REF!</v>
      </c>
      <c r="L333" s="50" t="e">
        <f>K333/C333</f>
        <v>#REF!</v>
      </c>
      <c r="M333" s="25" t="e">
        <f>#REF!</f>
        <v>#REF!</v>
      </c>
      <c r="N333" s="50" t="e">
        <f>M333/C333</f>
        <v>#REF!</v>
      </c>
      <c r="O333" s="25" t="e">
        <f>#REF!</f>
        <v>#REF!</v>
      </c>
      <c r="P333" s="50" t="e">
        <f>O333/C333</f>
        <v>#REF!</v>
      </c>
      <c r="Q333" s="25" t="e">
        <f>#REF!</f>
        <v>#REF!</v>
      </c>
      <c r="R333" s="50" t="e">
        <f>Q333/C333</f>
        <v>#REF!</v>
      </c>
      <c r="S333" s="25" t="e">
        <f>#REF!</f>
        <v>#REF!</v>
      </c>
      <c r="T333" s="69" t="e">
        <f>S333/C333</f>
        <v>#REF!</v>
      </c>
      <c r="U333" s="17" t="e">
        <f>C333-E333</f>
        <v>#REF!</v>
      </c>
      <c r="V333" s="50" t="e">
        <f>U333/$C333</f>
        <v>#REF!</v>
      </c>
    </row>
    <row r="334">
      <c r="C334" s="59" t="e">
        <f>#REF!</f>
        <v>#REF!</v>
      </c>
      <c r="D334" s="50" t="e">
        <f>F334+H334+J334+L334+N334+P334+R334+T334</f>
        <v>#REF!</v>
      </c>
      <c r="E334" s="59" t="e">
        <f>#REF!</f>
        <v>#REF!</v>
      </c>
      <c r="F334" s="50" t="e">
        <f>E334/C334</f>
        <v>#REF!</v>
      </c>
      <c r="G334" s="25" t="e">
        <f>#REF!</f>
        <v>#REF!</v>
      </c>
      <c r="H334" s="50" t="e">
        <f>G334/C334</f>
        <v>#REF!</v>
      </c>
      <c r="I334" s="25" t="e">
        <f>#REF!</f>
        <v>#REF!</v>
      </c>
      <c r="J334" s="50" t="e">
        <f>I334/C334</f>
        <v>#REF!</v>
      </c>
      <c r="K334" s="25" t="e">
        <f>#REF!</f>
        <v>#REF!</v>
      </c>
      <c r="L334" s="50" t="e">
        <f>K334/C334</f>
        <v>#REF!</v>
      </c>
      <c r="M334" s="25" t="e">
        <f>#REF!</f>
        <v>#REF!</v>
      </c>
      <c r="N334" s="50" t="e">
        <f>M334/C334</f>
        <v>#REF!</v>
      </c>
      <c r="O334" s="25" t="e">
        <f>#REF!</f>
        <v>#REF!</v>
      </c>
      <c r="P334" s="50" t="e">
        <f>O334/C334</f>
        <v>#REF!</v>
      </c>
      <c r="Q334" s="25" t="e">
        <f>#REF!</f>
        <v>#REF!</v>
      </c>
      <c r="R334" s="50" t="e">
        <f>Q334/C334</f>
        <v>#REF!</v>
      </c>
      <c r="S334" s="25" t="e">
        <f>#REF!</f>
        <v>#REF!</v>
      </c>
      <c r="T334" s="69" t="e">
        <f>S334/C334</f>
        <v>#REF!</v>
      </c>
      <c r="U334" s="17" t="e">
        <f>C334-E334</f>
        <v>#REF!</v>
      </c>
      <c r="V334" s="50" t="e">
        <f>U334/$C334</f>
        <v>#REF!</v>
      </c>
    </row>
    <row r="335">
      <c r="C335" s="59" t="e">
        <f>#REF!</f>
        <v>#REF!</v>
      </c>
      <c r="D335" s="50" t="e">
        <f>F335+H335+J335+L335+N335+P335+R335+T335</f>
        <v>#REF!</v>
      </c>
      <c r="E335" s="59" t="e">
        <f>#REF!</f>
        <v>#REF!</v>
      </c>
      <c r="F335" s="50" t="e">
        <f>E335/C335</f>
        <v>#REF!</v>
      </c>
      <c r="G335" s="25" t="e">
        <f>#REF!</f>
        <v>#REF!</v>
      </c>
      <c r="H335" s="50" t="e">
        <f>G335/C335</f>
        <v>#REF!</v>
      </c>
      <c r="I335" s="25" t="e">
        <f>#REF!</f>
        <v>#REF!</v>
      </c>
      <c r="J335" s="50" t="e">
        <f>I335/C335</f>
        <v>#REF!</v>
      </c>
      <c r="K335" s="25" t="e">
        <f>#REF!</f>
        <v>#REF!</v>
      </c>
      <c r="L335" s="50" t="e">
        <f>K335/C335</f>
        <v>#REF!</v>
      </c>
      <c r="M335" s="25" t="e">
        <f>#REF!</f>
        <v>#REF!</v>
      </c>
      <c r="N335" s="50" t="e">
        <f>M335/C335</f>
        <v>#REF!</v>
      </c>
      <c r="O335" s="25" t="e">
        <f>#REF!</f>
        <v>#REF!</v>
      </c>
      <c r="P335" s="50" t="e">
        <f>O335/C335</f>
        <v>#REF!</v>
      </c>
      <c r="Q335" s="25" t="e">
        <f>#REF!</f>
        <v>#REF!</v>
      </c>
      <c r="R335" s="50" t="e">
        <f>Q335/C335</f>
        <v>#REF!</v>
      </c>
      <c r="S335" s="25" t="e">
        <f>#REF!</f>
        <v>#REF!</v>
      </c>
      <c r="T335" s="69" t="e">
        <f>S335/C335</f>
        <v>#REF!</v>
      </c>
      <c r="U335" s="17" t="e">
        <f>C335-E335</f>
        <v>#REF!</v>
      </c>
      <c r="V335" s="50" t="e">
        <f>U335/$C335</f>
        <v>#REF!</v>
      </c>
    </row>
    <row r="336">
      <c r="C336" s="59" t="e">
        <f>#REF!</f>
        <v>#REF!</v>
      </c>
      <c r="D336" s="50" t="e">
        <f>F336+H336+J336+L336+N336+P336+R336+T336</f>
        <v>#REF!</v>
      </c>
      <c r="E336" s="59" t="e">
        <f>#REF!</f>
        <v>#REF!</v>
      </c>
      <c r="F336" s="50" t="e">
        <f>E336/C336</f>
        <v>#REF!</v>
      </c>
      <c r="G336" s="25" t="e">
        <f>#REF!</f>
        <v>#REF!</v>
      </c>
      <c r="H336" s="50" t="e">
        <f>G336/C336</f>
        <v>#REF!</v>
      </c>
      <c r="I336" s="25" t="e">
        <f>#REF!</f>
        <v>#REF!</v>
      </c>
      <c r="J336" s="50" t="e">
        <f>I336/C336</f>
        <v>#REF!</v>
      </c>
      <c r="K336" s="25" t="e">
        <f>#REF!</f>
        <v>#REF!</v>
      </c>
      <c r="L336" s="50" t="e">
        <f>K336/C336</f>
        <v>#REF!</v>
      </c>
      <c r="M336" s="25" t="e">
        <f>#REF!</f>
        <v>#REF!</v>
      </c>
      <c r="N336" s="50" t="e">
        <f>M336/C336</f>
        <v>#REF!</v>
      </c>
      <c r="O336" s="25" t="e">
        <f>#REF!</f>
        <v>#REF!</v>
      </c>
      <c r="P336" s="50" t="e">
        <f>O336/C336</f>
        <v>#REF!</v>
      </c>
      <c r="Q336" s="25" t="e">
        <f>#REF!</f>
        <v>#REF!</v>
      </c>
      <c r="R336" s="50" t="e">
        <f>Q336/C336</f>
        <v>#REF!</v>
      </c>
      <c r="S336" s="25" t="e">
        <f>#REF!</f>
        <v>#REF!</v>
      </c>
      <c r="T336" s="69" t="e">
        <f>S336/C336</f>
        <v>#REF!</v>
      </c>
      <c r="U336" s="17" t="e">
        <f>C336-E336</f>
        <v>#REF!</v>
      </c>
      <c r="V336" s="50" t="e">
        <f>U336/$C336</f>
        <v>#REF!</v>
      </c>
    </row>
    <row r="337">
      <c r="C337" s="59" t="e">
        <f>#REF!</f>
        <v>#REF!</v>
      </c>
      <c r="D337" s="50" t="e">
        <f>F337+H337+J337+L337+N337+P337+R337+T337</f>
        <v>#REF!</v>
      </c>
      <c r="E337" s="59" t="e">
        <f>#REF!</f>
        <v>#REF!</v>
      </c>
      <c r="F337" s="50" t="e">
        <f>E337/C337</f>
        <v>#REF!</v>
      </c>
      <c r="G337" s="25" t="e">
        <f>#REF!</f>
        <v>#REF!</v>
      </c>
      <c r="H337" s="50" t="e">
        <f>G337/C337</f>
        <v>#REF!</v>
      </c>
      <c r="I337" s="25" t="e">
        <f>#REF!</f>
        <v>#REF!</v>
      </c>
      <c r="J337" s="50" t="e">
        <f>I337/C337</f>
        <v>#REF!</v>
      </c>
      <c r="K337" s="25" t="e">
        <f>#REF!</f>
        <v>#REF!</v>
      </c>
      <c r="L337" s="50" t="e">
        <f>K337/C337</f>
        <v>#REF!</v>
      </c>
      <c r="M337" s="25" t="e">
        <f>#REF!</f>
        <v>#REF!</v>
      </c>
      <c r="N337" s="50" t="e">
        <f>M337/C337</f>
        <v>#REF!</v>
      </c>
      <c r="O337" s="25" t="e">
        <f>#REF!</f>
        <v>#REF!</v>
      </c>
      <c r="P337" s="50" t="e">
        <f>O337/C337</f>
        <v>#REF!</v>
      </c>
      <c r="Q337" s="25" t="e">
        <f>#REF!</f>
        <v>#REF!</v>
      </c>
      <c r="R337" s="50" t="e">
        <f>Q337/C337</f>
        <v>#REF!</v>
      </c>
      <c r="S337" s="25" t="e">
        <f>#REF!</f>
        <v>#REF!</v>
      </c>
      <c r="T337" s="69" t="e">
        <f>S337/C337</f>
        <v>#REF!</v>
      </c>
      <c r="U337" s="17" t="e">
        <f>C337-E337</f>
        <v>#REF!</v>
      </c>
      <c r="V337" s="50" t="e">
        <f>U337/$C337</f>
        <v>#REF!</v>
      </c>
    </row>
    <row r="338">
      <c r="C338" s="59" t="e">
        <f>#REF!</f>
        <v>#REF!</v>
      </c>
      <c r="D338" s="50" t="e">
        <f>F338+H338+J338+L338+N338+P338+R338+T338</f>
        <v>#REF!</v>
      </c>
      <c r="E338" s="59" t="e">
        <f>#REF!</f>
        <v>#REF!</v>
      </c>
      <c r="F338" s="50" t="e">
        <f>E338/C338</f>
        <v>#REF!</v>
      </c>
      <c r="G338" s="25" t="e">
        <f>#REF!</f>
        <v>#REF!</v>
      </c>
      <c r="H338" s="50" t="e">
        <f>G338/C338</f>
        <v>#REF!</v>
      </c>
      <c r="I338" s="25" t="e">
        <f>#REF!</f>
        <v>#REF!</v>
      </c>
      <c r="J338" s="50" t="e">
        <f>I338/C338</f>
        <v>#REF!</v>
      </c>
      <c r="K338" s="25" t="e">
        <f>#REF!</f>
        <v>#REF!</v>
      </c>
      <c r="L338" s="50" t="e">
        <f>K338/C338</f>
        <v>#REF!</v>
      </c>
      <c r="M338" s="25" t="e">
        <f>#REF!</f>
        <v>#REF!</v>
      </c>
      <c r="N338" s="50" t="e">
        <f>M338/C338</f>
        <v>#REF!</v>
      </c>
      <c r="O338" s="25" t="e">
        <f>#REF!</f>
        <v>#REF!</v>
      </c>
      <c r="P338" s="50" t="e">
        <f>O338/C338</f>
        <v>#REF!</v>
      </c>
      <c r="Q338" s="25" t="e">
        <f>#REF!</f>
        <v>#REF!</v>
      </c>
      <c r="R338" s="50" t="e">
        <f>Q338/C338</f>
        <v>#REF!</v>
      </c>
      <c r="S338" s="25" t="e">
        <f>#REF!</f>
        <v>#REF!</v>
      </c>
      <c r="T338" s="69" t="e">
        <f>S338/C338</f>
        <v>#REF!</v>
      </c>
      <c r="U338" s="17" t="e">
        <f>C338-E338</f>
        <v>#REF!</v>
      </c>
      <c r="V338" s="50" t="e">
        <f>U338/$C338</f>
        <v>#REF!</v>
      </c>
    </row>
    <row r="339">
      <c r="C339" s="59" t="e">
        <f>#REF!</f>
        <v>#REF!</v>
      </c>
      <c r="D339" s="50" t="e">
        <f>F339+H339+J339+L339+N339+P339+R339+T339</f>
        <v>#REF!</v>
      </c>
      <c r="E339" s="59" t="e">
        <f>#REF!</f>
        <v>#REF!</v>
      </c>
      <c r="F339" s="50" t="e">
        <f>E339/C339</f>
        <v>#REF!</v>
      </c>
      <c r="G339" s="25" t="e">
        <f>#REF!</f>
        <v>#REF!</v>
      </c>
      <c r="H339" s="50" t="e">
        <f>G339/C339</f>
        <v>#REF!</v>
      </c>
      <c r="I339" s="25" t="e">
        <f>#REF!</f>
        <v>#REF!</v>
      </c>
      <c r="J339" s="50" t="e">
        <f>I339/C339</f>
        <v>#REF!</v>
      </c>
      <c r="K339" s="25" t="e">
        <f>#REF!</f>
        <v>#REF!</v>
      </c>
      <c r="L339" s="50" t="e">
        <f>K339/C339</f>
        <v>#REF!</v>
      </c>
      <c r="M339" s="25" t="e">
        <f>#REF!</f>
        <v>#REF!</v>
      </c>
      <c r="N339" s="50" t="e">
        <f>M339/C339</f>
        <v>#REF!</v>
      </c>
      <c r="O339" s="25" t="e">
        <f>#REF!</f>
        <v>#REF!</v>
      </c>
      <c r="P339" s="50" t="e">
        <f>O339/C339</f>
        <v>#REF!</v>
      </c>
      <c r="Q339" s="25" t="e">
        <f>#REF!</f>
        <v>#REF!</v>
      </c>
      <c r="R339" s="50" t="e">
        <f>Q339/C339</f>
        <v>#REF!</v>
      </c>
      <c r="S339" s="25" t="e">
        <f>#REF!</f>
        <v>#REF!</v>
      </c>
      <c r="T339" s="69" t="e">
        <f>S339/C339</f>
        <v>#REF!</v>
      </c>
      <c r="U339" s="17" t="e">
        <f>C339-E339</f>
        <v>#REF!</v>
      </c>
      <c r="V339" s="50" t="e">
        <f>U339/$C339</f>
        <v>#REF!</v>
      </c>
    </row>
    <row r="340">
      <c r="C340" s="59" t="e">
        <f>#REF!</f>
        <v>#REF!</v>
      </c>
      <c r="D340" s="50" t="e">
        <f>F340+H340+J340+L340+N340+P340+R340+T340</f>
        <v>#REF!</v>
      </c>
      <c r="E340" s="59" t="e">
        <f>#REF!</f>
        <v>#REF!</v>
      </c>
      <c r="F340" s="50" t="e">
        <f>E340/C340</f>
        <v>#REF!</v>
      </c>
      <c r="G340" s="25" t="e">
        <f>#REF!</f>
        <v>#REF!</v>
      </c>
      <c r="H340" s="50" t="e">
        <f>G340/C340</f>
        <v>#REF!</v>
      </c>
      <c r="I340" s="25" t="e">
        <f>#REF!</f>
        <v>#REF!</v>
      </c>
      <c r="J340" s="50" t="e">
        <f>I340/C340</f>
        <v>#REF!</v>
      </c>
      <c r="K340" s="25" t="e">
        <f>#REF!</f>
        <v>#REF!</v>
      </c>
      <c r="L340" s="50" t="e">
        <f>K340/C340</f>
        <v>#REF!</v>
      </c>
      <c r="M340" s="25" t="e">
        <f>#REF!</f>
        <v>#REF!</v>
      </c>
      <c r="N340" s="50" t="e">
        <f>M340/C340</f>
        <v>#REF!</v>
      </c>
      <c r="O340" s="25" t="e">
        <f>#REF!</f>
        <v>#REF!</v>
      </c>
      <c r="P340" s="50" t="e">
        <f>O340/C340</f>
        <v>#REF!</v>
      </c>
      <c r="Q340" s="25" t="e">
        <f>#REF!</f>
        <v>#REF!</v>
      </c>
      <c r="R340" s="50" t="e">
        <f>Q340/C340</f>
        <v>#REF!</v>
      </c>
      <c r="S340" s="25" t="e">
        <f>#REF!</f>
        <v>#REF!</v>
      </c>
      <c r="T340" s="69" t="e">
        <f>S340/C340</f>
        <v>#REF!</v>
      </c>
      <c r="U340" s="17" t="e">
        <f>C340-E340</f>
        <v>#REF!</v>
      </c>
      <c r="V340" s="50" t="e">
        <f>U340/$C340</f>
        <v>#REF!</v>
      </c>
    </row>
    <row r="341">
      <c r="C341" s="59" t="e">
        <f>#REF!</f>
        <v>#REF!</v>
      </c>
      <c r="D341" s="50" t="e">
        <f>F341+H341+J341+L341+N341+P341+R341+T341</f>
        <v>#REF!</v>
      </c>
      <c r="E341" s="59" t="e">
        <f>#REF!</f>
        <v>#REF!</v>
      </c>
      <c r="F341" s="50" t="e">
        <f>E341/C341</f>
        <v>#REF!</v>
      </c>
      <c r="G341" s="25" t="e">
        <f>#REF!</f>
        <v>#REF!</v>
      </c>
      <c r="H341" s="50" t="e">
        <f>G341/C341</f>
        <v>#REF!</v>
      </c>
      <c r="I341" s="25" t="e">
        <f>#REF!</f>
        <v>#REF!</v>
      </c>
      <c r="J341" s="50" t="e">
        <f>I341/C341</f>
        <v>#REF!</v>
      </c>
      <c r="K341" s="25" t="e">
        <f>#REF!</f>
        <v>#REF!</v>
      </c>
      <c r="L341" s="50" t="e">
        <f>K341/C341</f>
        <v>#REF!</v>
      </c>
      <c r="M341" s="25" t="e">
        <f>#REF!</f>
        <v>#REF!</v>
      </c>
      <c r="N341" s="50" t="e">
        <f>M341/C341</f>
        <v>#REF!</v>
      </c>
      <c r="O341" s="25" t="e">
        <f>#REF!</f>
        <v>#REF!</v>
      </c>
      <c r="P341" s="50" t="e">
        <f>O341/C341</f>
        <v>#REF!</v>
      </c>
      <c r="Q341" s="25" t="e">
        <f>#REF!</f>
        <v>#REF!</v>
      </c>
      <c r="R341" s="50" t="e">
        <f>Q341/C341</f>
        <v>#REF!</v>
      </c>
      <c r="S341" s="25" t="e">
        <f>#REF!</f>
        <v>#REF!</v>
      </c>
      <c r="T341" s="69" t="e">
        <f>S341/C341</f>
        <v>#REF!</v>
      </c>
      <c r="U341" s="17" t="e">
        <f>C341-E341</f>
        <v>#REF!</v>
      </c>
      <c r="V341" s="50" t="e">
        <f>U341/$C341</f>
        <v>#REF!</v>
      </c>
    </row>
    <row r="342">
      <c r="C342" s="59" t="e">
        <f>#REF!</f>
        <v>#REF!</v>
      </c>
      <c r="D342" s="50" t="e">
        <f>F342+H342+J342+L342+N342+P342+R342+T342</f>
        <v>#REF!</v>
      </c>
      <c r="E342" s="59" t="e">
        <f>#REF!</f>
        <v>#REF!</v>
      </c>
      <c r="F342" s="50" t="e">
        <f>E342/C342</f>
        <v>#REF!</v>
      </c>
      <c r="G342" s="25" t="e">
        <f>#REF!</f>
        <v>#REF!</v>
      </c>
      <c r="H342" s="50" t="e">
        <f>G342/C342</f>
        <v>#REF!</v>
      </c>
      <c r="I342" s="25" t="e">
        <f>#REF!</f>
        <v>#REF!</v>
      </c>
      <c r="J342" s="50" t="e">
        <f>I342/C342</f>
        <v>#REF!</v>
      </c>
      <c r="K342" s="25" t="e">
        <f>#REF!</f>
        <v>#REF!</v>
      </c>
      <c r="L342" s="50" t="e">
        <f>K342/C342</f>
        <v>#REF!</v>
      </c>
      <c r="M342" s="25" t="e">
        <f>#REF!</f>
        <v>#REF!</v>
      </c>
      <c r="N342" s="50" t="e">
        <f>M342/C342</f>
        <v>#REF!</v>
      </c>
      <c r="O342" s="25" t="e">
        <f>#REF!</f>
        <v>#REF!</v>
      </c>
      <c r="P342" s="50" t="e">
        <f>O342/C342</f>
        <v>#REF!</v>
      </c>
      <c r="Q342" s="25" t="e">
        <f>#REF!</f>
        <v>#REF!</v>
      </c>
      <c r="R342" s="50" t="e">
        <f>Q342/C342</f>
        <v>#REF!</v>
      </c>
      <c r="S342" s="25" t="e">
        <f>#REF!</f>
        <v>#REF!</v>
      </c>
      <c r="T342" s="69" t="e">
        <f>S342/C342</f>
        <v>#REF!</v>
      </c>
      <c r="U342" s="17" t="e">
        <f>C342-E342</f>
        <v>#REF!</v>
      </c>
      <c r="V342" s="50" t="e">
        <f>U342/$C342</f>
        <v>#REF!</v>
      </c>
    </row>
    <row r="343">
      <c r="C343" s="59" t="e">
        <f>#REF!</f>
        <v>#REF!</v>
      </c>
      <c r="D343" s="50" t="e">
        <f>F343+H343+J343+L343+N343+P343+R343+T343</f>
        <v>#REF!</v>
      </c>
      <c r="E343" s="59" t="e">
        <f>#REF!</f>
        <v>#REF!</v>
      </c>
      <c r="F343" s="50" t="e">
        <f>E343/C343</f>
        <v>#REF!</v>
      </c>
      <c r="G343" s="25" t="e">
        <f>#REF!</f>
        <v>#REF!</v>
      </c>
      <c r="H343" s="50" t="e">
        <f>G343/C343</f>
        <v>#REF!</v>
      </c>
      <c r="I343" s="25" t="e">
        <f>#REF!</f>
        <v>#REF!</v>
      </c>
      <c r="J343" s="50" t="e">
        <f>I343/C343</f>
        <v>#REF!</v>
      </c>
      <c r="K343" s="25" t="e">
        <f>#REF!</f>
        <v>#REF!</v>
      </c>
      <c r="L343" s="50" t="e">
        <f>K343/C343</f>
        <v>#REF!</v>
      </c>
      <c r="M343" s="25" t="e">
        <f>#REF!</f>
        <v>#REF!</v>
      </c>
      <c r="N343" s="50" t="e">
        <f>M343/C343</f>
        <v>#REF!</v>
      </c>
      <c r="O343" s="25" t="e">
        <f>#REF!</f>
        <v>#REF!</v>
      </c>
      <c r="P343" s="50" t="e">
        <f>O343/C343</f>
        <v>#REF!</v>
      </c>
      <c r="Q343" s="25" t="e">
        <f>#REF!</f>
        <v>#REF!</v>
      </c>
      <c r="R343" s="50" t="e">
        <f>Q343/C343</f>
        <v>#REF!</v>
      </c>
      <c r="S343" s="25" t="e">
        <f>#REF!</f>
        <v>#REF!</v>
      </c>
      <c r="T343" s="69" t="e">
        <f>S343/C343</f>
        <v>#REF!</v>
      </c>
      <c r="U343" s="17" t="e">
        <f>C343-E343</f>
        <v>#REF!</v>
      </c>
      <c r="V343" s="50" t="e">
        <f>U343/$C343</f>
        <v>#REF!</v>
      </c>
    </row>
    <row r="344">
      <c r="C344" s="59" t="e">
        <f>#REF!</f>
        <v>#REF!</v>
      </c>
      <c r="D344" s="50" t="e">
        <f>F344+H344+J344+L344+N344+P344+R344+T344</f>
        <v>#REF!</v>
      </c>
      <c r="E344" s="59" t="e">
        <f>#REF!</f>
        <v>#REF!</v>
      </c>
      <c r="F344" s="50" t="e">
        <f>E344/C344</f>
        <v>#REF!</v>
      </c>
      <c r="G344" s="25" t="e">
        <f>#REF!</f>
        <v>#REF!</v>
      </c>
      <c r="H344" s="50" t="e">
        <f>G344/C344</f>
        <v>#REF!</v>
      </c>
      <c r="I344" s="25" t="e">
        <f>#REF!</f>
        <v>#REF!</v>
      </c>
      <c r="J344" s="50" t="e">
        <f>I344/C344</f>
        <v>#REF!</v>
      </c>
      <c r="K344" s="25" t="e">
        <f>#REF!</f>
        <v>#REF!</v>
      </c>
      <c r="L344" s="50" t="e">
        <f>K344/C344</f>
        <v>#REF!</v>
      </c>
      <c r="M344" s="25" t="e">
        <f>#REF!</f>
        <v>#REF!</v>
      </c>
      <c r="N344" s="50" t="e">
        <f>M344/C344</f>
        <v>#REF!</v>
      </c>
      <c r="O344" s="25" t="e">
        <f>#REF!</f>
        <v>#REF!</v>
      </c>
      <c r="P344" s="50" t="e">
        <f>O344/C344</f>
        <v>#REF!</v>
      </c>
      <c r="Q344" s="25" t="e">
        <f>#REF!</f>
        <v>#REF!</v>
      </c>
      <c r="R344" s="50" t="e">
        <f>Q344/C344</f>
        <v>#REF!</v>
      </c>
      <c r="S344" s="25" t="e">
        <f>#REF!</f>
        <v>#REF!</v>
      </c>
      <c r="T344" s="69" t="e">
        <f>S344/C344</f>
        <v>#REF!</v>
      </c>
      <c r="U344" s="17" t="e">
        <f>C344-E344</f>
        <v>#REF!</v>
      </c>
      <c r="V344" s="50" t="e">
        <f>U344/$C344</f>
        <v>#REF!</v>
      </c>
    </row>
    <row r="345">
      <c r="C345" s="59" t="e">
        <f>#REF!</f>
        <v>#REF!</v>
      </c>
      <c r="D345" s="50" t="e">
        <f>F345+H345+J345+L345+N345+P345+R345+T345</f>
        <v>#REF!</v>
      </c>
      <c r="E345" s="59" t="e">
        <f>#REF!</f>
        <v>#REF!</v>
      </c>
      <c r="F345" s="50" t="e">
        <f>E345/C345</f>
        <v>#REF!</v>
      </c>
      <c r="G345" s="25" t="e">
        <f>#REF!</f>
        <v>#REF!</v>
      </c>
      <c r="H345" s="50" t="e">
        <f>G345/C345</f>
        <v>#REF!</v>
      </c>
      <c r="I345" s="25" t="e">
        <f>#REF!</f>
        <v>#REF!</v>
      </c>
      <c r="J345" s="50" t="e">
        <f>I345/C345</f>
        <v>#REF!</v>
      </c>
      <c r="K345" s="25" t="e">
        <f>#REF!</f>
        <v>#REF!</v>
      </c>
      <c r="L345" s="50" t="e">
        <f>K345/C345</f>
        <v>#REF!</v>
      </c>
      <c r="M345" s="25" t="e">
        <f>#REF!</f>
        <v>#REF!</v>
      </c>
      <c r="N345" s="50" t="e">
        <f>M345/C345</f>
        <v>#REF!</v>
      </c>
      <c r="O345" s="25" t="e">
        <f>#REF!</f>
        <v>#REF!</v>
      </c>
      <c r="P345" s="50" t="e">
        <f>O345/C345</f>
        <v>#REF!</v>
      </c>
      <c r="Q345" s="25" t="e">
        <f>#REF!</f>
        <v>#REF!</v>
      </c>
      <c r="R345" s="50" t="e">
        <f>Q345/C345</f>
        <v>#REF!</v>
      </c>
      <c r="S345" s="25" t="e">
        <f>#REF!</f>
        <v>#REF!</v>
      </c>
      <c r="T345" s="69" t="e">
        <f>S345/C345</f>
        <v>#REF!</v>
      </c>
      <c r="U345" s="17" t="e">
        <f>C345-E345</f>
        <v>#REF!</v>
      </c>
      <c r="V345" s="50" t="e">
        <f>U345/$C345</f>
        <v>#REF!</v>
      </c>
    </row>
    <row r="346">
      <c r="C346" s="59" t="e">
        <f>#REF!</f>
        <v>#REF!</v>
      </c>
      <c r="D346" s="50" t="e">
        <f>F346+H346+J346+L346+N346+P346+R346+T346</f>
        <v>#REF!</v>
      </c>
      <c r="E346" s="59" t="e">
        <f>#REF!</f>
        <v>#REF!</v>
      </c>
      <c r="F346" s="50" t="e">
        <f>E346/C346</f>
        <v>#REF!</v>
      </c>
      <c r="G346" s="25" t="e">
        <f>#REF!</f>
        <v>#REF!</v>
      </c>
      <c r="H346" s="50" t="e">
        <f>G346/C346</f>
        <v>#REF!</v>
      </c>
      <c r="I346" s="25" t="e">
        <f>#REF!</f>
        <v>#REF!</v>
      </c>
      <c r="J346" s="50" t="e">
        <f>I346/C346</f>
        <v>#REF!</v>
      </c>
      <c r="K346" s="25" t="e">
        <f>#REF!</f>
        <v>#REF!</v>
      </c>
      <c r="L346" s="50" t="e">
        <f>K346/C346</f>
        <v>#REF!</v>
      </c>
      <c r="M346" s="25" t="e">
        <f>#REF!</f>
        <v>#REF!</v>
      </c>
      <c r="N346" s="50" t="e">
        <f>M346/C346</f>
        <v>#REF!</v>
      </c>
      <c r="O346" s="25" t="e">
        <f>#REF!</f>
        <v>#REF!</v>
      </c>
      <c r="P346" s="50" t="e">
        <f>O346/C346</f>
        <v>#REF!</v>
      </c>
      <c r="Q346" s="25" t="e">
        <f>#REF!</f>
        <v>#REF!</v>
      </c>
      <c r="R346" s="50" t="e">
        <f>Q346/C346</f>
        <v>#REF!</v>
      </c>
      <c r="S346" s="25" t="e">
        <f>#REF!</f>
        <v>#REF!</v>
      </c>
      <c r="T346" s="69" t="e">
        <f>S346/C346</f>
        <v>#REF!</v>
      </c>
      <c r="U346" s="17" t="e">
        <f>C346-E346</f>
        <v>#REF!</v>
      </c>
      <c r="V346" s="50" t="e">
        <f>U346/$C346</f>
        <v>#REF!</v>
      </c>
    </row>
    <row r="347">
      <c r="C347" s="59" t="e">
        <f>#REF!</f>
        <v>#REF!</v>
      </c>
      <c r="D347" s="50" t="e">
        <f>F347+H347+J347+L347+N347+P347+R347+T347</f>
        <v>#REF!</v>
      </c>
      <c r="E347" s="59" t="e">
        <f>#REF!</f>
        <v>#REF!</v>
      </c>
      <c r="F347" s="50" t="e">
        <f>E347/C347</f>
        <v>#REF!</v>
      </c>
      <c r="G347" s="25" t="e">
        <f>#REF!</f>
        <v>#REF!</v>
      </c>
      <c r="H347" s="50" t="e">
        <f>G347/C347</f>
        <v>#REF!</v>
      </c>
      <c r="I347" s="25" t="e">
        <f>#REF!</f>
        <v>#REF!</v>
      </c>
      <c r="J347" s="50" t="e">
        <f>I347/C347</f>
        <v>#REF!</v>
      </c>
      <c r="K347" s="25" t="e">
        <f>#REF!</f>
        <v>#REF!</v>
      </c>
      <c r="L347" s="50" t="e">
        <f>K347/C347</f>
        <v>#REF!</v>
      </c>
      <c r="M347" s="25" t="e">
        <f>#REF!</f>
        <v>#REF!</v>
      </c>
      <c r="N347" s="50" t="e">
        <f>M347/C347</f>
        <v>#REF!</v>
      </c>
      <c r="O347" s="25" t="e">
        <f>#REF!</f>
        <v>#REF!</v>
      </c>
      <c r="P347" s="50" t="e">
        <f>O347/C347</f>
        <v>#REF!</v>
      </c>
      <c r="Q347" s="25" t="e">
        <f>#REF!</f>
        <v>#REF!</v>
      </c>
      <c r="R347" s="50" t="e">
        <f>Q347/C347</f>
        <v>#REF!</v>
      </c>
      <c r="S347" s="25" t="e">
        <f>#REF!</f>
        <v>#REF!</v>
      </c>
      <c r="T347" s="69" t="e">
        <f>S347/C347</f>
        <v>#REF!</v>
      </c>
      <c r="U347" s="17" t="e">
        <f>C347-E347</f>
        <v>#REF!</v>
      </c>
      <c r="V347" s="50" t="e">
        <f>U347/$C347</f>
        <v>#REF!</v>
      </c>
    </row>
    <row r="348">
      <c r="C348" s="59" t="e">
        <f>#REF!</f>
        <v>#REF!</v>
      </c>
      <c r="D348" s="50" t="e">
        <f>F348+H348+J348+L348+N348+P348+R348+T348</f>
        <v>#REF!</v>
      </c>
      <c r="E348" s="59" t="e">
        <f>#REF!</f>
        <v>#REF!</v>
      </c>
      <c r="F348" s="50" t="e">
        <f>E348/C348</f>
        <v>#REF!</v>
      </c>
      <c r="G348" s="25" t="e">
        <f>#REF!</f>
        <v>#REF!</v>
      </c>
      <c r="H348" s="50" t="e">
        <f>G348/C348</f>
        <v>#REF!</v>
      </c>
      <c r="I348" s="25" t="e">
        <f>#REF!</f>
        <v>#REF!</v>
      </c>
      <c r="J348" s="50" t="e">
        <f>I348/C348</f>
        <v>#REF!</v>
      </c>
      <c r="K348" s="25" t="e">
        <f>#REF!</f>
        <v>#REF!</v>
      </c>
      <c r="L348" s="50" t="e">
        <f>K348/C348</f>
        <v>#REF!</v>
      </c>
      <c r="M348" s="25" t="e">
        <f>#REF!</f>
        <v>#REF!</v>
      </c>
      <c r="N348" s="50" t="e">
        <f>M348/C348</f>
        <v>#REF!</v>
      </c>
      <c r="O348" s="25" t="e">
        <f>#REF!</f>
        <v>#REF!</v>
      </c>
      <c r="P348" s="50" t="e">
        <f>O348/C348</f>
        <v>#REF!</v>
      </c>
      <c r="Q348" s="25" t="e">
        <f>#REF!</f>
        <v>#REF!</v>
      </c>
      <c r="R348" s="50" t="e">
        <f>Q348/C348</f>
        <v>#REF!</v>
      </c>
      <c r="S348" s="25" t="e">
        <f>#REF!</f>
        <v>#REF!</v>
      </c>
      <c r="T348" s="69" t="e">
        <f>S348/C348</f>
        <v>#REF!</v>
      </c>
      <c r="U348" s="17" t="e">
        <f>C348-E348</f>
        <v>#REF!</v>
      </c>
      <c r="V348" s="50" t="e">
        <f>U348/$C348</f>
        <v>#REF!</v>
      </c>
    </row>
    <row r="349">
      <c r="C349" s="59" t="e">
        <f>#REF!</f>
        <v>#REF!</v>
      </c>
      <c r="D349" s="50" t="e">
        <f>F349+H349+J349+L349+N349+P349+R349+T349</f>
        <v>#REF!</v>
      </c>
      <c r="E349" s="59" t="e">
        <f>#REF!</f>
        <v>#REF!</v>
      </c>
      <c r="F349" s="50" t="e">
        <f>E349/C349</f>
        <v>#REF!</v>
      </c>
      <c r="G349" s="25" t="e">
        <f>#REF!</f>
        <v>#REF!</v>
      </c>
      <c r="H349" s="50" t="e">
        <f>G349/C349</f>
        <v>#REF!</v>
      </c>
      <c r="I349" s="25" t="e">
        <f>#REF!</f>
        <v>#REF!</v>
      </c>
      <c r="J349" s="50" t="e">
        <f>I349/C349</f>
        <v>#REF!</v>
      </c>
      <c r="K349" s="25" t="e">
        <f>#REF!</f>
        <v>#REF!</v>
      </c>
      <c r="L349" s="50" t="e">
        <f>K349/C349</f>
        <v>#REF!</v>
      </c>
      <c r="M349" s="25" t="e">
        <f>#REF!</f>
        <v>#REF!</v>
      </c>
      <c r="N349" s="50" t="e">
        <f>M349/C349</f>
        <v>#REF!</v>
      </c>
      <c r="O349" s="25" t="e">
        <f>#REF!</f>
        <v>#REF!</v>
      </c>
      <c r="P349" s="50" t="e">
        <f>O349/C349</f>
        <v>#REF!</v>
      </c>
      <c r="Q349" s="25" t="e">
        <f>#REF!</f>
        <v>#REF!</v>
      </c>
      <c r="R349" s="50" t="e">
        <f>Q349/C349</f>
        <v>#REF!</v>
      </c>
      <c r="S349" s="25" t="e">
        <f>#REF!</f>
        <v>#REF!</v>
      </c>
      <c r="T349" s="69" t="e">
        <f>S349/C349</f>
        <v>#REF!</v>
      </c>
      <c r="U349" s="17" t="e">
        <f>C349-E349</f>
        <v>#REF!</v>
      </c>
      <c r="V349" s="50" t="e">
        <f>U349/$C349</f>
        <v>#REF!</v>
      </c>
    </row>
    <row r="350">
      <c r="C350" s="59" t="e">
        <f>#REF!</f>
        <v>#REF!</v>
      </c>
      <c r="D350" s="50" t="e">
        <f>F350+H350+J350+L350+N350+P350+R350+T350</f>
        <v>#REF!</v>
      </c>
      <c r="E350" s="59" t="e">
        <f>#REF!</f>
        <v>#REF!</v>
      </c>
      <c r="F350" s="50" t="e">
        <f>E350/C350</f>
        <v>#REF!</v>
      </c>
      <c r="G350" s="25" t="e">
        <f>#REF!</f>
        <v>#REF!</v>
      </c>
      <c r="H350" s="50" t="e">
        <f>G350/C350</f>
        <v>#REF!</v>
      </c>
      <c r="I350" s="25" t="e">
        <f>#REF!</f>
        <v>#REF!</v>
      </c>
      <c r="J350" s="50" t="e">
        <f>I350/C350</f>
        <v>#REF!</v>
      </c>
      <c r="K350" s="25" t="e">
        <f>#REF!</f>
        <v>#REF!</v>
      </c>
      <c r="L350" s="50" t="e">
        <f>K350/C350</f>
        <v>#REF!</v>
      </c>
      <c r="M350" s="25" t="e">
        <f>#REF!</f>
        <v>#REF!</v>
      </c>
      <c r="N350" s="50" t="e">
        <f>M350/C350</f>
        <v>#REF!</v>
      </c>
      <c r="O350" s="25" t="e">
        <f>#REF!</f>
        <v>#REF!</v>
      </c>
      <c r="P350" s="50" t="e">
        <f>O350/C350</f>
        <v>#REF!</v>
      </c>
      <c r="Q350" s="25" t="e">
        <f>#REF!</f>
        <v>#REF!</v>
      </c>
      <c r="R350" s="50" t="e">
        <f>Q350/C350</f>
        <v>#REF!</v>
      </c>
      <c r="S350" s="25" t="e">
        <f>#REF!</f>
        <v>#REF!</v>
      </c>
      <c r="T350" s="69" t="e">
        <f>S350/C350</f>
        <v>#REF!</v>
      </c>
      <c r="U350" s="17" t="e">
        <f>C350-E350</f>
        <v>#REF!</v>
      </c>
      <c r="V350" s="50" t="e">
        <f>U350/$C350</f>
        <v>#REF!</v>
      </c>
    </row>
    <row r="351">
      <c r="C351" s="59" t="e">
        <f>#REF!</f>
        <v>#REF!</v>
      </c>
      <c r="D351" s="50" t="e">
        <f>F351+H351+J351+L351+N351+P351+R351+T351</f>
        <v>#REF!</v>
      </c>
      <c r="E351" s="59" t="e">
        <f>#REF!</f>
        <v>#REF!</v>
      </c>
      <c r="F351" s="50" t="e">
        <f>E351/C351</f>
        <v>#REF!</v>
      </c>
      <c r="G351" s="25" t="e">
        <f>#REF!</f>
        <v>#REF!</v>
      </c>
      <c r="H351" s="50" t="e">
        <f>G351/C351</f>
        <v>#REF!</v>
      </c>
      <c r="I351" s="25" t="e">
        <f>#REF!</f>
        <v>#REF!</v>
      </c>
      <c r="J351" s="50" t="e">
        <f>I351/C351</f>
        <v>#REF!</v>
      </c>
      <c r="K351" s="25" t="e">
        <f>#REF!</f>
        <v>#REF!</v>
      </c>
      <c r="L351" s="50" t="e">
        <f>K351/C351</f>
        <v>#REF!</v>
      </c>
      <c r="M351" s="25" t="e">
        <f>#REF!</f>
        <v>#REF!</v>
      </c>
      <c r="N351" s="50" t="e">
        <f>M351/C351</f>
        <v>#REF!</v>
      </c>
      <c r="O351" s="25" t="e">
        <f>#REF!</f>
        <v>#REF!</v>
      </c>
      <c r="P351" s="50" t="e">
        <f>O351/C351</f>
        <v>#REF!</v>
      </c>
      <c r="Q351" s="25" t="e">
        <f>#REF!</f>
        <v>#REF!</v>
      </c>
      <c r="R351" s="50" t="e">
        <f>Q351/C351</f>
        <v>#REF!</v>
      </c>
      <c r="S351" s="25" t="e">
        <f>#REF!</f>
        <v>#REF!</v>
      </c>
      <c r="T351" s="69" t="e">
        <f>S351/C351</f>
        <v>#REF!</v>
      </c>
      <c r="U351" s="17" t="e">
        <f>C351-E351</f>
        <v>#REF!</v>
      </c>
      <c r="V351" s="50" t="e">
        <f>U351/$C351</f>
        <v>#REF!</v>
      </c>
    </row>
    <row r="352">
      <c r="C352" s="59" t="e">
        <f>#REF!</f>
        <v>#REF!</v>
      </c>
      <c r="D352" s="50" t="e">
        <f>F352+H352+J352+L352+N352+P352+R352+T352</f>
        <v>#REF!</v>
      </c>
      <c r="E352" s="59" t="e">
        <f>#REF!</f>
        <v>#REF!</v>
      </c>
      <c r="F352" s="50" t="e">
        <f>E352/C352</f>
        <v>#REF!</v>
      </c>
      <c r="G352" s="25" t="e">
        <f>#REF!</f>
        <v>#REF!</v>
      </c>
      <c r="H352" s="50" t="e">
        <f>G352/C352</f>
        <v>#REF!</v>
      </c>
      <c r="I352" s="25" t="e">
        <f>#REF!</f>
        <v>#REF!</v>
      </c>
      <c r="J352" s="50" t="e">
        <f>I352/C352</f>
        <v>#REF!</v>
      </c>
      <c r="K352" s="25" t="e">
        <f>#REF!</f>
        <v>#REF!</v>
      </c>
      <c r="L352" s="50" t="e">
        <f>K352/C352</f>
        <v>#REF!</v>
      </c>
      <c r="M352" s="25" t="e">
        <f>#REF!</f>
        <v>#REF!</v>
      </c>
      <c r="N352" s="50" t="e">
        <f>M352/C352</f>
        <v>#REF!</v>
      </c>
      <c r="O352" s="25" t="e">
        <f>#REF!</f>
        <v>#REF!</v>
      </c>
      <c r="P352" s="50" t="e">
        <f>O352/C352</f>
        <v>#REF!</v>
      </c>
      <c r="Q352" s="25" t="e">
        <f>#REF!</f>
        <v>#REF!</v>
      </c>
      <c r="R352" s="50" t="e">
        <f>Q352/C352</f>
        <v>#REF!</v>
      </c>
      <c r="S352" s="25" t="e">
        <f>#REF!</f>
        <v>#REF!</v>
      </c>
      <c r="T352" s="69" t="e">
        <f>S352/C352</f>
        <v>#REF!</v>
      </c>
      <c r="U352" s="17" t="e">
        <f>C352-E352</f>
        <v>#REF!</v>
      </c>
      <c r="V352" s="50" t="e">
        <f>U352/$C352</f>
        <v>#REF!</v>
      </c>
    </row>
    <row r="353">
      <c r="C353" s="59" t="e">
        <f>#REF!</f>
        <v>#REF!</v>
      </c>
      <c r="D353" s="50" t="e">
        <f>F353+H353+J353+L353+N353+P353+R353+T353</f>
        <v>#REF!</v>
      </c>
      <c r="E353" s="59" t="e">
        <f>#REF!</f>
        <v>#REF!</v>
      </c>
      <c r="F353" s="50" t="e">
        <f>E353/C353</f>
        <v>#REF!</v>
      </c>
      <c r="G353" s="25" t="e">
        <f>#REF!</f>
        <v>#REF!</v>
      </c>
      <c r="H353" s="50" t="e">
        <f>G353/C353</f>
        <v>#REF!</v>
      </c>
      <c r="I353" s="25" t="e">
        <f>#REF!</f>
        <v>#REF!</v>
      </c>
      <c r="J353" s="50" t="e">
        <f>I353/C353</f>
        <v>#REF!</v>
      </c>
      <c r="K353" s="25" t="e">
        <f>#REF!</f>
        <v>#REF!</v>
      </c>
      <c r="L353" s="50" t="e">
        <f>K353/C353</f>
        <v>#REF!</v>
      </c>
      <c r="M353" s="25" t="e">
        <f>#REF!</f>
        <v>#REF!</v>
      </c>
      <c r="N353" s="50" t="e">
        <f>M353/C353</f>
        <v>#REF!</v>
      </c>
      <c r="O353" s="25" t="e">
        <f>#REF!</f>
        <v>#REF!</v>
      </c>
      <c r="P353" s="50" t="e">
        <f>O353/C353</f>
        <v>#REF!</v>
      </c>
      <c r="Q353" s="25" t="e">
        <f>#REF!</f>
        <v>#REF!</v>
      </c>
      <c r="R353" s="50" t="e">
        <f>Q353/C353</f>
        <v>#REF!</v>
      </c>
      <c r="S353" s="25" t="e">
        <f>#REF!</f>
        <v>#REF!</v>
      </c>
      <c r="T353" s="69" t="e">
        <f>S353/C353</f>
        <v>#REF!</v>
      </c>
      <c r="U353" s="17" t="e">
        <f>C353-E353</f>
        <v>#REF!</v>
      </c>
      <c r="V353" s="50" t="e">
        <f>U353/$C353</f>
        <v>#REF!</v>
      </c>
    </row>
    <row r="354">
      <c r="C354" s="59" t="e">
        <f>#REF!</f>
        <v>#REF!</v>
      </c>
      <c r="D354" s="50" t="e">
        <f>F354+H354+J354+L354+N354+P354+R354+T354</f>
        <v>#REF!</v>
      </c>
      <c r="E354" s="59" t="e">
        <f>#REF!</f>
        <v>#REF!</v>
      </c>
      <c r="F354" s="50" t="e">
        <f>E354/C354</f>
        <v>#REF!</v>
      </c>
      <c r="G354" s="25" t="e">
        <f>#REF!</f>
        <v>#REF!</v>
      </c>
      <c r="H354" s="50" t="e">
        <f>G354/C354</f>
        <v>#REF!</v>
      </c>
      <c r="I354" s="25" t="e">
        <f>#REF!</f>
        <v>#REF!</v>
      </c>
      <c r="J354" s="50" t="e">
        <f>I354/C354</f>
        <v>#REF!</v>
      </c>
      <c r="K354" s="25" t="e">
        <f>#REF!</f>
        <v>#REF!</v>
      </c>
      <c r="L354" s="50" t="e">
        <f>K354/C354</f>
        <v>#REF!</v>
      </c>
      <c r="M354" s="25" t="e">
        <f>#REF!</f>
        <v>#REF!</v>
      </c>
      <c r="N354" s="50" t="e">
        <f>M354/C354</f>
        <v>#REF!</v>
      </c>
      <c r="O354" s="25" t="e">
        <f>#REF!</f>
        <v>#REF!</v>
      </c>
      <c r="P354" s="50" t="e">
        <f>O354/C354</f>
        <v>#REF!</v>
      </c>
      <c r="Q354" s="25" t="e">
        <f>#REF!</f>
        <v>#REF!</v>
      </c>
      <c r="R354" s="50" t="e">
        <f>Q354/C354</f>
        <v>#REF!</v>
      </c>
      <c r="S354" s="25" t="e">
        <f>#REF!</f>
        <v>#REF!</v>
      </c>
      <c r="T354" s="69" t="e">
        <f>S354/C354</f>
        <v>#REF!</v>
      </c>
      <c r="U354" s="17" t="e">
        <f>C354-E354</f>
        <v>#REF!</v>
      </c>
      <c r="V354" s="50" t="e">
        <f>U354/$C354</f>
        <v>#REF!</v>
      </c>
    </row>
    <row r="355">
      <c r="C355" s="59" t="e">
        <f>#REF!</f>
        <v>#REF!</v>
      </c>
      <c r="D355" s="50" t="e">
        <f>F355+H355+J355+L355+N355+P355+R355+T355</f>
        <v>#REF!</v>
      </c>
      <c r="E355" s="59" t="e">
        <f>#REF!</f>
        <v>#REF!</v>
      </c>
      <c r="F355" s="50" t="e">
        <f>E355/C355</f>
        <v>#REF!</v>
      </c>
      <c r="G355" s="25" t="e">
        <f>#REF!</f>
        <v>#REF!</v>
      </c>
      <c r="H355" s="50" t="e">
        <f>G355/C355</f>
        <v>#REF!</v>
      </c>
      <c r="I355" s="25" t="e">
        <f>#REF!</f>
        <v>#REF!</v>
      </c>
      <c r="J355" s="50" t="e">
        <f>I355/C355</f>
        <v>#REF!</v>
      </c>
      <c r="K355" s="25" t="e">
        <f>#REF!</f>
        <v>#REF!</v>
      </c>
      <c r="L355" s="50" t="e">
        <f>K355/C355</f>
        <v>#REF!</v>
      </c>
      <c r="M355" s="25" t="e">
        <f>#REF!</f>
        <v>#REF!</v>
      </c>
      <c r="N355" s="50" t="e">
        <f>M355/C355</f>
        <v>#REF!</v>
      </c>
      <c r="O355" s="25" t="e">
        <f>#REF!</f>
        <v>#REF!</v>
      </c>
      <c r="P355" s="50" t="e">
        <f>O355/C355</f>
        <v>#REF!</v>
      </c>
      <c r="Q355" s="25" t="e">
        <f>#REF!</f>
        <v>#REF!</v>
      </c>
      <c r="R355" s="50" t="e">
        <f>Q355/C355</f>
        <v>#REF!</v>
      </c>
      <c r="S355" s="25" t="e">
        <f>#REF!</f>
        <v>#REF!</v>
      </c>
      <c r="T355" s="69" t="e">
        <f>S355/C355</f>
        <v>#REF!</v>
      </c>
      <c r="U355" s="17" t="e">
        <f>C355-E355</f>
        <v>#REF!</v>
      </c>
      <c r="V355" s="50" t="e">
        <f>U355/$C355</f>
        <v>#REF!</v>
      </c>
    </row>
    <row r="356">
      <c r="C356" s="59" t="e">
        <f>#REF!</f>
        <v>#REF!</v>
      </c>
      <c r="D356" s="50" t="e">
        <f>F356+H356+J356+L356+N356+P356+R356+T356</f>
        <v>#REF!</v>
      </c>
      <c r="E356" s="59" t="e">
        <f>#REF!</f>
        <v>#REF!</v>
      </c>
      <c r="F356" s="50" t="e">
        <f>E356/C356</f>
        <v>#REF!</v>
      </c>
      <c r="G356" s="25" t="e">
        <f>#REF!</f>
        <v>#REF!</v>
      </c>
      <c r="H356" s="50" t="e">
        <f>G356/C356</f>
        <v>#REF!</v>
      </c>
      <c r="I356" s="25" t="e">
        <f>#REF!</f>
        <v>#REF!</v>
      </c>
      <c r="J356" s="50" t="e">
        <f>I356/C356</f>
        <v>#REF!</v>
      </c>
      <c r="K356" s="25" t="e">
        <f>#REF!</f>
        <v>#REF!</v>
      </c>
      <c r="L356" s="50" t="e">
        <f>K356/C356</f>
        <v>#REF!</v>
      </c>
      <c r="M356" s="25" t="e">
        <f>#REF!</f>
        <v>#REF!</v>
      </c>
      <c r="N356" s="50" t="e">
        <f>M356/C356</f>
        <v>#REF!</v>
      </c>
      <c r="O356" s="25" t="e">
        <f>#REF!</f>
        <v>#REF!</v>
      </c>
      <c r="P356" s="50" t="e">
        <f>O356/C356</f>
        <v>#REF!</v>
      </c>
      <c r="Q356" s="25" t="e">
        <f>#REF!</f>
        <v>#REF!</v>
      </c>
      <c r="R356" s="50" t="e">
        <f>Q356/C356</f>
        <v>#REF!</v>
      </c>
      <c r="S356" s="25" t="e">
        <f>#REF!</f>
        <v>#REF!</v>
      </c>
      <c r="T356" s="69" t="e">
        <f>S356/C356</f>
        <v>#REF!</v>
      </c>
      <c r="U356" s="17" t="e">
        <f>C356-E356</f>
        <v>#REF!</v>
      </c>
      <c r="V356" s="50" t="e">
        <f>U356/$C356</f>
        <v>#REF!</v>
      </c>
    </row>
    <row r="357">
      <c r="C357" s="59" t="e">
        <f>#REF!</f>
        <v>#REF!</v>
      </c>
      <c r="D357" s="50" t="e">
        <f>F357+H357+J357+L357+N357+P357+R357+T357</f>
        <v>#REF!</v>
      </c>
      <c r="E357" s="59" t="e">
        <f>#REF!</f>
        <v>#REF!</v>
      </c>
      <c r="F357" s="50" t="e">
        <f>E357/C357</f>
        <v>#REF!</v>
      </c>
      <c r="G357" s="25" t="e">
        <f>#REF!</f>
        <v>#REF!</v>
      </c>
      <c r="H357" s="50" t="e">
        <f>G357/C357</f>
        <v>#REF!</v>
      </c>
      <c r="I357" s="25" t="e">
        <f>#REF!</f>
        <v>#REF!</v>
      </c>
      <c r="J357" s="50" t="e">
        <f>I357/C357</f>
        <v>#REF!</v>
      </c>
      <c r="K357" s="25" t="e">
        <f>#REF!</f>
        <v>#REF!</v>
      </c>
      <c r="L357" s="50" t="e">
        <f>K357/C357</f>
        <v>#REF!</v>
      </c>
      <c r="M357" s="25" t="e">
        <f>#REF!</f>
        <v>#REF!</v>
      </c>
      <c r="N357" s="50" t="e">
        <f>M357/C357</f>
        <v>#REF!</v>
      </c>
      <c r="O357" s="25" t="e">
        <f>#REF!</f>
        <v>#REF!</v>
      </c>
      <c r="P357" s="50" t="e">
        <f>O357/C357</f>
        <v>#REF!</v>
      </c>
      <c r="Q357" s="25" t="e">
        <f>#REF!</f>
        <v>#REF!</v>
      </c>
      <c r="R357" s="50" t="e">
        <f>Q357/C357</f>
        <v>#REF!</v>
      </c>
      <c r="S357" s="25" t="e">
        <f>#REF!</f>
        <v>#REF!</v>
      </c>
      <c r="T357" s="69" t="e">
        <f>S357/C357</f>
        <v>#REF!</v>
      </c>
      <c r="U357" s="17" t="e">
        <f>C357-E357</f>
        <v>#REF!</v>
      </c>
      <c r="V357" s="50" t="e">
        <f>U357/$C357</f>
        <v>#REF!</v>
      </c>
    </row>
    <row r="358">
      <c r="C358" s="59" t="e">
        <f>#REF!</f>
        <v>#REF!</v>
      </c>
      <c r="D358" s="50" t="e">
        <f>F358+H358+J358+L358+N358+P358+R358+T358</f>
        <v>#REF!</v>
      </c>
      <c r="E358" s="59" t="e">
        <f>#REF!</f>
        <v>#REF!</v>
      </c>
      <c r="F358" s="50" t="e">
        <f>E358/C358</f>
        <v>#REF!</v>
      </c>
      <c r="G358" s="25" t="e">
        <f>#REF!</f>
        <v>#REF!</v>
      </c>
      <c r="H358" s="50" t="e">
        <f>G358/C358</f>
        <v>#REF!</v>
      </c>
      <c r="I358" s="25" t="e">
        <f>#REF!</f>
        <v>#REF!</v>
      </c>
      <c r="J358" s="50" t="e">
        <f>I358/C358</f>
        <v>#REF!</v>
      </c>
      <c r="K358" s="25" t="e">
        <f>#REF!</f>
        <v>#REF!</v>
      </c>
      <c r="L358" s="50" t="e">
        <f>K358/C358</f>
        <v>#REF!</v>
      </c>
      <c r="M358" s="25" t="e">
        <f>#REF!</f>
        <v>#REF!</v>
      </c>
      <c r="N358" s="50" t="e">
        <f>M358/C358</f>
        <v>#REF!</v>
      </c>
      <c r="O358" s="25" t="e">
        <f>#REF!</f>
        <v>#REF!</v>
      </c>
      <c r="P358" s="50" t="e">
        <f>O358/C358</f>
        <v>#REF!</v>
      </c>
      <c r="Q358" s="25" t="e">
        <f>#REF!</f>
        <v>#REF!</v>
      </c>
      <c r="R358" s="50" t="e">
        <f>Q358/C358</f>
        <v>#REF!</v>
      </c>
      <c r="S358" s="25" t="e">
        <f>#REF!</f>
        <v>#REF!</v>
      </c>
      <c r="T358" s="69" t="e">
        <f>S358/C358</f>
        <v>#REF!</v>
      </c>
      <c r="U358" s="17" t="e">
        <f>C358-E358</f>
        <v>#REF!</v>
      </c>
      <c r="V358" s="50" t="e">
        <f>U358/$C358</f>
        <v>#REF!</v>
      </c>
    </row>
    <row r="359">
      <c r="C359" s="59" t="e">
        <f>#REF!</f>
        <v>#REF!</v>
      </c>
      <c r="D359" s="50" t="e">
        <f>F359+H359+J359+L359+N359+P359+R359+T359</f>
        <v>#REF!</v>
      </c>
      <c r="E359" s="59" t="e">
        <f>#REF!</f>
        <v>#REF!</v>
      </c>
      <c r="F359" s="50" t="e">
        <f>E359/C359</f>
        <v>#REF!</v>
      </c>
      <c r="G359" s="25" t="e">
        <f>#REF!</f>
        <v>#REF!</v>
      </c>
      <c r="H359" s="50" t="e">
        <f>G359/C359</f>
        <v>#REF!</v>
      </c>
      <c r="I359" s="25" t="e">
        <f>#REF!</f>
        <v>#REF!</v>
      </c>
      <c r="J359" s="50" t="e">
        <f>I359/C359</f>
        <v>#REF!</v>
      </c>
      <c r="K359" s="25" t="e">
        <f>#REF!</f>
        <v>#REF!</v>
      </c>
      <c r="L359" s="50" t="e">
        <f>K359/C359</f>
        <v>#REF!</v>
      </c>
      <c r="M359" s="25" t="e">
        <f>#REF!</f>
        <v>#REF!</v>
      </c>
      <c r="N359" s="50" t="e">
        <f>M359/C359</f>
        <v>#REF!</v>
      </c>
      <c r="O359" s="25" t="e">
        <f>#REF!</f>
        <v>#REF!</v>
      </c>
      <c r="P359" s="50" t="e">
        <f>O359/C359</f>
        <v>#REF!</v>
      </c>
      <c r="Q359" s="25" t="e">
        <f>#REF!</f>
        <v>#REF!</v>
      </c>
      <c r="R359" s="50" t="e">
        <f>Q359/C359</f>
        <v>#REF!</v>
      </c>
      <c r="S359" s="25" t="e">
        <f>#REF!</f>
        <v>#REF!</v>
      </c>
      <c r="T359" s="69" t="e">
        <f>S359/C359</f>
        <v>#REF!</v>
      </c>
      <c r="U359" s="17" t="e">
        <f>C359-E359</f>
        <v>#REF!</v>
      </c>
      <c r="V359" s="50" t="e">
        <f>U359/$C359</f>
        <v>#REF!</v>
      </c>
    </row>
    <row r="360">
      <c r="C360" s="59" t="e">
        <f>#REF!</f>
        <v>#REF!</v>
      </c>
      <c r="D360" s="50" t="e">
        <f>F360+H360+J360+L360+N360+P360+R360+T360</f>
        <v>#REF!</v>
      </c>
      <c r="E360" s="59" t="e">
        <f>#REF!</f>
        <v>#REF!</v>
      </c>
      <c r="F360" s="50" t="e">
        <f>E360/C360</f>
        <v>#REF!</v>
      </c>
      <c r="G360" s="25" t="e">
        <f>#REF!</f>
        <v>#REF!</v>
      </c>
      <c r="H360" s="50" t="e">
        <f>G360/C360</f>
        <v>#REF!</v>
      </c>
      <c r="I360" s="25" t="e">
        <f>#REF!</f>
        <v>#REF!</v>
      </c>
      <c r="J360" s="50" t="e">
        <f>I360/C360</f>
        <v>#REF!</v>
      </c>
      <c r="K360" s="25" t="e">
        <f>#REF!</f>
        <v>#REF!</v>
      </c>
      <c r="L360" s="50" t="e">
        <f>K360/C360</f>
        <v>#REF!</v>
      </c>
      <c r="M360" s="25" t="e">
        <f>#REF!</f>
        <v>#REF!</v>
      </c>
      <c r="N360" s="50" t="e">
        <f>M360/C360</f>
        <v>#REF!</v>
      </c>
      <c r="O360" s="25" t="e">
        <f>#REF!</f>
        <v>#REF!</v>
      </c>
      <c r="P360" s="50" t="e">
        <f>O360/C360</f>
        <v>#REF!</v>
      </c>
      <c r="Q360" s="25" t="e">
        <f>#REF!</f>
        <v>#REF!</v>
      </c>
      <c r="R360" s="50" t="e">
        <f>Q360/C360</f>
        <v>#REF!</v>
      </c>
      <c r="S360" s="25" t="e">
        <f>#REF!</f>
        <v>#REF!</v>
      </c>
      <c r="T360" s="69" t="e">
        <f>S360/C360</f>
        <v>#REF!</v>
      </c>
      <c r="U360" s="17" t="e">
        <f>C360-E360</f>
        <v>#REF!</v>
      </c>
      <c r="V360" s="50" t="e">
        <f>U360/$C360</f>
        <v>#REF!</v>
      </c>
    </row>
    <row r="361">
      <c r="C361" s="59" t="e">
        <f>#REF!</f>
        <v>#REF!</v>
      </c>
      <c r="D361" s="50" t="e">
        <f>F361+H361+J361+L361+N361+P361+R361+T361</f>
        <v>#REF!</v>
      </c>
      <c r="E361" s="59" t="e">
        <f>#REF!</f>
        <v>#REF!</v>
      </c>
      <c r="F361" s="50" t="e">
        <f>E361/C361</f>
        <v>#REF!</v>
      </c>
      <c r="G361" s="25" t="e">
        <f>#REF!</f>
        <v>#REF!</v>
      </c>
      <c r="H361" s="50" t="e">
        <f>G361/C361</f>
        <v>#REF!</v>
      </c>
      <c r="I361" s="25" t="e">
        <f>#REF!</f>
        <v>#REF!</v>
      </c>
      <c r="J361" s="50" t="e">
        <f>I361/C361</f>
        <v>#REF!</v>
      </c>
      <c r="K361" s="25" t="e">
        <f>#REF!</f>
        <v>#REF!</v>
      </c>
      <c r="L361" s="50" t="e">
        <f>K361/C361</f>
        <v>#REF!</v>
      </c>
      <c r="M361" s="25" t="e">
        <f>#REF!</f>
        <v>#REF!</v>
      </c>
      <c r="N361" s="50" t="e">
        <f>M361/C361</f>
        <v>#REF!</v>
      </c>
      <c r="O361" s="25" t="e">
        <f>#REF!</f>
        <v>#REF!</v>
      </c>
      <c r="P361" s="50" t="e">
        <f>O361/C361</f>
        <v>#REF!</v>
      </c>
      <c r="Q361" s="25" t="e">
        <f>#REF!</f>
        <v>#REF!</v>
      </c>
      <c r="R361" s="50" t="e">
        <f>Q361/C361</f>
        <v>#REF!</v>
      </c>
      <c r="S361" s="25" t="e">
        <f>#REF!</f>
        <v>#REF!</v>
      </c>
      <c r="T361" s="69" t="e">
        <f>S361/C361</f>
        <v>#REF!</v>
      </c>
      <c r="U361" s="17" t="e">
        <f>C361-E361</f>
        <v>#REF!</v>
      </c>
      <c r="V361" s="50" t="e">
        <f>U361/$C361</f>
        <v>#REF!</v>
      </c>
    </row>
    <row r="362">
      <c r="C362" s="59" t="e">
        <f>#REF!</f>
        <v>#REF!</v>
      </c>
      <c r="D362" s="50" t="e">
        <f>F362+H362+J362+L362+N362+P362+R362+T362</f>
        <v>#REF!</v>
      </c>
      <c r="E362" s="59" t="e">
        <f>#REF!</f>
        <v>#REF!</v>
      </c>
      <c r="F362" s="50" t="e">
        <f>E362/C362</f>
        <v>#REF!</v>
      </c>
      <c r="G362" s="25" t="e">
        <f>#REF!</f>
        <v>#REF!</v>
      </c>
      <c r="H362" s="50" t="e">
        <f>G362/C362</f>
        <v>#REF!</v>
      </c>
      <c r="I362" s="25" t="e">
        <f>#REF!</f>
        <v>#REF!</v>
      </c>
      <c r="J362" s="50" t="e">
        <f>I362/C362</f>
        <v>#REF!</v>
      </c>
      <c r="K362" s="25" t="e">
        <f>#REF!</f>
        <v>#REF!</v>
      </c>
      <c r="L362" s="50" t="e">
        <f>K362/C362</f>
        <v>#REF!</v>
      </c>
      <c r="M362" s="25" t="e">
        <f>#REF!</f>
        <v>#REF!</v>
      </c>
      <c r="N362" s="50" t="e">
        <f>M362/C362</f>
        <v>#REF!</v>
      </c>
      <c r="O362" s="25" t="e">
        <f>#REF!</f>
        <v>#REF!</v>
      </c>
      <c r="P362" s="50" t="e">
        <f>O362/C362</f>
        <v>#REF!</v>
      </c>
      <c r="Q362" s="25" t="e">
        <f>#REF!</f>
        <v>#REF!</v>
      </c>
      <c r="R362" s="50" t="e">
        <f>Q362/C362</f>
        <v>#REF!</v>
      </c>
      <c r="S362" s="25" t="e">
        <f>#REF!</f>
        <v>#REF!</v>
      </c>
      <c r="T362" s="69" t="e">
        <f>S362/C362</f>
        <v>#REF!</v>
      </c>
      <c r="U362" s="17" t="e">
        <f>C362-E362</f>
        <v>#REF!</v>
      </c>
      <c r="V362" s="50" t="e">
        <f>U362/$C362</f>
        <v>#REF!</v>
      </c>
    </row>
    <row r="363">
      <c r="C363" s="59" t="e">
        <f>#REF!</f>
        <v>#REF!</v>
      </c>
      <c r="D363" s="50" t="e">
        <f>F363+H363+J363+L363+N363+P363+R363+T363</f>
        <v>#REF!</v>
      </c>
      <c r="E363" s="59" t="e">
        <f>#REF!</f>
        <v>#REF!</v>
      </c>
      <c r="F363" s="50" t="e">
        <f>E363/C363</f>
        <v>#REF!</v>
      </c>
      <c r="G363" s="25" t="e">
        <f>#REF!</f>
        <v>#REF!</v>
      </c>
      <c r="H363" s="50" t="e">
        <f>G363/C363</f>
        <v>#REF!</v>
      </c>
      <c r="I363" s="25" t="e">
        <f>#REF!</f>
        <v>#REF!</v>
      </c>
      <c r="J363" s="50" t="e">
        <f>I363/C363</f>
        <v>#REF!</v>
      </c>
      <c r="K363" s="25" t="e">
        <f>#REF!</f>
        <v>#REF!</v>
      </c>
      <c r="L363" s="50" t="e">
        <f>K363/C363</f>
        <v>#REF!</v>
      </c>
      <c r="M363" s="25" t="e">
        <f>#REF!</f>
        <v>#REF!</v>
      </c>
      <c r="N363" s="50" t="e">
        <f>M363/C363</f>
        <v>#REF!</v>
      </c>
      <c r="O363" s="25" t="e">
        <f>#REF!</f>
        <v>#REF!</v>
      </c>
      <c r="P363" s="50" t="e">
        <f>O363/C363</f>
        <v>#REF!</v>
      </c>
      <c r="Q363" s="25" t="e">
        <f>#REF!</f>
        <v>#REF!</v>
      </c>
      <c r="R363" s="50" t="e">
        <f>Q363/C363</f>
        <v>#REF!</v>
      </c>
      <c r="S363" s="25" t="e">
        <f>#REF!</f>
        <v>#REF!</v>
      </c>
      <c r="T363" s="69" t="e">
        <f>S363/C363</f>
        <v>#REF!</v>
      </c>
      <c r="U363" s="17" t="e">
        <f>C363-E363</f>
        <v>#REF!</v>
      </c>
      <c r="V363" s="50" t="e">
        <f>U363/$C363</f>
        <v>#REF!</v>
      </c>
    </row>
    <row r="364">
      <c r="C364" s="59" t="e">
        <f>#REF!</f>
        <v>#REF!</v>
      </c>
      <c r="D364" s="50" t="e">
        <f>F364+H364+J364+L364+N364+P364+R364+T364</f>
        <v>#REF!</v>
      </c>
      <c r="E364" s="59" t="e">
        <f>#REF!</f>
        <v>#REF!</v>
      </c>
      <c r="F364" s="50" t="e">
        <f>E364/C364</f>
        <v>#REF!</v>
      </c>
      <c r="G364" s="25" t="e">
        <f>#REF!</f>
        <v>#REF!</v>
      </c>
      <c r="H364" s="50" t="e">
        <f>G364/C364</f>
        <v>#REF!</v>
      </c>
      <c r="I364" s="25" t="e">
        <f>#REF!</f>
        <v>#REF!</v>
      </c>
      <c r="J364" s="50" t="e">
        <f>I364/C364</f>
        <v>#REF!</v>
      </c>
      <c r="K364" s="25" t="e">
        <f>#REF!</f>
        <v>#REF!</v>
      </c>
      <c r="L364" s="50" t="e">
        <f>K364/C364</f>
        <v>#REF!</v>
      </c>
      <c r="M364" s="25" t="e">
        <f>#REF!</f>
        <v>#REF!</v>
      </c>
      <c r="N364" s="50" t="e">
        <f>M364/C364</f>
        <v>#REF!</v>
      </c>
      <c r="O364" s="25" t="e">
        <f>#REF!</f>
        <v>#REF!</v>
      </c>
      <c r="P364" s="50" t="e">
        <f>O364/C364</f>
        <v>#REF!</v>
      </c>
      <c r="Q364" s="25" t="e">
        <f>#REF!</f>
        <v>#REF!</v>
      </c>
      <c r="R364" s="50" t="e">
        <f>Q364/C364</f>
        <v>#REF!</v>
      </c>
      <c r="S364" s="25" t="e">
        <f>#REF!</f>
        <v>#REF!</v>
      </c>
      <c r="T364" s="69" t="e">
        <f>S364/C364</f>
        <v>#REF!</v>
      </c>
      <c r="U364" s="17" t="e">
        <f>C364-E364</f>
        <v>#REF!</v>
      </c>
      <c r="V364" s="50" t="e">
        <f>U364/$C364</f>
        <v>#REF!</v>
      </c>
    </row>
    <row r="365">
      <c r="C365" s="59" t="e">
        <f>#REF!</f>
        <v>#REF!</v>
      </c>
      <c r="D365" s="50" t="e">
        <f>F365+H365+J365+L365+N365+P365+R365+T365</f>
        <v>#REF!</v>
      </c>
      <c r="E365" s="59" t="e">
        <f>#REF!</f>
        <v>#REF!</v>
      </c>
      <c r="F365" s="50" t="e">
        <f>E365/C365</f>
        <v>#REF!</v>
      </c>
      <c r="G365" s="25" t="e">
        <f>#REF!</f>
        <v>#REF!</v>
      </c>
      <c r="H365" s="50" t="e">
        <f>G365/C365</f>
        <v>#REF!</v>
      </c>
      <c r="I365" s="25" t="e">
        <f>#REF!</f>
        <v>#REF!</v>
      </c>
      <c r="J365" s="50" t="e">
        <f>I365/C365</f>
        <v>#REF!</v>
      </c>
      <c r="K365" s="25" t="e">
        <f>#REF!</f>
        <v>#REF!</v>
      </c>
      <c r="L365" s="50" t="e">
        <f>K365/C365</f>
        <v>#REF!</v>
      </c>
      <c r="M365" s="25" t="e">
        <f>#REF!</f>
        <v>#REF!</v>
      </c>
      <c r="N365" s="50" t="e">
        <f>M365/C365</f>
        <v>#REF!</v>
      </c>
      <c r="O365" s="25" t="e">
        <f>#REF!</f>
        <v>#REF!</v>
      </c>
      <c r="P365" s="50" t="e">
        <f>O365/C365</f>
        <v>#REF!</v>
      </c>
      <c r="Q365" s="25" t="e">
        <f>#REF!</f>
        <v>#REF!</v>
      </c>
      <c r="R365" s="50" t="e">
        <f>Q365/C365</f>
        <v>#REF!</v>
      </c>
      <c r="S365" s="25" t="e">
        <f>#REF!</f>
        <v>#REF!</v>
      </c>
      <c r="T365" s="69" t="e">
        <f>S365/C365</f>
        <v>#REF!</v>
      </c>
      <c r="U365" s="17" t="e">
        <f>C365-E365</f>
        <v>#REF!</v>
      </c>
      <c r="V365" s="50" t="e">
        <f>U365/$C365</f>
        <v>#REF!</v>
      </c>
    </row>
    <row r="366">
      <c r="C366" s="59" t="e">
        <f>#REF!</f>
        <v>#REF!</v>
      </c>
      <c r="D366" s="50" t="e">
        <f>F366+H366+J366+L366+N366+P366+R366+T366</f>
        <v>#REF!</v>
      </c>
      <c r="E366" s="59" t="e">
        <f>#REF!</f>
        <v>#REF!</v>
      </c>
      <c r="F366" s="50" t="e">
        <f>E366/C366</f>
        <v>#REF!</v>
      </c>
      <c r="G366" s="25" t="e">
        <f>#REF!</f>
        <v>#REF!</v>
      </c>
      <c r="H366" s="50" t="e">
        <f>G366/C366</f>
        <v>#REF!</v>
      </c>
      <c r="I366" s="25" t="e">
        <f>#REF!</f>
        <v>#REF!</v>
      </c>
      <c r="J366" s="50" t="e">
        <f>I366/C366</f>
        <v>#REF!</v>
      </c>
      <c r="K366" s="25" t="e">
        <f>#REF!</f>
        <v>#REF!</v>
      </c>
      <c r="L366" s="50" t="e">
        <f>K366/C366</f>
        <v>#REF!</v>
      </c>
      <c r="M366" s="25" t="e">
        <f>#REF!</f>
        <v>#REF!</v>
      </c>
      <c r="N366" s="50" t="e">
        <f>M366/C366</f>
        <v>#REF!</v>
      </c>
      <c r="O366" s="25" t="e">
        <f>#REF!</f>
        <v>#REF!</v>
      </c>
      <c r="P366" s="50" t="e">
        <f>O366/C366</f>
        <v>#REF!</v>
      </c>
      <c r="Q366" s="25" t="e">
        <f>#REF!</f>
        <v>#REF!</v>
      </c>
      <c r="R366" s="50" t="e">
        <f>Q366/C366</f>
        <v>#REF!</v>
      </c>
      <c r="S366" s="25" t="e">
        <f>#REF!</f>
        <v>#REF!</v>
      </c>
      <c r="T366" s="69" t="e">
        <f>S366/C366</f>
        <v>#REF!</v>
      </c>
      <c r="U366" s="17" t="e">
        <f>C366-E366</f>
        <v>#REF!</v>
      </c>
      <c r="V366" s="50" t="e">
        <f>U366/$C366</f>
        <v>#REF!</v>
      </c>
    </row>
    <row r="367">
      <c r="C367" s="59" t="e">
        <f>#REF!</f>
        <v>#REF!</v>
      </c>
      <c r="D367" s="50" t="e">
        <f>F367+H367+J367+L367+N367+P367+R367+T367</f>
        <v>#REF!</v>
      </c>
      <c r="E367" s="59" t="e">
        <f>#REF!</f>
        <v>#REF!</v>
      </c>
      <c r="F367" s="50" t="e">
        <f>E367/C367</f>
        <v>#REF!</v>
      </c>
      <c r="G367" s="25" t="e">
        <f>#REF!</f>
        <v>#REF!</v>
      </c>
      <c r="H367" s="50" t="e">
        <f>G367/C367</f>
        <v>#REF!</v>
      </c>
      <c r="I367" s="25" t="e">
        <f>#REF!</f>
        <v>#REF!</v>
      </c>
      <c r="J367" s="50" t="e">
        <f>I367/C367</f>
        <v>#REF!</v>
      </c>
      <c r="K367" s="25" t="e">
        <f>#REF!</f>
        <v>#REF!</v>
      </c>
      <c r="L367" s="50" t="e">
        <f>K367/C367</f>
        <v>#REF!</v>
      </c>
      <c r="M367" s="25" t="e">
        <f>#REF!</f>
        <v>#REF!</v>
      </c>
      <c r="N367" s="50" t="e">
        <f>M367/C367</f>
        <v>#REF!</v>
      </c>
      <c r="O367" s="25" t="e">
        <f>#REF!</f>
        <v>#REF!</v>
      </c>
      <c r="P367" s="50" t="e">
        <f>O367/C367</f>
        <v>#REF!</v>
      </c>
      <c r="Q367" s="25" t="e">
        <f>#REF!</f>
        <v>#REF!</v>
      </c>
      <c r="R367" s="50" t="e">
        <f>Q367/C367</f>
        <v>#REF!</v>
      </c>
      <c r="S367" s="25" t="e">
        <f>#REF!</f>
        <v>#REF!</v>
      </c>
      <c r="T367" s="69" t="e">
        <f>S367/C367</f>
        <v>#REF!</v>
      </c>
      <c r="U367" s="17" t="e">
        <f>C367-E367</f>
        <v>#REF!</v>
      </c>
      <c r="V367" s="50" t="e">
        <f>U367/$C367</f>
        <v>#REF!</v>
      </c>
    </row>
    <row r="368">
      <c r="C368" s="59" t="e">
        <f>#REF!</f>
        <v>#REF!</v>
      </c>
      <c r="D368" s="50" t="e">
        <f>F368+H368+J368+L368+N368+P368+R368+T368</f>
        <v>#REF!</v>
      </c>
      <c r="E368" s="59" t="e">
        <f>#REF!</f>
        <v>#REF!</v>
      </c>
      <c r="F368" s="50" t="e">
        <f>E368/C368</f>
        <v>#REF!</v>
      </c>
      <c r="G368" s="25" t="e">
        <f>#REF!</f>
        <v>#REF!</v>
      </c>
      <c r="H368" s="50" t="e">
        <f>G368/C368</f>
        <v>#REF!</v>
      </c>
      <c r="I368" s="25" t="e">
        <f>#REF!</f>
        <v>#REF!</v>
      </c>
      <c r="J368" s="50" t="e">
        <f>I368/C368</f>
        <v>#REF!</v>
      </c>
      <c r="K368" s="25" t="e">
        <f>#REF!</f>
        <v>#REF!</v>
      </c>
      <c r="L368" s="50" t="e">
        <f>K368/C368</f>
        <v>#REF!</v>
      </c>
      <c r="M368" s="25" t="e">
        <f>#REF!</f>
        <v>#REF!</v>
      </c>
      <c r="N368" s="50" t="e">
        <f>M368/C368</f>
        <v>#REF!</v>
      </c>
      <c r="O368" s="25" t="e">
        <f>#REF!</f>
        <v>#REF!</v>
      </c>
      <c r="P368" s="50" t="e">
        <f>O368/C368</f>
        <v>#REF!</v>
      </c>
      <c r="Q368" s="25" t="e">
        <f>#REF!</f>
        <v>#REF!</v>
      </c>
      <c r="R368" s="50" t="e">
        <f>Q368/C368</f>
        <v>#REF!</v>
      </c>
      <c r="S368" s="25" t="e">
        <f>#REF!</f>
        <v>#REF!</v>
      </c>
      <c r="T368" s="69" t="e">
        <f>S368/C368</f>
        <v>#REF!</v>
      </c>
      <c r="U368" s="17" t="e">
        <f>C368-E368</f>
        <v>#REF!</v>
      </c>
      <c r="V368" s="50" t="e">
        <f>U368/$C368</f>
        <v>#REF!</v>
      </c>
    </row>
    <row r="369">
      <c r="C369" s="59" t="e">
        <f>#REF!</f>
        <v>#REF!</v>
      </c>
      <c r="D369" s="50" t="e">
        <f>F369+H369+J369+L369+N369+P369+R369+T369</f>
        <v>#REF!</v>
      </c>
      <c r="E369" s="59" t="e">
        <f>#REF!</f>
        <v>#REF!</v>
      </c>
      <c r="F369" s="50" t="e">
        <f>E369/C369</f>
        <v>#REF!</v>
      </c>
      <c r="G369" s="25" t="e">
        <f>#REF!</f>
        <v>#REF!</v>
      </c>
      <c r="H369" s="50" t="e">
        <f>G369/C369</f>
        <v>#REF!</v>
      </c>
      <c r="I369" s="25" t="e">
        <f>#REF!</f>
        <v>#REF!</v>
      </c>
      <c r="J369" s="50" t="e">
        <f>I369/C369</f>
        <v>#REF!</v>
      </c>
      <c r="K369" s="25" t="e">
        <f>#REF!</f>
        <v>#REF!</v>
      </c>
      <c r="L369" s="50" t="e">
        <f>K369/C369</f>
        <v>#REF!</v>
      </c>
      <c r="M369" s="25" t="e">
        <f>#REF!</f>
        <v>#REF!</v>
      </c>
      <c r="N369" s="50" t="e">
        <f>M369/C369</f>
        <v>#REF!</v>
      </c>
      <c r="O369" s="25" t="e">
        <f>#REF!</f>
        <v>#REF!</v>
      </c>
      <c r="P369" s="50" t="e">
        <f>O369/C369</f>
        <v>#REF!</v>
      </c>
      <c r="Q369" s="25" t="e">
        <f>#REF!</f>
        <v>#REF!</v>
      </c>
      <c r="R369" s="50" t="e">
        <f>Q369/C369</f>
        <v>#REF!</v>
      </c>
      <c r="S369" s="25" t="e">
        <f>#REF!</f>
        <v>#REF!</v>
      </c>
      <c r="T369" s="69" t="e">
        <f>S369/C369</f>
        <v>#REF!</v>
      </c>
      <c r="U369" s="17" t="e">
        <f>C369-E369</f>
        <v>#REF!</v>
      </c>
      <c r="V369" s="50" t="e">
        <f>U369/$C369</f>
        <v>#REF!</v>
      </c>
    </row>
    <row r="370">
      <c r="C370" s="59" t="e">
        <f>#REF!</f>
        <v>#REF!</v>
      </c>
      <c r="D370" s="50" t="e">
        <f>F370+H370+J370+L370+N370+P370+R370+T370</f>
        <v>#REF!</v>
      </c>
      <c r="E370" s="59" t="e">
        <f>#REF!</f>
        <v>#REF!</v>
      </c>
      <c r="F370" s="50" t="e">
        <f>E370/C370</f>
        <v>#REF!</v>
      </c>
      <c r="G370" s="25" t="e">
        <f>#REF!</f>
        <v>#REF!</v>
      </c>
      <c r="H370" s="50" t="e">
        <f>G370/C370</f>
        <v>#REF!</v>
      </c>
      <c r="I370" s="25" t="e">
        <f>#REF!</f>
        <v>#REF!</v>
      </c>
      <c r="J370" s="50" t="e">
        <f>I370/C370</f>
        <v>#REF!</v>
      </c>
      <c r="K370" s="25" t="e">
        <f>#REF!</f>
        <v>#REF!</v>
      </c>
      <c r="L370" s="50" t="e">
        <f>K370/C370</f>
        <v>#REF!</v>
      </c>
      <c r="M370" s="25" t="e">
        <f>#REF!</f>
        <v>#REF!</v>
      </c>
      <c r="N370" s="50" t="e">
        <f>M370/C370</f>
        <v>#REF!</v>
      </c>
      <c r="O370" s="25" t="e">
        <f>#REF!</f>
        <v>#REF!</v>
      </c>
      <c r="P370" s="50" t="e">
        <f>O370/C370</f>
        <v>#REF!</v>
      </c>
      <c r="Q370" s="25" t="e">
        <f>#REF!</f>
        <v>#REF!</v>
      </c>
      <c r="R370" s="50" t="e">
        <f>Q370/C370</f>
        <v>#REF!</v>
      </c>
      <c r="S370" s="25" t="e">
        <f>#REF!</f>
        <v>#REF!</v>
      </c>
      <c r="T370" s="69" t="e">
        <f>S370/C370</f>
        <v>#REF!</v>
      </c>
      <c r="U370" s="17" t="e">
        <f>C370-E370</f>
        <v>#REF!</v>
      </c>
      <c r="V370" s="50" t="e">
        <f>U370/$C370</f>
        <v>#REF!</v>
      </c>
    </row>
    <row r="371">
      <c r="C371" s="59" t="e">
        <f>#REF!</f>
        <v>#REF!</v>
      </c>
      <c r="D371" s="50" t="e">
        <f>F371+H371+J371+L371+N371+P371+R371+T371</f>
        <v>#REF!</v>
      </c>
      <c r="E371" s="59" t="e">
        <f>#REF!</f>
        <v>#REF!</v>
      </c>
      <c r="F371" s="50" t="e">
        <f>E371/C371</f>
        <v>#REF!</v>
      </c>
      <c r="G371" s="25" t="e">
        <f>#REF!</f>
        <v>#REF!</v>
      </c>
      <c r="H371" s="50" t="e">
        <f>G371/C371</f>
        <v>#REF!</v>
      </c>
      <c r="I371" s="25" t="e">
        <f>#REF!</f>
        <v>#REF!</v>
      </c>
      <c r="J371" s="50" t="e">
        <f>I371/C371</f>
        <v>#REF!</v>
      </c>
      <c r="K371" s="25" t="e">
        <f>#REF!</f>
        <v>#REF!</v>
      </c>
      <c r="L371" s="50" t="e">
        <f>K371/C371</f>
        <v>#REF!</v>
      </c>
      <c r="M371" s="25" t="e">
        <f>#REF!</f>
        <v>#REF!</v>
      </c>
      <c r="N371" s="50" t="e">
        <f>M371/C371</f>
        <v>#REF!</v>
      </c>
      <c r="O371" s="25" t="e">
        <f>#REF!</f>
        <v>#REF!</v>
      </c>
      <c r="P371" s="50" t="e">
        <f>O371/C371</f>
        <v>#REF!</v>
      </c>
      <c r="Q371" s="25" t="e">
        <f>#REF!</f>
        <v>#REF!</v>
      </c>
      <c r="R371" s="50" t="e">
        <f>Q371/C371</f>
        <v>#REF!</v>
      </c>
      <c r="S371" s="25" t="e">
        <f>#REF!</f>
        <v>#REF!</v>
      </c>
      <c r="T371" s="69" t="e">
        <f>S371/C371</f>
        <v>#REF!</v>
      </c>
      <c r="U371" s="17" t="e">
        <f>C371-E371</f>
        <v>#REF!</v>
      </c>
      <c r="V371" s="50" t="e">
        <f>U371/$C371</f>
        <v>#REF!</v>
      </c>
    </row>
    <row r="372">
      <c r="C372" s="59" t="e">
        <f>#REF!</f>
        <v>#REF!</v>
      </c>
      <c r="D372" s="50" t="e">
        <f>F372+H372+J372+L372+N372+P372+R372+T372</f>
        <v>#REF!</v>
      </c>
      <c r="E372" s="59" t="e">
        <f>#REF!</f>
        <v>#REF!</v>
      </c>
      <c r="F372" s="50" t="e">
        <f>E372/C372</f>
        <v>#REF!</v>
      </c>
      <c r="G372" s="25" t="e">
        <f>#REF!</f>
        <v>#REF!</v>
      </c>
      <c r="H372" s="50" t="e">
        <f>G372/C372</f>
        <v>#REF!</v>
      </c>
      <c r="I372" s="25" t="e">
        <f>#REF!</f>
        <v>#REF!</v>
      </c>
      <c r="J372" s="50" t="e">
        <f>I372/C372</f>
        <v>#REF!</v>
      </c>
      <c r="K372" s="25" t="e">
        <f>#REF!</f>
        <v>#REF!</v>
      </c>
      <c r="L372" s="50" t="e">
        <f>K372/C372</f>
        <v>#REF!</v>
      </c>
      <c r="M372" s="25" t="e">
        <f>#REF!</f>
        <v>#REF!</v>
      </c>
      <c r="N372" s="50" t="e">
        <f>M372/C372</f>
        <v>#REF!</v>
      </c>
      <c r="O372" s="25" t="e">
        <f>#REF!</f>
        <v>#REF!</v>
      </c>
      <c r="P372" s="50" t="e">
        <f>O372/C372</f>
        <v>#REF!</v>
      </c>
      <c r="Q372" s="25" t="e">
        <f>#REF!</f>
        <v>#REF!</v>
      </c>
      <c r="R372" s="50" t="e">
        <f>Q372/C372</f>
        <v>#REF!</v>
      </c>
      <c r="S372" s="25" t="e">
        <f>#REF!</f>
        <v>#REF!</v>
      </c>
      <c r="T372" s="69" t="e">
        <f>S372/C372</f>
        <v>#REF!</v>
      </c>
      <c r="U372" s="17" t="e">
        <f>C372-E372</f>
        <v>#REF!</v>
      </c>
      <c r="V372" s="50" t="e">
        <f>U372/$C372</f>
        <v>#REF!</v>
      </c>
    </row>
    <row r="373">
      <c r="C373" s="59" t="e">
        <f>#REF!</f>
        <v>#REF!</v>
      </c>
      <c r="D373" s="50" t="e">
        <f>F373+H373+J373+L373+N373+P373+R373+T373</f>
        <v>#REF!</v>
      </c>
      <c r="E373" s="59" t="e">
        <f>#REF!</f>
        <v>#REF!</v>
      </c>
      <c r="F373" s="50" t="e">
        <f>E373/C373</f>
        <v>#REF!</v>
      </c>
      <c r="G373" s="25" t="e">
        <f>#REF!</f>
        <v>#REF!</v>
      </c>
      <c r="H373" s="50" t="e">
        <f>G373/C373</f>
        <v>#REF!</v>
      </c>
      <c r="I373" s="25" t="e">
        <f>#REF!</f>
        <v>#REF!</v>
      </c>
      <c r="J373" s="50" t="e">
        <f>I373/C373</f>
        <v>#REF!</v>
      </c>
      <c r="K373" s="25" t="e">
        <f>#REF!</f>
        <v>#REF!</v>
      </c>
      <c r="L373" s="50" t="e">
        <f>K373/C373</f>
        <v>#REF!</v>
      </c>
      <c r="M373" s="25" t="e">
        <f>#REF!</f>
        <v>#REF!</v>
      </c>
      <c r="N373" s="50" t="e">
        <f>M373/C373</f>
        <v>#REF!</v>
      </c>
      <c r="O373" s="25" t="e">
        <f>#REF!</f>
        <v>#REF!</v>
      </c>
      <c r="P373" s="50" t="e">
        <f>O373/C373</f>
        <v>#REF!</v>
      </c>
      <c r="Q373" s="25" t="e">
        <f>#REF!</f>
        <v>#REF!</v>
      </c>
      <c r="R373" s="50" t="e">
        <f>Q373/C373</f>
        <v>#REF!</v>
      </c>
      <c r="S373" s="25" t="e">
        <f>#REF!</f>
        <v>#REF!</v>
      </c>
      <c r="T373" s="69" t="e">
        <f>S373/C373</f>
        <v>#REF!</v>
      </c>
      <c r="U373" s="17" t="e">
        <f>C373-E373</f>
        <v>#REF!</v>
      </c>
      <c r="V373" s="50" t="e">
        <f>U373/$C373</f>
        <v>#REF!</v>
      </c>
    </row>
    <row r="374">
      <c r="C374" s="59" t="e">
        <f>#REF!</f>
        <v>#REF!</v>
      </c>
      <c r="D374" s="50" t="e">
        <f>F374+H374+J374+L374+N374+P374+R374+T374</f>
        <v>#REF!</v>
      </c>
      <c r="E374" s="59" t="e">
        <f>#REF!</f>
        <v>#REF!</v>
      </c>
      <c r="F374" s="50" t="e">
        <f>E374/C374</f>
        <v>#REF!</v>
      </c>
      <c r="G374" s="25" t="e">
        <f>#REF!</f>
        <v>#REF!</v>
      </c>
      <c r="H374" s="50" t="e">
        <f>G374/C374</f>
        <v>#REF!</v>
      </c>
      <c r="I374" s="25" t="e">
        <f>#REF!</f>
        <v>#REF!</v>
      </c>
      <c r="J374" s="50" t="e">
        <f>I374/C374</f>
        <v>#REF!</v>
      </c>
      <c r="K374" s="25" t="e">
        <f>#REF!</f>
        <v>#REF!</v>
      </c>
      <c r="L374" s="50" t="e">
        <f>K374/C374</f>
        <v>#REF!</v>
      </c>
      <c r="M374" s="25" t="e">
        <f>#REF!</f>
        <v>#REF!</v>
      </c>
      <c r="N374" s="50" t="e">
        <f>M374/C374</f>
        <v>#REF!</v>
      </c>
      <c r="O374" s="25" t="e">
        <f>#REF!</f>
        <v>#REF!</v>
      </c>
      <c r="P374" s="50" t="e">
        <f>O374/C374</f>
        <v>#REF!</v>
      </c>
      <c r="Q374" s="25" t="e">
        <f>#REF!</f>
        <v>#REF!</v>
      </c>
      <c r="R374" s="50" t="e">
        <f>Q374/C374</f>
        <v>#REF!</v>
      </c>
      <c r="S374" s="25" t="e">
        <f>#REF!</f>
        <v>#REF!</v>
      </c>
      <c r="T374" s="69" t="e">
        <f>S374/C374</f>
        <v>#REF!</v>
      </c>
      <c r="U374" s="17" t="e">
        <f>C374-E374</f>
        <v>#REF!</v>
      </c>
      <c r="V374" s="50" t="e">
        <f>U374/$C374</f>
        <v>#REF!</v>
      </c>
    </row>
    <row r="375">
      <c r="C375" s="59" t="e">
        <f>#REF!</f>
        <v>#REF!</v>
      </c>
      <c r="D375" s="50" t="e">
        <f>F375+H375+J375+L375+N375+P375+R375+T375</f>
        <v>#REF!</v>
      </c>
      <c r="E375" s="59" t="e">
        <f>#REF!</f>
        <v>#REF!</v>
      </c>
      <c r="F375" s="50" t="e">
        <f>E375/C375</f>
        <v>#REF!</v>
      </c>
      <c r="G375" s="25" t="e">
        <f>#REF!</f>
        <v>#REF!</v>
      </c>
      <c r="H375" s="50" t="e">
        <f>G375/C375</f>
        <v>#REF!</v>
      </c>
      <c r="I375" s="25" t="e">
        <f>#REF!</f>
        <v>#REF!</v>
      </c>
      <c r="J375" s="50" t="e">
        <f>I375/C375</f>
        <v>#REF!</v>
      </c>
      <c r="K375" s="25" t="e">
        <f>#REF!</f>
        <v>#REF!</v>
      </c>
      <c r="L375" s="50" t="e">
        <f>K375/C375</f>
        <v>#REF!</v>
      </c>
      <c r="M375" s="25" t="e">
        <f>#REF!</f>
        <v>#REF!</v>
      </c>
      <c r="N375" s="50" t="e">
        <f>M375/C375</f>
        <v>#REF!</v>
      </c>
      <c r="O375" s="25" t="e">
        <f>#REF!</f>
        <v>#REF!</v>
      </c>
      <c r="P375" s="50" t="e">
        <f>O375/C375</f>
        <v>#REF!</v>
      </c>
      <c r="Q375" s="25" t="e">
        <f>#REF!</f>
        <v>#REF!</v>
      </c>
      <c r="R375" s="50" t="e">
        <f>Q375/C375</f>
        <v>#REF!</v>
      </c>
      <c r="S375" s="25" t="e">
        <f>#REF!</f>
        <v>#REF!</v>
      </c>
      <c r="T375" s="69" t="e">
        <f>S375/C375</f>
        <v>#REF!</v>
      </c>
      <c r="U375" s="17" t="e">
        <f>C375-E375</f>
        <v>#REF!</v>
      </c>
      <c r="V375" s="50" t="e">
        <f>U375/$C375</f>
        <v>#REF!</v>
      </c>
    </row>
    <row r="376">
      <c r="C376" s="59" t="e">
        <f>#REF!</f>
        <v>#REF!</v>
      </c>
      <c r="D376" s="50" t="e">
        <f>F376+H376+J376+L376+N376+P376+R376+T376</f>
        <v>#REF!</v>
      </c>
      <c r="E376" s="59" t="e">
        <f>#REF!</f>
        <v>#REF!</v>
      </c>
      <c r="F376" s="50" t="e">
        <f>E376/C376</f>
        <v>#REF!</v>
      </c>
      <c r="G376" s="25" t="e">
        <f>#REF!</f>
        <v>#REF!</v>
      </c>
      <c r="H376" s="50" t="e">
        <f>G376/C376</f>
        <v>#REF!</v>
      </c>
      <c r="I376" s="25" t="e">
        <f>#REF!</f>
        <v>#REF!</v>
      </c>
      <c r="J376" s="50" t="e">
        <f>I376/C376</f>
        <v>#REF!</v>
      </c>
      <c r="K376" s="25" t="e">
        <f>#REF!</f>
        <v>#REF!</v>
      </c>
      <c r="L376" s="50" t="e">
        <f>K376/C376</f>
        <v>#REF!</v>
      </c>
      <c r="M376" s="25" t="e">
        <f>#REF!</f>
        <v>#REF!</v>
      </c>
      <c r="N376" s="50" t="e">
        <f>M376/C376</f>
        <v>#REF!</v>
      </c>
      <c r="O376" s="25" t="e">
        <f>#REF!</f>
        <v>#REF!</v>
      </c>
      <c r="P376" s="50" t="e">
        <f>O376/C376</f>
        <v>#REF!</v>
      </c>
      <c r="Q376" s="25" t="e">
        <f>#REF!</f>
        <v>#REF!</v>
      </c>
      <c r="R376" s="50" t="e">
        <f>Q376/C376</f>
        <v>#REF!</v>
      </c>
      <c r="S376" s="25" t="e">
        <f>#REF!</f>
        <v>#REF!</v>
      </c>
      <c r="T376" s="69" t="e">
        <f>S376/C376</f>
        <v>#REF!</v>
      </c>
      <c r="U376" s="17" t="e">
        <f>C376-E376</f>
        <v>#REF!</v>
      </c>
      <c r="V376" s="50" t="e">
        <f>U376/$C376</f>
        <v>#REF!</v>
      </c>
    </row>
    <row r="377">
      <c r="C377" s="59" t="e">
        <f>#REF!</f>
        <v>#REF!</v>
      </c>
      <c r="D377" s="50" t="e">
        <f>F377+H377+J377+L377+N377+P377+R377+T377</f>
        <v>#REF!</v>
      </c>
      <c r="E377" s="59" t="e">
        <f>#REF!</f>
        <v>#REF!</v>
      </c>
      <c r="F377" s="50" t="e">
        <f>E377/C377</f>
        <v>#REF!</v>
      </c>
      <c r="G377" s="25" t="e">
        <f>#REF!</f>
        <v>#REF!</v>
      </c>
      <c r="H377" s="50" t="e">
        <f>G377/C377</f>
        <v>#REF!</v>
      </c>
      <c r="I377" s="25" t="e">
        <f>#REF!</f>
        <v>#REF!</v>
      </c>
      <c r="J377" s="50" t="e">
        <f>I377/C377</f>
        <v>#REF!</v>
      </c>
      <c r="K377" s="25" t="e">
        <f>#REF!</f>
        <v>#REF!</v>
      </c>
      <c r="L377" s="50" t="e">
        <f>K377/C377</f>
        <v>#REF!</v>
      </c>
      <c r="M377" s="25" t="e">
        <f>#REF!</f>
        <v>#REF!</v>
      </c>
      <c r="N377" s="50" t="e">
        <f>M377/C377</f>
        <v>#REF!</v>
      </c>
      <c r="O377" s="25" t="e">
        <f>#REF!</f>
        <v>#REF!</v>
      </c>
      <c r="P377" s="50" t="e">
        <f>O377/C377</f>
        <v>#REF!</v>
      </c>
      <c r="Q377" s="25" t="e">
        <f>#REF!</f>
        <v>#REF!</v>
      </c>
      <c r="R377" s="50" t="e">
        <f>Q377/C377</f>
        <v>#REF!</v>
      </c>
      <c r="S377" s="25" t="e">
        <f>#REF!</f>
        <v>#REF!</v>
      </c>
      <c r="T377" s="69" t="e">
        <f>S377/C377</f>
        <v>#REF!</v>
      </c>
      <c r="U377" s="17" t="e">
        <f>C377-E377</f>
        <v>#REF!</v>
      </c>
      <c r="V377" s="50" t="e">
        <f>U377/$C377</f>
        <v>#REF!</v>
      </c>
    </row>
    <row r="378">
      <c r="C378" s="59" t="e">
        <f>#REF!</f>
        <v>#REF!</v>
      </c>
      <c r="D378" s="50" t="e">
        <f>F378+H378+J378+L378+N378+P378+R378+T378</f>
        <v>#REF!</v>
      </c>
      <c r="E378" s="59" t="e">
        <f>#REF!</f>
        <v>#REF!</v>
      </c>
      <c r="F378" s="50" t="e">
        <f>E378/C378</f>
        <v>#REF!</v>
      </c>
      <c r="G378" s="25" t="e">
        <f>#REF!</f>
        <v>#REF!</v>
      </c>
      <c r="H378" s="50" t="e">
        <f>G378/C378</f>
        <v>#REF!</v>
      </c>
      <c r="I378" s="25" t="e">
        <f>#REF!</f>
        <v>#REF!</v>
      </c>
      <c r="J378" s="50" t="e">
        <f>I378/C378</f>
        <v>#REF!</v>
      </c>
      <c r="K378" s="25" t="e">
        <f>#REF!</f>
        <v>#REF!</v>
      </c>
      <c r="L378" s="50" t="e">
        <f>K378/C378</f>
        <v>#REF!</v>
      </c>
      <c r="M378" s="25" t="e">
        <f>#REF!</f>
        <v>#REF!</v>
      </c>
      <c r="N378" s="50" t="e">
        <f>M378/C378</f>
        <v>#REF!</v>
      </c>
      <c r="O378" s="25" t="e">
        <f>#REF!</f>
        <v>#REF!</v>
      </c>
      <c r="P378" s="50" t="e">
        <f>O378/C378</f>
        <v>#REF!</v>
      </c>
      <c r="Q378" s="25" t="e">
        <f>#REF!</f>
        <v>#REF!</v>
      </c>
      <c r="R378" s="50" t="e">
        <f>Q378/C378</f>
        <v>#REF!</v>
      </c>
      <c r="S378" s="25" t="e">
        <f>#REF!</f>
        <v>#REF!</v>
      </c>
      <c r="T378" s="69" t="e">
        <f>S378/C378</f>
        <v>#REF!</v>
      </c>
      <c r="U378" s="17" t="e">
        <f>C378-E378</f>
        <v>#REF!</v>
      </c>
      <c r="V378" s="50" t="e">
        <f>U378/$C378</f>
        <v>#REF!</v>
      </c>
    </row>
    <row r="379">
      <c r="C379" s="59" t="e">
        <f>#REF!</f>
        <v>#REF!</v>
      </c>
      <c r="D379" s="50" t="e">
        <f>F379+H379+J379+L379+N379+P379+R379+T379</f>
        <v>#REF!</v>
      </c>
      <c r="E379" s="59" t="e">
        <f>#REF!</f>
        <v>#REF!</v>
      </c>
      <c r="F379" s="50" t="e">
        <f>E379/C379</f>
        <v>#REF!</v>
      </c>
      <c r="G379" s="25" t="e">
        <f>#REF!</f>
        <v>#REF!</v>
      </c>
      <c r="H379" s="50" t="e">
        <f>G379/C379</f>
        <v>#REF!</v>
      </c>
      <c r="I379" s="25" t="e">
        <f>#REF!</f>
        <v>#REF!</v>
      </c>
      <c r="J379" s="50" t="e">
        <f>I379/C379</f>
        <v>#REF!</v>
      </c>
      <c r="K379" s="25" t="e">
        <f>#REF!</f>
        <v>#REF!</v>
      </c>
      <c r="L379" s="50" t="e">
        <f>K379/C379</f>
        <v>#REF!</v>
      </c>
      <c r="M379" s="25" t="e">
        <f>#REF!</f>
        <v>#REF!</v>
      </c>
      <c r="N379" s="50" t="e">
        <f>M379/C379</f>
        <v>#REF!</v>
      </c>
      <c r="O379" s="25" t="e">
        <f>#REF!</f>
        <v>#REF!</v>
      </c>
      <c r="P379" s="50" t="e">
        <f>O379/C379</f>
        <v>#REF!</v>
      </c>
      <c r="Q379" s="25" t="e">
        <f>#REF!</f>
        <v>#REF!</v>
      </c>
      <c r="R379" s="50" t="e">
        <f>Q379/C379</f>
        <v>#REF!</v>
      </c>
      <c r="S379" s="25" t="e">
        <f>#REF!</f>
        <v>#REF!</v>
      </c>
      <c r="T379" s="69" t="e">
        <f>S379/C379</f>
        <v>#REF!</v>
      </c>
      <c r="U379" s="17" t="e">
        <f>C379-E379</f>
        <v>#REF!</v>
      </c>
      <c r="V379" s="50" t="e">
        <f>U379/$C379</f>
        <v>#REF!</v>
      </c>
    </row>
    <row r="380">
      <c r="C380" s="59" t="e">
        <f>#REF!</f>
        <v>#REF!</v>
      </c>
      <c r="D380" s="50" t="e">
        <f>F380+H380+J380+L380+N380+P380+R380+T380</f>
        <v>#REF!</v>
      </c>
      <c r="E380" s="59" t="e">
        <f>#REF!</f>
        <v>#REF!</v>
      </c>
      <c r="F380" s="50" t="e">
        <f>E380/C380</f>
        <v>#REF!</v>
      </c>
      <c r="G380" s="25" t="e">
        <f>#REF!</f>
        <v>#REF!</v>
      </c>
      <c r="H380" s="50" t="e">
        <f>G380/C380</f>
        <v>#REF!</v>
      </c>
      <c r="I380" s="25" t="e">
        <f>#REF!</f>
        <v>#REF!</v>
      </c>
      <c r="J380" s="50" t="e">
        <f>I380/C380</f>
        <v>#REF!</v>
      </c>
      <c r="K380" s="25" t="e">
        <f>#REF!</f>
        <v>#REF!</v>
      </c>
      <c r="L380" s="50" t="e">
        <f>K380/C380</f>
        <v>#REF!</v>
      </c>
      <c r="M380" s="25" t="e">
        <f>#REF!</f>
        <v>#REF!</v>
      </c>
      <c r="N380" s="50" t="e">
        <f>M380/C380</f>
        <v>#REF!</v>
      </c>
      <c r="O380" s="25" t="e">
        <f>#REF!</f>
        <v>#REF!</v>
      </c>
      <c r="P380" s="50" t="e">
        <f>O380/C380</f>
        <v>#REF!</v>
      </c>
      <c r="Q380" s="25" t="e">
        <f>#REF!</f>
        <v>#REF!</v>
      </c>
      <c r="R380" s="50" t="e">
        <f>Q380/C380</f>
        <v>#REF!</v>
      </c>
      <c r="S380" s="25" t="e">
        <f>#REF!</f>
        <v>#REF!</v>
      </c>
      <c r="T380" s="69" t="e">
        <f>S380/C380</f>
        <v>#REF!</v>
      </c>
      <c r="U380" s="17" t="e">
        <f>C380-E380</f>
        <v>#REF!</v>
      </c>
      <c r="V380" s="50" t="e">
        <f>U380/$C380</f>
        <v>#REF!</v>
      </c>
    </row>
    <row r="381">
      <c r="C381" s="59" t="e">
        <f>#REF!</f>
        <v>#REF!</v>
      </c>
      <c r="D381" s="50" t="e">
        <f>F381+H381+J381+L381+N381+P381+R381+T381</f>
        <v>#REF!</v>
      </c>
      <c r="E381" s="59" t="e">
        <f>#REF!</f>
        <v>#REF!</v>
      </c>
      <c r="F381" s="50" t="e">
        <f>E381/C381</f>
        <v>#REF!</v>
      </c>
      <c r="G381" s="25" t="e">
        <f>#REF!</f>
        <v>#REF!</v>
      </c>
      <c r="H381" s="50" t="e">
        <f>G381/C381</f>
        <v>#REF!</v>
      </c>
      <c r="I381" s="25" t="e">
        <f>#REF!</f>
        <v>#REF!</v>
      </c>
      <c r="J381" s="50" t="e">
        <f>I381/C381</f>
        <v>#REF!</v>
      </c>
      <c r="K381" s="25" t="e">
        <f>#REF!</f>
        <v>#REF!</v>
      </c>
      <c r="L381" s="50" t="e">
        <f>K381/C381</f>
        <v>#REF!</v>
      </c>
      <c r="M381" s="25" t="e">
        <f>#REF!</f>
        <v>#REF!</v>
      </c>
      <c r="N381" s="50" t="e">
        <f>M381/C381</f>
        <v>#REF!</v>
      </c>
      <c r="O381" s="25" t="e">
        <f>#REF!</f>
        <v>#REF!</v>
      </c>
      <c r="P381" s="50" t="e">
        <f>O381/C381</f>
        <v>#REF!</v>
      </c>
      <c r="Q381" s="25" t="e">
        <f>#REF!</f>
        <v>#REF!</v>
      </c>
      <c r="R381" s="50" t="e">
        <f>Q381/C381</f>
        <v>#REF!</v>
      </c>
      <c r="S381" s="25" t="e">
        <f>#REF!</f>
        <v>#REF!</v>
      </c>
      <c r="T381" s="69" t="e">
        <f>S381/C381</f>
        <v>#REF!</v>
      </c>
      <c r="U381" s="17" t="e">
        <f>C381-E381</f>
        <v>#REF!</v>
      </c>
      <c r="V381" s="50" t="e">
        <f>U381/$C381</f>
        <v>#REF!</v>
      </c>
    </row>
    <row r="382">
      <c r="C382" s="59" t="e">
        <f>#REF!</f>
        <v>#REF!</v>
      </c>
      <c r="D382" s="50" t="e">
        <f>F382+H382+J382+L382+N382+P382+R382+T382</f>
        <v>#REF!</v>
      </c>
      <c r="E382" s="59" t="e">
        <f>#REF!</f>
        <v>#REF!</v>
      </c>
      <c r="F382" s="50" t="e">
        <f>E382/C382</f>
        <v>#REF!</v>
      </c>
      <c r="G382" s="25" t="e">
        <f>#REF!</f>
        <v>#REF!</v>
      </c>
      <c r="H382" s="50" t="e">
        <f>G382/C382</f>
        <v>#REF!</v>
      </c>
      <c r="I382" s="25" t="e">
        <f>#REF!</f>
        <v>#REF!</v>
      </c>
      <c r="J382" s="50" t="e">
        <f>I382/C382</f>
        <v>#REF!</v>
      </c>
      <c r="K382" s="25" t="e">
        <f>#REF!</f>
        <v>#REF!</v>
      </c>
      <c r="L382" s="50" t="e">
        <f>K382/C382</f>
        <v>#REF!</v>
      </c>
      <c r="M382" s="25" t="e">
        <f>#REF!</f>
        <v>#REF!</v>
      </c>
      <c r="N382" s="50" t="e">
        <f>M382/C382</f>
        <v>#REF!</v>
      </c>
      <c r="O382" s="25" t="e">
        <f>#REF!</f>
        <v>#REF!</v>
      </c>
      <c r="P382" s="50" t="e">
        <f>O382/C382</f>
        <v>#REF!</v>
      </c>
      <c r="Q382" s="25" t="e">
        <f>#REF!</f>
        <v>#REF!</v>
      </c>
      <c r="R382" s="50" t="e">
        <f>Q382/C382</f>
        <v>#REF!</v>
      </c>
      <c r="S382" s="25" t="e">
        <f>#REF!</f>
        <v>#REF!</v>
      </c>
      <c r="T382" s="69" t="e">
        <f>S382/C382</f>
        <v>#REF!</v>
      </c>
      <c r="U382" s="17" t="e">
        <f>C382-E382</f>
        <v>#REF!</v>
      </c>
      <c r="V382" s="50" t="e">
        <f>U382/$C382</f>
        <v>#REF!</v>
      </c>
    </row>
    <row r="383">
      <c r="C383" s="59" t="e">
        <f>#REF!</f>
        <v>#REF!</v>
      </c>
      <c r="D383" s="50" t="e">
        <f>F383+H383+J383+L383+N383+P383+R383+T383</f>
        <v>#REF!</v>
      </c>
      <c r="E383" s="59" t="e">
        <f>#REF!</f>
        <v>#REF!</v>
      </c>
      <c r="F383" s="50" t="e">
        <f>E383/C383</f>
        <v>#REF!</v>
      </c>
      <c r="G383" s="25" t="e">
        <f>#REF!</f>
        <v>#REF!</v>
      </c>
      <c r="H383" s="50" t="e">
        <f>G383/C383</f>
        <v>#REF!</v>
      </c>
      <c r="I383" s="25" t="e">
        <f>#REF!</f>
        <v>#REF!</v>
      </c>
      <c r="J383" s="50" t="e">
        <f>I383/C383</f>
        <v>#REF!</v>
      </c>
      <c r="K383" s="25" t="e">
        <f>#REF!</f>
        <v>#REF!</v>
      </c>
      <c r="L383" s="50" t="e">
        <f>K383/C383</f>
        <v>#REF!</v>
      </c>
      <c r="M383" s="25" t="e">
        <f>#REF!</f>
        <v>#REF!</v>
      </c>
      <c r="N383" s="50" t="e">
        <f>M383/C383</f>
        <v>#REF!</v>
      </c>
      <c r="O383" s="25" t="e">
        <f>#REF!</f>
        <v>#REF!</v>
      </c>
      <c r="P383" s="50" t="e">
        <f>O383/C383</f>
        <v>#REF!</v>
      </c>
      <c r="Q383" s="25" t="e">
        <f>#REF!</f>
        <v>#REF!</v>
      </c>
      <c r="R383" s="50" t="e">
        <f>Q383/C383</f>
        <v>#REF!</v>
      </c>
      <c r="S383" s="25" t="e">
        <f>#REF!</f>
        <v>#REF!</v>
      </c>
      <c r="T383" s="69" t="e">
        <f>S383/C383</f>
        <v>#REF!</v>
      </c>
      <c r="U383" s="17" t="e">
        <f>C383-E383</f>
        <v>#REF!</v>
      </c>
      <c r="V383" s="50" t="e">
        <f>U383/$C383</f>
        <v>#REF!</v>
      </c>
    </row>
    <row r="384">
      <c r="C384" s="59" t="e">
        <f>#REF!</f>
        <v>#REF!</v>
      </c>
      <c r="D384" s="50" t="e">
        <f>F384+H384+J384+L384+N384+P384+R384+T384</f>
        <v>#REF!</v>
      </c>
      <c r="E384" s="59" t="e">
        <f>#REF!</f>
        <v>#REF!</v>
      </c>
      <c r="F384" s="50" t="e">
        <f>E384/C384</f>
        <v>#REF!</v>
      </c>
      <c r="G384" s="25" t="e">
        <f>#REF!</f>
        <v>#REF!</v>
      </c>
      <c r="H384" s="50" t="e">
        <f>G384/C384</f>
        <v>#REF!</v>
      </c>
      <c r="I384" s="25" t="e">
        <f>#REF!</f>
        <v>#REF!</v>
      </c>
      <c r="J384" s="50" t="e">
        <f>I384/C384</f>
        <v>#REF!</v>
      </c>
      <c r="K384" s="25" t="e">
        <f>#REF!</f>
        <v>#REF!</v>
      </c>
      <c r="L384" s="50" t="e">
        <f>K384/C384</f>
        <v>#REF!</v>
      </c>
      <c r="M384" s="25" t="e">
        <f>#REF!</f>
        <v>#REF!</v>
      </c>
      <c r="N384" s="50" t="e">
        <f>M384/C384</f>
        <v>#REF!</v>
      </c>
      <c r="O384" s="25" t="e">
        <f>#REF!</f>
        <v>#REF!</v>
      </c>
      <c r="P384" s="50" t="e">
        <f>O384/C384</f>
        <v>#REF!</v>
      </c>
      <c r="Q384" s="25" t="e">
        <f>#REF!</f>
        <v>#REF!</v>
      </c>
      <c r="R384" s="50" t="e">
        <f>Q384/C384</f>
        <v>#REF!</v>
      </c>
      <c r="S384" s="25" t="e">
        <f>#REF!</f>
        <v>#REF!</v>
      </c>
      <c r="T384" s="69" t="e">
        <f>S384/C384</f>
        <v>#REF!</v>
      </c>
      <c r="U384" s="17" t="e">
        <f>C384-E384</f>
        <v>#REF!</v>
      </c>
      <c r="V384" s="50" t="e">
        <f>U384/$C384</f>
        <v>#REF!</v>
      </c>
    </row>
    <row r="385">
      <c r="C385" s="59" t="e">
        <f>#REF!</f>
        <v>#REF!</v>
      </c>
      <c r="D385" s="50" t="e">
        <f>F385+H385+J385+L385+N385+P385+R385+T385</f>
        <v>#REF!</v>
      </c>
      <c r="E385" s="59" t="e">
        <f>#REF!</f>
        <v>#REF!</v>
      </c>
      <c r="F385" s="50" t="e">
        <f>E385/C385</f>
        <v>#REF!</v>
      </c>
      <c r="G385" s="25" t="e">
        <f>#REF!</f>
        <v>#REF!</v>
      </c>
      <c r="H385" s="50" t="e">
        <f>G385/C385</f>
        <v>#REF!</v>
      </c>
      <c r="I385" s="25" t="e">
        <f>#REF!</f>
        <v>#REF!</v>
      </c>
      <c r="J385" s="50" t="e">
        <f>I385/C385</f>
        <v>#REF!</v>
      </c>
      <c r="K385" s="25" t="e">
        <f>#REF!</f>
        <v>#REF!</v>
      </c>
      <c r="L385" s="50" t="e">
        <f>K385/C385</f>
        <v>#REF!</v>
      </c>
      <c r="M385" s="25" t="e">
        <f>#REF!</f>
        <v>#REF!</v>
      </c>
      <c r="N385" s="50" t="e">
        <f>M385/C385</f>
        <v>#REF!</v>
      </c>
      <c r="O385" s="25" t="e">
        <f>#REF!</f>
        <v>#REF!</v>
      </c>
      <c r="P385" s="50" t="e">
        <f>O385/C385</f>
        <v>#REF!</v>
      </c>
      <c r="Q385" s="25" t="e">
        <f>#REF!</f>
        <v>#REF!</v>
      </c>
      <c r="R385" s="50" t="e">
        <f>Q385/C385</f>
        <v>#REF!</v>
      </c>
      <c r="S385" s="25" t="e">
        <f>#REF!</f>
        <v>#REF!</v>
      </c>
      <c r="T385" s="69" t="e">
        <f>S385/C385</f>
        <v>#REF!</v>
      </c>
      <c r="U385" s="17" t="e">
        <f>C385-E385</f>
        <v>#REF!</v>
      </c>
      <c r="V385" s="50" t="e">
        <f>U385/$C385</f>
        <v>#REF!</v>
      </c>
    </row>
    <row r="386">
      <c r="C386" s="59" t="e">
        <f>#REF!</f>
        <v>#REF!</v>
      </c>
      <c r="D386" s="50" t="e">
        <f>F386+H386+J386+L386+N386+P386+R386+T386</f>
        <v>#REF!</v>
      </c>
      <c r="E386" s="59" t="e">
        <f>#REF!</f>
        <v>#REF!</v>
      </c>
      <c r="F386" s="50" t="e">
        <f>E386/C386</f>
        <v>#REF!</v>
      </c>
      <c r="G386" s="25" t="e">
        <f>#REF!</f>
        <v>#REF!</v>
      </c>
      <c r="H386" s="50" t="e">
        <f>G386/C386</f>
        <v>#REF!</v>
      </c>
      <c r="I386" s="25" t="e">
        <f>#REF!</f>
        <v>#REF!</v>
      </c>
      <c r="J386" s="50" t="e">
        <f>I386/C386</f>
        <v>#REF!</v>
      </c>
      <c r="K386" s="25" t="e">
        <f>#REF!</f>
        <v>#REF!</v>
      </c>
      <c r="L386" s="50" t="e">
        <f>K386/C386</f>
        <v>#REF!</v>
      </c>
      <c r="M386" s="25" t="e">
        <f>#REF!</f>
        <v>#REF!</v>
      </c>
      <c r="N386" s="50" t="e">
        <f>M386/C386</f>
        <v>#REF!</v>
      </c>
      <c r="O386" s="25" t="e">
        <f>#REF!</f>
        <v>#REF!</v>
      </c>
      <c r="P386" s="50" t="e">
        <f>O386/C386</f>
        <v>#REF!</v>
      </c>
      <c r="Q386" s="25" t="e">
        <f>#REF!</f>
        <v>#REF!</v>
      </c>
      <c r="R386" s="50" t="e">
        <f>Q386/C386</f>
        <v>#REF!</v>
      </c>
      <c r="S386" s="25" t="e">
        <f>#REF!</f>
        <v>#REF!</v>
      </c>
      <c r="T386" s="69" t="e">
        <f>S386/C386</f>
        <v>#REF!</v>
      </c>
      <c r="U386" s="17" t="e">
        <f>C386-E386</f>
        <v>#REF!</v>
      </c>
      <c r="V386" s="50" t="e">
        <f>U386/$C386</f>
        <v>#REF!</v>
      </c>
    </row>
    <row r="387">
      <c r="C387" s="59" t="e">
        <f>#REF!</f>
        <v>#REF!</v>
      </c>
      <c r="D387" s="50" t="e">
        <f>F387+H387+J387+L387+N387+P387+R387+T387</f>
        <v>#REF!</v>
      </c>
      <c r="E387" s="59" t="e">
        <f>#REF!</f>
        <v>#REF!</v>
      </c>
      <c r="F387" s="50" t="e">
        <f>E387/C387</f>
        <v>#REF!</v>
      </c>
      <c r="G387" s="25" t="e">
        <f>#REF!</f>
        <v>#REF!</v>
      </c>
      <c r="H387" s="50" t="e">
        <f>G387/C387</f>
        <v>#REF!</v>
      </c>
      <c r="I387" s="25" t="e">
        <f>#REF!</f>
        <v>#REF!</v>
      </c>
      <c r="J387" s="50" t="e">
        <f>I387/C387</f>
        <v>#REF!</v>
      </c>
      <c r="K387" s="25" t="e">
        <f>#REF!</f>
        <v>#REF!</v>
      </c>
      <c r="L387" s="50" t="e">
        <f>K387/C387</f>
        <v>#REF!</v>
      </c>
      <c r="M387" s="25" t="e">
        <f>#REF!</f>
        <v>#REF!</v>
      </c>
      <c r="N387" s="50" t="e">
        <f>M387/C387</f>
        <v>#REF!</v>
      </c>
      <c r="O387" s="25" t="e">
        <f>#REF!</f>
        <v>#REF!</v>
      </c>
      <c r="P387" s="50" t="e">
        <f>O387/C387</f>
        <v>#REF!</v>
      </c>
      <c r="Q387" s="25" t="e">
        <f>#REF!</f>
        <v>#REF!</v>
      </c>
      <c r="R387" s="50" t="e">
        <f>Q387/C387</f>
        <v>#REF!</v>
      </c>
      <c r="S387" s="25" t="e">
        <f>#REF!</f>
        <v>#REF!</v>
      </c>
      <c r="T387" s="69" t="e">
        <f>S387/C387</f>
        <v>#REF!</v>
      </c>
      <c r="U387" s="17" t="e">
        <f>C387-E387</f>
        <v>#REF!</v>
      </c>
      <c r="V387" s="50" t="e">
        <f>U387/$C387</f>
        <v>#REF!</v>
      </c>
    </row>
    <row r="388">
      <c r="C388" s="59" t="e">
        <f>#REF!</f>
        <v>#REF!</v>
      </c>
      <c r="D388" s="50" t="e">
        <f>F388+H388+J388+L388+N388+P388+R388+T388</f>
        <v>#REF!</v>
      </c>
      <c r="E388" s="59" t="e">
        <f>#REF!</f>
        <v>#REF!</v>
      </c>
      <c r="F388" s="50" t="e">
        <f>E388/C388</f>
        <v>#REF!</v>
      </c>
      <c r="G388" s="25" t="e">
        <f>#REF!</f>
        <v>#REF!</v>
      </c>
      <c r="H388" s="50" t="e">
        <f>G388/C388</f>
        <v>#REF!</v>
      </c>
      <c r="I388" s="25" t="e">
        <f>#REF!</f>
        <v>#REF!</v>
      </c>
      <c r="J388" s="50" t="e">
        <f>I388/C388</f>
        <v>#REF!</v>
      </c>
      <c r="K388" s="25" t="e">
        <f>#REF!</f>
        <v>#REF!</v>
      </c>
      <c r="L388" s="50" t="e">
        <f>K388/C388</f>
        <v>#REF!</v>
      </c>
      <c r="M388" s="25" t="e">
        <f>#REF!</f>
        <v>#REF!</v>
      </c>
      <c r="N388" s="50" t="e">
        <f>M388/C388</f>
        <v>#REF!</v>
      </c>
      <c r="O388" s="25" t="e">
        <f>#REF!</f>
        <v>#REF!</v>
      </c>
      <c r="P388" s="50" t="e">
        <f>O388/C388</f>
        <v>#REF!</v>
      </c>
      <c r="Q388" s="25" t="e">
        <f>#REF!</f>
        <v>#REF!</v>
      </c>
      <c r="R388" s="50" t="e">
        <f>Q388/C388</f>
        <v>#REF!</v>
      </c>
      <c r="S388" s="25" t="e">
        <f>#REF!</f>
        <v>#REF!</v>
      </c>
      <c r="T388" s="69" t="e">
        <f>S388/C388</f>
        <v>#REF!</v>
      </c>
      <c r="U388" s="17" t="e">
        <f>C388-E388</f>
        <v>#REF!</v>
      </c>
      <c r="V388" s="50" t="e">
        <f>U388/$C388</f>
        <v>#REF!</v>
      </c>
    </row>
    <row r="389">
      <c r="C389" s="59" t="e">
        <f>#REF!</f>
        <v>#REF!</v>
      </c>
      <c r="D389" s="50" t="e">
        <f>F389+H389+J389+L389+N389+P389+R389+T389</f>
        <v>#REF!</v>
      </c>
      <c r="E389" s="59" t="e">
        <f>#REF!</f>
        <v>#REF!</v>
      </c>
      <c r="F389" s="50" t="e">
        <f>E389/C389</f>
        <v>#REF!</v>
      </c>
      <c r="G389" s="25" t="e">
        <f>#REF!</f>
        <v>#REF!</v>
      </c>
      <c r="H389" s="50" t="e">
        <f>G389/C389</f>
        <v>#REF!</v>
      </c>
      <c r="I389" s="25" t="e">
        <f>#REF!</f>
        <v>#REF!</v>
      </c>
      <c r="J389" s="50" t="e">
        <f>I389/C389</f>
        <v>#REF!</v>
      </c>
      <c r="K389" s="25" t="e">
        <f>#REF!</f>
        <v>#REF!</v>
      </c>
      <c r="L389" s="50" t="e">
        <f>K389/C389</f>
        <v>#REF!</v>
      </c>
      <c r="M389" s="25" t="e">
        <f>#REF!</f>
        <v>#REF!</v>
      </c>
      <c r="N389" s="50" t="e">
        <f>M389/C389</f>
        <v>#REF!</v>
      </c>
      <c r="O389" s="25" t="e">
        <f>#REF!</f>
        <v>#REF!</v>
      </c>
      <c r="P389" s="50" t="e">
        <f>O389/C389</f>
        <v>#REF!</v>
      </c>
      <c r="Q389" s="25" t="e">
        <f>#REF!</f>
        <v>#REF!</v>
      </c>
      <c r="R389" s="50" t="e">
        <f>Q389/C389</f>
        <v>#REF!</v>
      </c>
      <c r="S389" s="25" t="e">
        <f>#REF!</f>
        <v>#REF!</v>
      </c>
      <c r="T389" s="69" t="e">
        <f>S389/C389</f>
        <v>#REF!</v>
      </c>
      <c r="U389" s="17" t="e">
        <f>C389-E389</f>
        <v>#REF!</v>
      </c>
      <c r="V389" s="50" t="e">
        <f>U389/$C389</f>
        <v>#REF!</v>
      </c>
    </row>
    <row r="390">
      <c r="C390" s="59" t="e">
        <f>#REF!</f>
        <v>#REF!</v>
      </c>
      <c r="D390" s="50" t="e">
        <f>F390+H390+J390+L390+N390+P390+R390+T390</f>
        <v>#REF!</v>
      </c>
      <c r="E390" s="59" t="e">
        <f>#REF!</f>
        <v>#REF!</v>
      </c>
      <c r="F390" s="50" t="e">
        <f>E390/C390</f>
        <v>#REF!</v>
      </c>
      <c r="G390" s="25" t="e">
        <f>#REF!</f>
        <v>#REF!</v>
      </c>
      <c r="H390" s="50" t="e">
        <f>G390/C390</f>
        <v>#REF!</v>
      </c>
      <c r="I390" s="25" t="e">
        <f>#REF!</f>
        <v>#REF!</v>
      </c>
      <c r="J390" s="50" t="e">
        <f>I390/C390</f>
        <v>#REF!</v>
      </c>
      <c r="K390" s="25" t="e">
        <f>#REF!</f>
        <v>#REF!</v>
      </c>
      <c r="L390" s="50" t="e">
        <f>K390/C390</f>
        <v>#REF!</v>
      </c>
      <c r="M390" s="25" t="e">
        <f>#REF!</f>
        <v>#REF!</v>
      </c>
      <c r="N390" s="50" t="e">
        <f>M390/C390</f>
        <v>#REF!</v>
      </c>
      <c r="O390" s="25" t="e">
        <f>#REF!</f>
        <v>#REF!</v>
      </c>
      <c r="P390" s="50" t="e">
        <f>O390/C390</f>
        <v>#REF!</v>
      </c>
      <c r="Q390" s="25" t="e">
        <f>#REF!</f>
        <v>#REF!</v>
      </c>
      <c r="R390" s="50" t="e">
        <f>Q390/C390</f>
        <v>#REF!</v>
      </c>
      <c r="S390" s="25" t="e">
        <f>#REF!</f>
        <v>#REF!</v>
      </c>
      <c r="T390" s="69" t="e">
        <f>S390/C390</f>
        <v>#REF!</v>
      </c>
      <c r="U390" s="17" t="e">
        <f>C390-E390</f>
        <v>#REF!</v>
      </c>
      <c r="V390" s="50" t="e">
        <f>U390/$C390</f>
        <v>#REF!</v>
      </c>
    </row>
  </sheetData>
  <printOptions headings="true" gridLines="true"/>
  <pageMargins bottom="0.55" footer="0.27" header="0.24" left="0.27" right="0.44" top="0.5"/>
  <pageSetup paperSize="1" orientation="landscape" fitToHeight="6" scale="50"/>
  <headerFooter alignWithMargins="false">
    <oddHeader>&amp;C&amp;F
&amp;A</oddHeader>
    <oddFooter>&amp;CPrepared by Election Data Services, Inc. 
 -- &amp;T &amp;D&amp;RPage &amp;P of &amp;N</oddFooter>
  </headerFooter>
</worksheet>
</file>