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dennis/carpentries/lessons/library-python/data/"/>
    </mc:Choice>
  </mc:AlternateContent>
  <xr:revisionPtr revIDLastSave="0" documentId="8_{4F1780FB-E1B9-084A-8C18-FDA771E69EA8}" xr6:coauthVersionLast="32" xr6:coauthVersionMax="32" xr10:uidLastSave="{00000000-0000-0000-0000-000000000000}"/>
  <bookViews>
    <workbookView xWindow="0" yWindow="460" windowWidth="18760" windowHeight="14400" activeTab="1" xr2:uid="{00000000-000D-0000-FFFF-FFFF00000000}"/>
  </bookViews>
  <sheets>
    <sheet name="HC Hourly Oct2017" sheetId="1" r:id="rId1"/>
    <sheet name="Exit Hourly Oct 2017" sheetId="2" r:id="rId2"/>
    <sheet name="Exit Avg Oct2017" sheetId="3" r:id="rId3"/>
  </sheets>
  <definedNames>
    <definedName name="_xlnm.Print_Area" localSheetId="2">#REF!</definedName>
    <definedName name="_xlnm.Print_Area" localSheetId="1">#REF!</definedName>
    <definedName name="_xlnm.Print_Area" localSheetId="0">#REF!</definedName>
    <definedName name="_xlnm.Sheet_Title" localSheetId="2">"Exit Avg Oct2017"</definedName>
    <definedName name="_xlnm.Sheet_Title" localSheetId="1">"Exit Hourly Oct 2017"</definedName>
    <definedName name="_xlnm.Sheet_Title" localSheetId="0">"HC Hourly Oct2017"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AA74" i="2" l="1"/>
  <c r="V74" i="2"/>
  <c r="K74" i="2"/>
  <c r="F74" i="2"/>
  <c r="Z73" i="2"/>
  <c r="U73" i="2"/>
  <c r="J73" i="2"/>
  <c r="E73" i="2"/>
  <c r="Y72" i="2"/>
  <c r="T72" i="2"/>
  <c r="I72" i="2"/>
  <c r="D72" i="2"/>
  <c r="X71" i="2"/>
  <c r="S71" i="2"/>
  <c r="H71" i="2"/>
  <c r="C71" i="2"/>
  <c r="W70" i="2"/>
  <c r="R70" i="2"/>
  <c r="G70" i="2"/>
  <c r="B70" i="2"/>
  <c r="V69" i="2"/>
  <c r="Q69" i="2"/>
  <c r="F69" i="2"/>
  <c r="AF68" i="2"/>
  <c r="U68" i="2"/>
  <c r="P68" i="2"/>
  <c r="E68" i="2"/>
  <c r="AE67" i="2"/>
  <c r="T67" i="2"/>
  <c r="O67" i="2"/>
  <c r="D67" i="2"/>
  <c r="AD66" i="2"/>
  <c r="AD64" i="2"/>
  <c r="AA64" i="2"/>
  <c r="W64" i="2"/>
  <c r="S64" i="2"/>
  <c r="P64" i="2"/>
  <c r="I64" i="2"/>
  <c r="B64" i="2"/>
  <c r="AF58" i="2"/>
  <c r="AF87" i="2" s="1"/>
  <c r="AE58" i="2"/>
  <c r="AE87" i="2" s="1"/>
  <c r="AD58" i="2"/>
  <c r="AD87" i="2" s="1"/>
  <c r="AC58" i="2"/>
  <c r="AC87" i="2" s="1"/>
  <c r="AB58" i="2"/>
  <c r="AB87" i="2" s="1"/>
  <c r="AA58" i="2"/>
  <c r="AA87" i="2" s="1"/>
  <c r="Z58" i="2"/>
  <c r="Z87" i="2" s="1"/>
  <c r="Y58" i="2"/>
  <c r="Y87" i="2" s="1"/>
  <c r="X58" i="2"/>
  <c r="X87" i="2" s="1"/>
  <c r="W58" i="2"/>
  <c r="W87" i="2" s="1"/>
  <c r="V58" i="2"/>
  <c r="V87" i="2" s="1"/>
  <c r="U58" i="2"/>
  <c r="U87" i="2" s="1"/>
  <c r="T58" i="2"/>
  <c r="T87" i="2" s="1"/>
  <c r="S58" i="2"/>
  <c r="S87" i="2" s="1"/>
  <c r="R58" i="2"/>
  <c r="R87" i="2" s="1"/>
  <c r="Q58" i="2"/>
  <c r="Q87" i="2" s="1"/>
  <c r="P58" i="2"/>
  <c r="P87" i="2" s="1"/>
  <c r="O58" i="2"/>
  <c r="O87" i="2" s="1"/>
  <c r="N58" i="2"/>
  <c r="N87" i="2" s="1"/>
  <c r="M58" i="2"/>
  <c r="M87" i="2" s="1"/>
  <c r="L58" i="2"/>
  <c r="L87" i="2" s="1"/>
  <c r="K58" i="2"/>
  <c r="K87" i="2" s="1"/>
  <c r="J58" i="2"/>
  <c r="J87" i="2" s="1"/>
  <c r="I58" i="2"/>
  <c r="I87" i="2" s="1"/>
  <c r="H58" i="2"/>
  <c r="H87" i="2" s="1"/>
  <c r="G58" i="2"/>
  <c r="G87" i="2" s="1"/>
  <c r="F58" i="2"/>
  <c r="F87" i="2" s="1"/>
  <c r="E58" i="2"/>
  <c r="E87" i="2" s="1"/>
  <c r="D58" i="2"/>
  <c r="D87" i="2" s="1"/>
  <c r="C58" i="2"/>
  <c r="C87" i="2" s="1"/>
  <c r="B58" i="2"/>
  <c r="B87" i="2" s="1"/>
  <c r="AF57" i="2"/>
  <c r="AF86" i="2" s="1"/>
  <c r="AE57" i="2"/>
  <c r="AE86" i="2" s="1"/>
  <c r="AD57" i="2"/>
  <c r="AD86" i="2" s="1"/>
  <c r="AC57" i="2"/>
  <c r="AC86" i="2" s="1"/>
  <c r="AB57" i="2"/>
  <c r="AB86" i="2" s="1"/>
  <c r="AA57" i="2"/>
  <c r="AA86" i="2" s="1"/>
  <c r="Z57" i="2"/>
  <c r="Z86" i="2" s="1"/>
  <c r="Y57" i="2"/>
  <c r="Y86" i="2" s="1"/>
  <c r="X57" i="2"/>
  <c r="X86" i="2" s="1"/>
  <c r="W57" i="2"/>
  <c r="W86" i="2" s="1"/>
  <c r="V57" i="2"/>
  <c r="V86" i="2" s="1"/>
  <c r="U57" i="2"/>
  <c r="U86" i="2" s="1"/>
  <c r="T57" i="2"/>
  <c r="T86" i="2" s="1"/>
  <c r="S57" i="2"/>
  <c r="S86" i="2" s="1"/>
  <c r="R57" i="2"/>
  <c r="R86" i="2" s="1"/>
  <c r="Q57" i="2"/>
  <c r="Q86" i="2" s="1"/>
  <c r="P57" i="2"/>
  <c r="P86" i="2" s="1"/>
  <c r="O57" i="2"/>
  <c r="O86" i="2" s="1"/>
  <c r="N57" i="2"/>
  <c r="N86" i="2" s="1"/>
  <c r="M57" i="2"/>
  <c r="M86" i="2" s="1"/>
  <c r="L57" i="2"/>
  <c r="L86" i="2" s="1"/>
  <c r="K57" i="2"/>
  <c r="K86" i="2" s="1"/>
  <c r="J57" i="2"/>
  <c r="J86" i="2" s="1"/>
  <c r="I57" i="2"/>
  <c r="I86" i="2" s="1"/>
  <c r="H57" i="2"/>
  <c r="H86" i="2" s="1"/>
  <c r="G57" i="2"/>
  <c r="G86" i="2" s="1"/>
  <c r="F57" i="2"/>
  <c r="F86" i="2" s="1"/>
  <c r="E57" i="2"/>
  <c r="E86" i="2" s="1"/>
  <c r="D57" i="2"/>
  <c r="D86" i="2" s="1"/>
  <c r="C57" i="2"/>
  <c r="C86" i="2" s="1"/>
  <c r="B57" i="2"/>
  <c r="B86" i="2" s="1"/>
  <c r="AF56" i="2"/>
  <c r="AF85" i="2" s="1"/>
  <c r="AE56" i="2"/>
  <c r="AE85" i="2" s="1"/>
  <c r="AD56" i="2"/>
  <c r="AD85" i="2" s="1"/>
  <c r="AC56" i="2"/>
  <c r="AC85" i="2" s="1"/>
  <c r="AB56" i="2"/>
  <c r="AB85" i="2" s="1"/>
  <c r="AA56" i="2"/>
  <c r="AA85" i="2" s="1"/>
  <c r="Z56" i="2"/>
  <c r="Z85" i="2" s="1"/>
  <c r="Y56" i="2"/>
  <c r="Y85" i="2" s="1"/>
  <c r="X56" i="2"/>
  <c r="X85" i="2" s="1"/>
  <c r="W56" i="2"/>
  <c r="W85" i="2" s="1"/>
  <c r="V56" i="2"/>
  <c r="V85" i="2" s="1"/>
  <c r="U56" i="2"/>
  <c r="U85" i="2" s="1"/>
  <c r="T56" i="2"/>
  <c r="T85" i="2" s="1"/>
  <c r="S56" i="2"/>
  <c r="S85" i="2" s="1"/>
  <c r="R56" i="2"/>
  <c r="R85" i="2" s="1"/>
  <c r="Q56" i="2"/>
  <c r="Q85" i="2" s="1"/>
  <c r="P56" i="2"/>
  <c r="P85" i="2" s="1"/>
  <c r="O56" i="2"/>
  <c r="O85" i="2" s="1"/>
  <c r="N56" i="2"/>
  <c r="N85" i="2" s="1"/>
  <c r="M56" i="2"/>
  <c r="M85" i="2" s="1"/>
  <c r="L56" i="2"/>
  <c r="L85" i="2" s="1"/>
  <c r="K56" i="2"/>
  <c r="K85" i="2" s="1"/>
  <c r="J56" i="2"/>
  <c r="J85" i="2" s="1"/>
  <c r="I56" i="2"/>
  <c r="I85" i="2" s="1"/>
  <c r="H56" i="2"/>
  <c r="H85" i="2" s="1"/>
  <c r="G56" i="2"/>
  <c r="G85" i="2" s="1"/>
  <c r="F56" i="2"/>
  <c r="F85" i="2" s="1"/>
  <c r="E56" i="2"/>
  <c r="E85" i="2" s="1"/>
  <c r="D56" i="2"/>
  <c r="D85" i="2" s="1"/>
  <c r="C56" i="2"/>
  <c r="C85" i="2" s="1"/>
  <c r="B56" i="2"/>
  <c r="B85" i="2" s="1"/>
  <c r="AF55" i="2"/>
  <c r="AF84" i="2" s="1"/>
  <c r="AE55" i="2"/>
  <c r="AE84" i="2" s="1"/>
  <c r="AD55" i="2"/>
  <c r="AD84" i="2" s="1"/>
  <c r="AC55" i="2"/>
  <c r="AC84" i="2" s="1"/>
  <c r="AB55" i="2"/>
  <c r="AB84" i="2" s="1"/>
  <c r="AA55" i="2"/>
  <c r="AA84" i="2" s="1"/>
  <c r="Z55" i="2"/>
  <c r="Z84" i="2" s="1"/>
  <c r="Y55" i="2"/>
  <c r="Y84" i="2" s="1"/>
  <c r="X55" i="2"/>
  <c r="X84" i="2" s="1"/>
  <c r="W55" i="2"/>
  <c r="W84" i="2" s="1"/>
  <c r="V55" i="2"/>
  <c r="V84" i="2" s="1"/>
  <c r="U55" i="2"/>
  <c r="U84" i="2" s="1"/>
  <c r="T55" i="2"/>
  <c r="T84" i="2" s="1"/>
  <c r="S55" i="2"/>
  <c r="S84" i="2" s="1"/>
  <c r="R55" i="2"/>
  <c r="R84" i="2" s="1"/>
  <c r="Q55" i="2"/>
  <c r="Q84" i="2" s="1"/>
  <c r="P55" i="2"/>
  <c r="P84" i="2" s="1"/>
  <c r="O55" i="2"/>
  <c r="O84" i="2" s="1"/>
  <c r="N55" i="2"/>
  <c r="N84" i="2" s="1"/>
  <c r="M55" i="2"/>
  <c r="M84" i="2" s="1"/>
  <c r="L55" i="2"/>
  <c r="L84" i="2" s="1"/>
  <c r="K55" i="2"/>
  <c r="K84" i="2" s="1"/>
  <c r="J55" i="2"/>
  <c r="J84" i="2" s="1"/>
  <c r="I55" i="2"/>
  <c r="I84" i="2" s="1"/>
  <c r="H55" i="2"/>
  <c r="H84" i="2" s="1"/>
  <c r="G55" i="2"/>
  <c r="G84" i="2" s="1"/>
  <c r="F55" i="2"/>
  <c r="F84" i="2" s="1"/>
  <c r="E55" i="2"/>
  <c r="E84" i="2" s="1"/>
  <c r="D55" i="2"/>
  <c r="D84" i="2" s="1"/>
  <c r="C55" i="2"/>
  <c r="C84" i="2" s="1"/>
  <c r="B55" i="2"/>
  <c r="B84" i="2" s="1"/>
  <c r="AF54" i="2"/>
  <c r="AF83" i="2" s="1"/>
  <c r="AE54" i="2"/>
  <c r="AE83" i="2" s="1"/>
  <c r="AD54" i="2"/>
  <c r="AD83" i="2" s="1"/>
  <c r="AC54" i="2"/>
  <c r="AC83" i="2" s="1"/>
  <c r="AB54" i="2"/>
  <c r="AB83" i="2" s="1"/>
  <c r="AA54" i="2"/>
  <c r="AA83" i="2" s="1"/>
  <c r="Z54" i="2"/>
  <c r="Z83" i="2" s="1"/>
  <c r="Y54" i="2"/>
  <c r="Y83" i="2" s="1"/>
  <c r="X54" i="2"/>
  <c r="X83" i="2" s="1"/>
  <c r="W54" i="2"/>
  <c r="W83" i="2" s="1"/>
  <c r="V54" i="2"/>
  <c r="V83" i="2" s="1"/>
  <c r="U54" i="2"/>
  <c r="U83" i="2" s="1"/>
  <c r="T54" i="2"/>
  <c r="T83" i="2" s="1"/>
  <c r="S54" i="2"/>
  <c r="S83" i="2" s="1"/>
  <c r="R54" i="2"/>
  <c r="R83" i="2" s="1"/>
  <c r="Q54" i="2"/>
  <c r="Q83" i="2" s="1"/>
  <c r="P54" i="2"/>
  <c r="P83" i="2" s="1"/>
  <c r="O54" i="2"/>
  <c r="O83" i="2" s="1"/>
  <c r="N54" i="2"/>
  <c r="N83" i="2" s="1"/>
  <c r="M54" i="2"/>
  <c r="M83" i="2" s="1"/>
  <c r="L54" i="2"/>
  <c r="L83" i="2" s="1"/>
  <c r="K54" i="2"/>
  <c r="K83" i="2" s="1"/>
  <c r="J54" i="2"/>
  <c r="J83" i="2" s="1"/>
  <c r="I54" i="2"/>
  <c r="I83" i="2" s="1"/>
  <c r="H54" i="2"/>
  <c r="H83" i="2" s="1"/>
  <c r="G54" i="2"/>
  <c r="G83" i="2" s="1"/>
  <c r="F54" i="2"/>
  <c r="F83" i="2" s="1"/>
  <c r="E54" i="2"/>
  <c r="E83" i="2" s="1"/>
  <c r="D54" i="2"/>
  <c r="D83" i="2" s="1"/>
  <c r="C54" i="2"/>
  <c r="C83" i="2" s="1"/>
  <c r="B54" i="2"/>
  <c r="B83" i="2" s="1"/>
  <c r="AF53" i="2"/>
  <c r="AF82" i="2" s="1"/>
  <c r="AE53" i="2"/>
  <c r="AE82" i="2" s="1"/>
  <c r="AD53" i="2"/>
  <c r="AD82" i="2" s="1"/>
  <c r="AC53" i="2"/>
  <c r="AC82" i="2" s="1"/>
  <c r="AB53" i="2"/>
  <c r="AB82" i="2" s="1"/>
  <c r="AA53" i="2"/>
  <c r="AA82" i="2" s="1"/>
  <c r="Z53" i="2"/>
  <c r="Z82" i="2" s="1"/>
  <c r="Y53" i="2"/>
  <c r="Y82" i="2" s="1"/>
  <c r="X53" i="2"/>
  <c r="X82" i="2" s="1"/>
  <c r="W53" i="2"/>
  <c r="W82" i="2" s="1"/>
  <c r="V53" i="2"/>
  <c r="V82" i="2" s="1"/>
  <c r="U53" i="2"/>
  <c r="U82" i="2" s="1"/>
  <c r="T53" i="2"/>
  <c r="T82" i="2" s="1"/>
  <c r="S53" i="2"/>
  <c r="S82" i="2" s="1"/>
  <c r="R53" i="2"/>
  <c r="R82" i="2" s="1"/>
  <c r="Q53" i="2"/>
  <c r="Q82" i="2" s="1"/>
  <c r="P53" i="2"/>
  <c r="P82" i="2" s="1"/>
  <c r="O53" i="2"/>
  <c r="O82" i="2" s="1"/>
  <c r="N53" i="2"/>
  <c r="N82" i="2" s="1"/>
  <c r="M53" i="2"/>
  <c r="M82" i="2" s="1"/>
  <c r="L53" i="2"/>
  <c r="L82" i="2" s="1"/>
  <c r="K53" i="2"/>
  <c r="K82" i="2" s="1"/>
  <c r="J53" i="2"/>
  <c r="J82" i="2" s="1"/>
  <c r="I53" i="2"/>
  <c r="I82" i="2" s="1"/>
  <c r="H53" i="2"/>
  <c r="H82" i="2" s="1"/>
  <c r="G53" i="2"/>
  <c r="G82" i="2" s="1"/>
  <c r="F53" i="2"/>
  <c r="F82" i="2" s="1"/>
  <c r="E53" i="2"/>
  <c r="E82" i="2" s="1"/>
  <c r="D53" i="2"/>
  <c r="D82" i="2" s="1"/>
  <c r="C53" i="2"/>
  <c r="C82" i="2" s="1"/>
  <c r="B53" i="2"/>
  <c r="B82" i="2" s="1"/>
  <c r="AF52" i="2"/>
  <c r="AF81" i="2" s="1"/>
  <c r="AE52" i="2"/>
  <c r="AE81" i="2" s="1"/>
  <c r="AD52" i="2"/>
  <c r="AD81" i="2" s="1"/>
  <c r="AC52" i="2"/>
  <c r="AC81" i="2" s="1"/>
  <c r="AB52" i="2"/>
  <c r="AB81" i="2" s="1"/>
  <c r="AA52" i="2"/>
  <c r="AA81" i="2" s="1"/>
  <c r="Z52" i="2"/>
  <c r="Z81" i="2" s="1"/>
  <c r="Y52" i="2"/>
  <c r="Y81" i="2" s="1"/>
  <c r="X52" i="2"/>
  <c r="X81" i="2" s="1"/>
  <c r="W52" i="2"/>
  <c r="W81" i="2" s="1"/>
  <c r="V52" i="2"/>
  <c r="V81" i="2" s="1"/>
  <c r="U52" i="2"/>
  <c r="U81" i="2" s="1"/>
  <c r="T52" i="2"/>
  <c r="T81" i="2" s="1"/>
  <c r="S52" i="2"/>
  <c r="S81" i="2" s="1"/>
  <c r="R52" i="2"/>
  <c r="R81" i="2" s="1"/>
  <c r="Q52" i="2"/>
  <c r="Q81" i="2" s="1"/>
  <c r="P52" i="2"/>
  <c r="P81" i="2" s="1"/>
  <c r="O52" i="2"/>
  <c r="O81" i="2" s="1"/>
  <c r="N52" i="2"/>
  <c r="N81" i="2" s="1"/>
  <c r="M52" i="2"/>
  <c r="M81" i="2" s="1"/>
  <c r="L52" i="2"/>
  <c r="L81" i="2" s="1"/>
  <c r="K52" i="2"/>
  <c r="K81" i="2" s="1"/>
  <c r="J52" i="2"/>
  <c r="J81" i="2" s="1"/>
  <c r="I52" i="2"/>
  <c r="I81" i="2" s="1"/>
  <c r="H52" i="2"/>
  <c r="H81" i="2" s="1"/>
  <c r="G52" i="2"/>
  <c r="G81" i="2" s="1"/>
  <c r="F52" i="2"/>
  <c r="F81" i="2" s="1"/>
  <c r="E52" i="2"/>
  <c r="E81" i="2" s="1"/>
  <c r="D52" i="2"/>
  <c r="D81" i="2" s="1"/>
  <c r="C52" i="2"/>
  <c r="C81" i="2" s="1"/>
  <c r="B52" i="2"/>
  <c r="B81" i="2" s="1"/>
  <c r="AF51" i="2"/>
  <c r="AF80" i="2" s="1"/>
  <c r="AE51" i="2"/>
  <c r="AE80" i="2" s="1"/>
  <c r="AD51" i="2"/>
  <c r="AD80" i="2" s="1"/>
  <c r="AC51" i="2"/>
  <c r="AC80" i="2" s="1"/>
  <c r="AB51" i="2"/>
  <c r="AB80" i="2" s="1"/>
  <c r="AA51" i="2"/>
  <c r="AA80" i="2" s="1"/>
  <c r="Z51" i="2"/>
  <c r="Z80" i="2" s="1"/>
  <c r="Y51" i="2"/>
  <c r="Y80" i="2" s="1"/>
  <c r="X51" i="2"/>
  <c r="X80" i="2" s="1"/>
  <c r="W51" i="2"/>
  <c r="W80" i="2" s="1"/>
  <c r="V51" i="2"/>
  <c r="V80" i="2" s="1"/>
  <c r="U51" i="2"/>
  <c r="U80" i="2" s="1"/>
  <c r="T51" i="2"/>
  <c r="T80" i="2" s="1"/>
  <c r="S51" i="2"/>
  <c r="S80" i="2" s="1"/>
  <c r="R51" i="2"/>
  <c r="R80" i="2" s="1"/>
  <c r="Q51" i="2"/>
  <c r="Q80" i="2" s="1"/>
  <c r="P51" i="2"/>
  <c r="P80" i="2" s="1"/>
  <c r="O51" i="2"/>
  <c r="O80" i="2" s="1"/>
  <c r="N51" i="2"/>
  <c r="N80" i="2" s="1"/>
  <c r="M51" i="2"/>
  <c r="M80" i="2" s="1"/>
  <c r="L51" i="2"/>
  <c r="L80" i="2" s="1"/>
  <c r="K51" i="2"/>
  <c r="K80" i="2" s="1"/>
  <c r="J51" i="2"/>
  <c r="J80" i="2" s="1"/>
  <c r="I51" i="2"/>
  <c r="I80" i="2" s="1"/>
  <c r="H51" i="2"/>
  <c r="H80" i="2" s="1"/>
  <c r="G51" i="2"/>
  <c r="G80" i="2" s="1"/>
  <c r="F51" i="2"/>
  <c r="F80" i="2" s="1"/>
  <c r="E51" i="2"/>
  <c r="E80" i="2" s="1"/>
  <c r="D51" i="2"/>
  <c r="D80" i="2" s="1"/>
  <c r="C51" i="2"/>
  <c r="C80" i="2" s="1"/>
  <c r="B51" i="2"/>
  <c r="B80" i="2" s="1"/>
  <c r="AF50" i="2"/>
  <c r="AF79" i="2" s="1"/>
  <c r="AE50" i="2"/>
  <c r="AE79" i="2" s="1"/>
  <c r="AD50" i="2"/>
  <c r="AD79" i="2" s="1"/>
  <c r="AC50" i="2"/>
  <c r="AC79" i="2" s="1"/>
  <c r="AB50" i="2"/>
  <c r="AB79" i="2" s="1"/>
  <c r="AA50" i="2"/>
  <c r="AA79" i="2" s="1"/>
  <c r="Z50" i="2"/>
  <c r="Z79" i="2" s="1"/>
  <c r="Y50" i="2"/>
  <c r="Y79" i="2" s="1"/>
  <c r="X50" i="2"/>
  <c r="X79" i="2" s="1"/>
  <c r="W50" i="2"/>
  <c r="W79" i="2" s="1"/>
  <c r="V50" i="2"/>
  <c r="V79" i="2" s="1"/>
  <c r="U50" i="2"/>
  <c r="U79" i="2" s="1"/>
  <c r="T50" i="2"/>
  <c r="T79" i="2" s="1"/>
  <c r="S50" i="2"/>
  <c r="S79" i="2" s="1"/>
  <c r="R50" i="2"/>
  <c r="R79" i="2" s="1"/>
  <c r="Q50" i="2"/>
  <c r="Q79" i="2" s="1"/>
  <c r="P50" i="2"/>
  <c r="P79" i="2" s="1"/>
  <c r="O50" i="2"/>
  <c r="O79" i="2" s="1"/>
  <c r="N50" i="2"/>
  <c r="N79" i="2" s="1"/>
  <c r="M50" i="2"/>
  <c r="M79" i="2" s="1"/>
  <c r="L50" i="2"/>
  <c r="L79" i="2" s="1"/>
  <c r="K50" i="2"/>
  <c r="K79" i="2" s="1"/>
  <c r="J50" i="2"/>
  <c r="J79" i="2" s="1"/>
  <c r="I50" i="2"/>
  <c r="I79" i="2" s="1"/>
  <c r="H50" i="2"/>
  <c r="H79" i="2" s="1"/>
  <c r="G50" i="2"/>
  <c r="G79" i="2" s="1"/>
  <c r="F50" i="2"/>
  <c r="F79" i="2" s="1"/>
  <c r="E50" i="2"/>
  <c r="E79" i="2" s="1"/>
  <c r="D50" i="2"/>
  <c r="D79" i="2" s="1"/>
  <c r="C50" i="2"/>
  <c r="C79" i="2" s="1"/>
  <c r="B50" i="2"/>
  <c r="B79" i="2" s="1"/>
  <c r="AF49" i="2"/>
  <c r="AF78" i="2" s="1"/>
  <c r="AE49" i="2"/>
  <c r="AE78" i="2" s="1"/>
  <c r="AD49" i="2"/>
  <c r="AD78" i="2" s="1"/>
  <c r="AC49" i="2"/>
  <c r="AC78" i="2" s="1"/>
  <c r="AB49" i="2"/>
  <c r="AB78" i="2" s="1"/>
  <c r="AA49" i="2"/>
  <c r="AA78" i="2" s="1"/>
  <c r="Z49" i="2"/>
  <c r="Z78" i="2" s="1"/>
  <c r="Y49" i="2"/>
  <c r="Y78" i="2" s="1"/>
  <c r="X49" i="2"/>
  <c r="X78" i="2" s="1"/>
  <c r="W49" i="2"/>
  <c r="W78" i="2" s="1"/>
  <c r="V49" i="2"/>
  <c r="V78" i="2" s="1"/>
  <c r="U49" i="2"/>
  <c r="U78" i="2" s="1"/>
  <c r="T49" i="2"/>
  <c r="T78" i="2" s="1"/>
  <c r="S49" i="2"/>
  <c r="S78" i="2" s="1"/>
  <c r="R49" i="2"/>
  <c r="R78" i="2" s="1"/>
  <c r="Q49" i="2"/>
  <c r="Q78" i="2" s="1"/>
  <c r="P49" i="2"/>
  <c r="P78" i="2" s="1"/>
  <c r="O49" i="2"/>
  <c r="O78" i="2" s="1"/>
  <c r="N49" i="2"/>
  <c r="N78" i="2" s="1"/>
  <c r="M49" i="2"/>
  <c r="M78" i="2" s="1"/>
  <c r="L49" i="2"/>
  <c r="L78" i="2" s="1"/>
  <c r="K49" i="2"/>
  <c r="K78" i="2" s="1"/>
  <c r="J49" i="2"/>
  <c r="J78" i="2" s="1"/>
  <c r="I49" i="2"/>
  <c r="I78" i="2" s="1"/>
  <c r="H49" i="2"/>
  <c r="H78" i="2" s="1"/>
  <c r="G49" i="2"/>
  <c r="G78" i="2" s="1"/>
  <c r="F49" i="2"/>
  <c r="F78" i="2" s="1"/>
  <c r="E49" i="2"/>
  <c r="E78" i="2" s="1"/>
  <c r="D49" i="2"/>
  <c r="D78" i="2" s="1"/>
  <c r="C49" i="2"/>
  <c r="C78" i="2" s="1"/>
  <c r="B49" i="2"/>
  <c r="B78" i="2" s="1"/>
  <c r="AF48" i="2"/>
  <c r="AF77" i="2" s="1"/>
  <c r="AE48" i="2"/>
  <c r="AE77" i="2" s="1"/>
  <c r="AD48" i="2"/>
  <c r="AD77" i="2" s="1"/>
  <c r="AC48" i="2"/>
  <c r="AC77" i="2" s="1"/>
  <c r="AB48" i="2"/>
  <c r="AB77" i="2" s="1"/>
  <c r="AA48" i="2"/>
  <c r="AA77" i="2" s="1"/>
  <c r="Z48" i="2"/>
  <c r="Z77" i="2" s="1"/>
  <c r="Y48" i="2"/>
  <c r="Y77" i="2" s="1"/>
  <c r="X48" i="2"/>
  <c r="X77" i="2" s="1"/>
  <c r="W48" i="2"/>
  <c r="W77" i="2" s="1"/>
  <c r="V48" i="2"/>
  <c r="V77" i="2" s="1"/>
  <c r="U48" i="2"/>
  <c r="U77" i="2" s="1"/>
  <c r="T48" i="2"/>
  <c r="T77" i="2" s="1"/>
  <c r="S48" i="2"/>
  <c r="S77" i="2" s="1"/>
  <c r="R48" i="2"/>
  <c r="R77" i="2" s="1"/>
  <c r="Q48" i="2"/>
  <c r="Q77" i="2" s="1"/>
  <c r="P48" i="2"/>
  <c r="P77" i="2" s="1"/>
  <c r="O48" i="2"/>
  <c r="O77" i="2" s="1"/>
  <c r="N48" i="2"/>
  <c r="N77" i="2" s="1"/>
  <c r="M48" i="2"/>
  <c r="M77" i="2" s="1"/>
  <c r="L48" i="2"/>
  <c r="L77" i="2" s="1"/>
  <c r="K48" i="2"/>
  <c r="K77" i="2" s="1"/>
  <c r="J48" i="2"/>
  <c r="J77" i="2" s="1"/>
  <c r="I48" i="2"/>
  <c r="I77" i="2" s="1"/>
  <c r="H48" i="2"/>
  <c r="H77" i="2" s="1"/>
  <c r="G48" i="2"/>
  <c r="G77" i="2" s="1"/>
  <c r="F48" i="2"/>
  <c r="F77" i="2" s="1"/>
  <c r="E48" i="2"/>
  <c r="E77" i="2" s="1"/>
  <c r="D48" i="2"/>
  <c r="D77" i="2" s="1"/>
  <c r="C48" i="2"/>
  <c r="C77" i="2" s="1"/>
  <c r="B48" i="2"/>
  <c r="B77" i="2" s="1"/>
  <c r="AF47" i="2"/>
  <c r="AF76" i="2" s="1"/>
  <c r="AE47" i="2"/>
  <c r="AE76" i="2" s="1"/>
  <c r="AD47" i="2"/>
  <c r="AD76" i="2" s="1"/>
  <c r="AC47" i="2"/>
  <c r="AC76" i="2" s="1"/>
  <c r="AB47" i="2"/>
  <c r="AB76" i="2" s="1"/>
  <c r="AA47" i="2"/>
  <c r="AA76" i="2" s="1"/>
  <c r="Z47" i="2"/>
  <c r="Z76" i="2" s="1"/>
  <c r="Y47" i="2"/>
  <c r="Y76" i="2" s="1"/>
  <c r="X47" i="2"/>
  <c r="X76" i="2" s="1"/>
  <c r="W47" i="2"/>
  <c r="W76" i="2" s="1"/>
  <c r="V47" i="2"/>
  <c r="V76" i="2" s="1"/>
  <c r="U47" i="2"/>
  <c r="U76" i="2" s="1"/>
  <c r="T47" i="2"/>
  <c r="T76" i="2" s="1"/>
  <c r="S47" i="2"/>
  <c r="S76" i="2" s="1"/>
  <c r="R47" i="2"/>
  <c r="R76" i="2" s="1"/>
  <c r="Q47" i="2"/>
  <c r="Q76" i="2" s="1"/>
  <c r="P47" i="2"/>
  <c r="P76" i="2" s="1"/>
  <c r="O47" i="2"/>
  <c r="O76" i="2" s="1"/>
  <c r="N47" i="2"/>
  <c r="N76" i="2" s="1"/>
  <c r="M47" i="2"/>
  <c r="M76" i="2" s="1"/>
  <c r="L47" i="2"/>
  <c r="L76" i="2" s="1"/>
  <c r="K47" i="2"/>
  <c r="K76" i="2" s="1"/>
  <c r="J47" i="2"/>
  <c r="J76" i="2" s="1"/>
  <c r="I47" i="2"/>
  <c r="I76" i="2" s="1"/>
  <c r="H47" i="2"/>
  <c r="H76" i="2" s="1"/>
  <c r="G47" i="2"/>
  <c r="G76" i="2" s="1"/>
  <c r="F47" i="2"/>
  <c r="F76" i="2" s="1"/>
  <c r="E47" i="2"/>
  <c r="E76" i="2" s="1"/>
  <c r="D47" i="2"/>
  <c r="D76" i="2" s="1"/>
  <c r="C47" i="2"/>
  <c r="C76" i="2" s="1"/>
  <c r="B47" i="2"/>
  <c r="B76" i="2" s="1"/>
  <c r="AF46" i="2"/>
  <c r="AF75" i="2" s="1"/>
  <c r="AE46" i="2"/>
  <c r="AE75" i="2" s="1"/>
  <c r="AD46" i="2"/>
  <c r="AD75" i="2" s="1"/>
  <c r="AC46" i="2"/>
  <c r="AC75" i="2" s="1"/>
  <c r="AB46" i="2"/>
  <c r="AB75" i="2" s="1"/>
  <c r="AA46" i="2"/>
  <c r="AA75" i="2" s="1"/>
  <c r="Z46" i="2"/>
  <c r="Z75" i="2" s="1"/>
  <c r="Y46" i="2"/>
  <c r="Y75" i="2" s="1"/>
  <c r="X46" i="2"/>
  <c r="X75" i="2" s="1"/>
  <c r="W46" i="2"/>
  <c r="W75" i="2" s="1"/>
  <c r="V46" i="2"/>
  <c r="V75" i="2" s="1"/>
  <c r="U46" i="2"/>
  <c r="U75" i="2" s="1"/>
  <c r="T46" i="2"/>
  <c r="T75" i="2" s="1"/>
  <c r="S46" i="2"/>
  <c r="S75" i="2" s="1"/>
  <c r="R46" i="2"/>
  <c r="R75" i="2" s="1"/>
  <c r="Q46" i="2"/>
  <c r="Q75" i="2" s="1"/>
  <c r="P46" i="2"/>
  <c r="P75" i="2" s="1"/>
  <c r="O46" i="2"/>
  <c r="O75" i="2" s="1"/>
  <c r="N46" i="2"/>
  <c r="N75" i="2" s="1"/>
  <c r="M46" i="2"/>
  <c r="M75" i="2" s="1"/>
  <c r="L46" i="2"/>
  <c r="L75" i="2" s="1"/>
  <c r="K46" i="2"/>
  <c r="K75" i="2" s="1"/>
  <c r="J46" i="2"/>
  <c r="J75" i="2" s="1"/>
  <c r="I46" i="2"/>
  <c r="I75" i="2" s="1"/>
  <c r="H46" i="2"/>
  <c r="H75" i="2" s="1"/>
  <c r="G46" i="2"/>
  <c r="G75" i="2" s="1"/>
  <c r="F46" i="2"/>
  <c r="F75" i="2" s="1"/>
  <c r="E46" i="2"/>
  <c r="E75" i="2" s="1"/>
  <c r="D46" i="2"/>
  <c r="D75" i="2" s="1"/>
  <c r="C46" i="2"/>
  <c r="C75" i="2" s="1"/>
  <c r="B46" i="2"/>
  <c r="B75" i="2" s="1"/>
  <c r="AF45" i="2"/>
  <c r="AF74" i="2" s="1"/>
  <c r="AE45" i="2"/>
  <c r="AE74" i="2" s="1"/>
  <c r="AD45" i="2"/>
  <c r="AD74" i="2" s="1"/>
  <c r="AC45" i="2"/>
  <c r="AC74" i="2" s="1"/>
  <c r="AB45" i="2"/>
  <c r="AB74" i="2" s="1"/>
  <c r="AA45" i="2"/>
  <c r="Z45" i="2"/>
  <c r="Z74" i="2" s="1"/>
  <c r="Y45" i="2"/>
  <c r="Y74" i="2" s="1"/>
  <c r="X45" i="2"/>
  <c r="X74" i="2" s="1"/>
  <c r="W45" i="2"/>
  <c r="W74" i="2" s="1"/>
  <c r="V45" i="2"/>
  <c r="U45" i="2"/>
  <c r="U74" i="2" s="1"/>
  <c r="T45" i="2"/>
  <c r="T74" i="2" s="1"/>
  <c r="S45" i="2"/>
  <c r="S74" i="2" s="1"/>
  <c r="R45" i="2"/>
  <c r="R74" i="2" s="1"/>
  <c r="Q45" i="2"/>
  <c r="Q74" i="2" s="1"/>
  <c r="P45" i="2"/>
  <c r="P74" i="2" s="1"/>
  <c r="O45" i="2"/>
  <c r="O74" i="2" s="1"/>
  <c r="N45" i="2"/>
  <c r="N74" i="2" s="1"/>
  <c r="M45" i="2"/>
  <c r="M74" i="2" s="1"/>
  <c r="L45" i="2"/>
  <c r="L74" i="2" s="1"/>
  <c r="K45" i="2"/>
  <c r="J45" i="2"/>
  <c r="J74" i="2" s="1"/>
  <c r="I45" i="2"/>
  <c r="I74" i="2" s="1"/>
  <c r="H45" i="2"/>
  <c r="H74" i="2" s="1"/>
  <c r="G45" i="2"/>
  <c r="G74" i="2" s="1"/>
  <c r="F45" i="2"/>
  <c r="E45" i="2"/>
  <c r="E74" i="2" s="1"/>
  <c r="D45" i="2"/>
  <c r="D74" i="2" s="1"/>
  <c r="C45" i="2"/>
  <c r="C74" i="2" s="1"/>
  <c r="B45" i="2"/>
  <c r="B74" i="2" s="1"/>
  <c r="AF44" i="2"/>
  <c r="AF73" i="2" s="1"/>
  <c r="AE44" i="2"/>
  <c r="AE73" i="2" s="1"/>
  <c r="AD44" i="2"/>
  <c r="AD73" i="2" s="1"/>
  <c r="AC44" i="2"/>
  <c r="AC73" i="2" s="1"/>
  <c r="AB44" i="2"/>
  <c r="AB73" i="2" s="1"/>
  <c r="AA44" i="2"/>
  <c r="AA73" i="2" s="1"/>
  <c r="Z44" i="2"/>
  <c r="Y44" i="2"/>
  <c r="Y73" i="2" s="1"/>
  <c r="X44" i="2"/>
  <c r="X73" i="2" s="1"/>
  <c r="W44" i="2"/>
  <c r="W73" i="2" s="1"/>
  <c r="V44" i="2"/>
  <c r="V73" i="2" s="1"/>
  <c r="U44" i="2"/>
  <c r="T44" i="2"/>
  <c r="T73" i="2" s="1"/>
  <c r="S44" i="2"/>
  <c r="S73" i="2" s="1"/>
  <c r="R44" i="2"/>
  <c r="R73" i="2" s="1"/>
  <c r="Q44" i="2"/>
  <c r="Q73" i="2" s="1"/>
  <c r="P44" i="2"/>
  <c r="P73" i="2" s="1"/>
  <c r="O44" i="2"/>
  <c r="O73" i="2" s="1"/>
  <c r="N44" i="2"/>
  <c r="N73" i="2" s="1"/>
  <c r="M44" i="2"/>
  <c r="M73" i="2" s="1"/>
  <c r="L44" i="2"/>
  <c r="L73" i="2" s="1"/>
  <c r="K44" i="2"/>
  <c r="K73" i="2" s="1"/>
  <c r="J44" i="2"/>
  <c r="I44" i="2"/>
  <c r="I73" i="2" s="1"/>
  <c r="H44" i="2"/>
  <c r="H73" i="2" s="1"/>
  <c r="G44" i="2"/>
  <c r="G73" i="2" s="1"/>
  <c r="F44" i="2"/>
  <c r="F73" i="2" s="1"/>
  <c r="E44" i="2"/>
  <c r="D44" i="2"/>
  <c r="D73" i="2" s="1"/>
  <c r="C44" i="2"/>
  <c r="C73" i="2" s="1"/>
  <c r="B44" i="2"/>
  <c r="B73" i="2" s="1"/>
  <c r="AF43" i="2"/>
  <c r="AF72" i="2" s="1"/>
  <c r="AE43" i="2"/>
  <c r="AE72" i="2" s="1"/>
  <c r="AD43" i="2"/>
  <c r="AD72" i="2" s="1"/>
  <c r="AC43" i="2"/>
  <c r="AC72" i="2" s="1"/>
  <c r="AB43" i="2"/>
  <c r="AB72" i="2" s="1"/>
  <c r="AA43" i="2"/>
  <c r="AA72" i="2" s="1"/>
  <c r="Z43" i="2"/>
  <c r="Z72" i="2" s="1"/>
  <c r="Y43" i="2"/>
  <c r="X43" i="2"/>
  <c r="X72" i="2" s="1"/>
  <c r="W43" i="2"/>
  <c r="W72" i="2" s="1"/>
  <c r="V43" i="2"/>
  <c r="V72" i="2" s="1"/>
  <c r="U43" i="2"/>
  <c r="U72" i="2" s="1"/>
  <c r="T43" i="2"/>
  <c r="S43" i="2"/>
  <c r="S72" i="2" s="1"/>
  <c r="R43" i="2"/>
  <c r="R72" i="2" s="1"/>
  <c r="Q43" i="2"/>
  <c r="Q72" i="2" s="1"/>
  <c r="P43" i="2"/>
  <c r="P72" i="2" s="1"/>
  <c r="O43" i="2"/>
  <c r="O72" i="2" s="1"/>
  <c r="N43" i="2"/>
  <c r="N72" i="2" s="1"/>
  <c r="M43" i="2"/>
  <c r="M72" i="2" s="1"/>
  <c r="L43" i="2"/>
  <c r="L72" i="2" s="1"/>
  <c r="K43" i="2"/>
  <c r="K72" i="2" s="1"/>
  <c r="J43" i="2"/>
  <c r="J72" i="2" s="1"/>
  <c r="I43" i="2"/>
  <c r="H43" i="2"/>
  <c r="H72" i="2" s="1"/>
  <c r="G43" i="2"/>
  <c r="G72" i="2" s="1"/>
  <c r="F43" i="2"/>
  <c r="F72" i="2" s="1"/>
  <c r="E43" i="2"/>
  <c r="E72" i="2" s="1"/>
  <c r="D43" i="2"/>
  <c r="C43" i="2"/>
  <c r="C72" i="2" s="1"/>
  <c r="B43" i="2"/>
  <c r="B72" i="2" s="1"/>
  <c r="AF42" i="2"/>
  <c r="AF71" i="2" s="1"/>
  <c r="AE42" i="2"/>
  <c r="AE71" i="2" s="1"/>
  <c r="AD42" i="2"/>
  <c r="AD71" i="2" s="1"/>
  <c r="AC42" i="2"/>
  <c r="AC71" i="2" s="1"/>
  <c r="AB42" i="2"/>
  <c r="AB71" i="2" s="1"/>
  <c r="AA42" i="2"/>
  <c r="AA71" i="2" s="1"/>
  <c r="Z42" i="2"/>
  <c r="Z71" i="2" s="1"/>
  <c r="Y42" i="2"/>
  <c r="Y71" i="2" s="1"/>
  <c r="X42" i="2"/>
  <c r="W42" i="2"/>
  <c r="W71" i="2" s="1"/>
  <c r="V42" i="2"/>
  <c r="V71" i="2" s="1"/>
  <c r="U42" i="2"/>
  <c r="U71" i="2" s="1"/>
  <c r="T42" i="2"/>
  <c r="T71" i="2" s="1"/>
  <c r="S42" i="2"/>
  <c r="R42" i="2"/>
  <c r="R71" i="2" s="1"/>
  <c r="Q42" i="2"/>
  <c r="Q71" i="2" s="1"/>
  <c r="P42" i="2"/>
  <c r="P71" i="2" s="1"/>
  <c r="O42" i="2"/>
  <c r="O71" i="2" s="1"/>
  <c r="N42" i="2"/>
  <c r="N71" i="2" s="1"/>
  <c r="M42" i="2"/>
  <c r="M71" i="2" s="1"/>
  <c r="L42" i="2"/>
  <c r="L71" i="2" s="1"/>
  <c r="K42" i="2"/>
  <c r="K71" i="2" s="1"/>
  <c r="J42" i="2"/>
  <c r="J71" i="2" s="1"/>
  <c r="I42" i="2"/>
  <c r="I71" i="2" s="1"/>
  <c r="H42" i="2"/>
  <c r="G42" i="2"/>
  <c r="G71" i="2" s="1"/>
  <c r="F42" i="2"/>
  <c r="F71" i="2" s="1"/>
  <c r="E42" i="2"/>
  <c r="E71" i="2" s="1"/>
  <c r="D42" i="2"/>
  <c r="D71" i="2" s="1"/>
  <c r="C42" i="2"/>
  <c r="B42" i="2"/>
  <c r="B71" i="2" s="1"/>
  <c r="AF41" i="2"/>
  <c r="AF70" i="2" s="1"/>
  <c r="AE41" i="2"/>
  <c r="AE70" i="2" s="1"/>
  <c r="AD41" i="2"/>
  <c r="AD70" i="2" s="1"/>
  <c r="AC41" i="2"/>
  <c r="AC70" i="2" s="1"/>
  <c r="AB41" i="2"/>
  <c r="AB70" i="2" s="1"/>
  <c r="AA41" i="2"/>
  <c r="AA70" i="2" s="1"/>
  <c r="Z41" i="2"/>
  <c r="Z70" i="2" s="1"/>
  <c r="Y41" i="2"/>
  <c r="Y70" i="2" s="1"/>
  <c r="X41" i="2"/>
  <c r="X70" i="2" s="1"/>
  <c r="W41" i="2"/>
  <c r="V41" i="2"/>
  <c r="V70" i="2" s="1"/>
  <c r="U41" i="2"/>
  <c r="U70" i="2" s="1"/>
  <c r="T41" i="2"/>
  <c r="T70" i="2" s="1"/>
  <c r="S41" i="2"/>
  <c r="S70" i="2" s="1"/>
  <c r="R41" i="2"/>
  <c r="Q41" i="2"/>
  <c r="Q70" i="2" s="1"/>
  <c r="P41" i="2"/>
  <c r="P70" i="2" s="1"/>
  <c r="O41" i="2"/>
  <c r="O70" i="2" s="1"/>
  <c r="N41" i="2"/>
  <c r="N70" i="2" s="1"/>
  <c r="M41" i="2"/>
  <c r="M70" i="2" s="1"/>
  <c r="L41" i="2"/>
  <c r="L70" i="2" s="1"/>
  <c r="K41" i="2"/>
  <c r="K70" i="2" s="1"/>
  <c r="J41" i="2"/>
  <c r="J70" i="2" s="1"/>
  <c r="I41" i="2"/>
  <c r="I70" i="2" s="1"/>
  <c r="H41" i="2"/>
  <c r="H70" i="2" s="1"/>
  <c r="G41" i="2"/>
  <c r="F41" i="2"/>
  <c r="F70" i="2" s="1"/>
  <c r="E41" i="2"/>
  <c r="E70" i="2" s="1"/>
  <c r="D41" i="2"/>
  <c r="D70" i="2" s="1"/>
  <c r="C41" i="2"/>
  <c r="C70" i="2" s="1"/>
  <c r="B41" i="2"/>
  <c r="AF40" i="2"/>
  <c r="AF69" i="2" s="1"/>
  <c r="AE40" i="2"/>
  <c r="AE69" i="2" s="1"/>
  <c r="AD40" i="2"/>
  <c r="AD69" i="2" s="1"/>
  <c r="AC40" i="2"/>
  <c r="AC69" i="2" s="1"/>
  <c r="AB40" i="2"/>
  <c r="AB69" i="2" s="1"/>
  <c r="AA40" i="2"/>
  <c r="AA69" i="2" s="1"/>
  <c r="Z40" i="2"/>
  <c r="Z69" i="2" s="1"/>
  <c r="Y40" i="2"/>
  <c r="Y69" i="2" s="1"/>
  <c r="X40" i="2"/>
  <c r="X69" i="2" s="1"/>
  <c r="W40" i="2"/>
  <c r="W69" i="2" s="1"/>
  <c r="V40" i="2"/>
  <c r="U40" i="2"/>
  <c r="U69" i="2" s="1"/>
  <c r="T40" i="2"/>
  <c r="T69" i="2" s="1"/>
  <c r="S40" i="2"/>
  <c r="S69" i="2" s="1"/>
  <c r="R40" i="2"/>
  <c r="R69" i="2" s="1"/>
  <c r="Q40" i="2"/>
  <c r="P40" i="2"/>
  <c r="P69" i="2" s="1"/>
  <c r="O40" i="2"/>
  <c r="O69" i="2" s="1"/>
  <c r="N40" i="2"/>
  <c r="N69" i="2" s="1"/>
  <c r="M40" i="2"/>
  <c r="M69" i="2" s="1"/>
  <c r="L40" i="2"/>
  <c r="L69" i="2" s="1"/>
  <c r="K40" i="2"/>
  <c r="K69" i="2" s="1"/>
  <c r="J40" i="2"/>
  <c r="J69" i="2" s="1"/>
  <c r="I40" i="2"/>
  <c r="I69" i="2" s="1"/>
  <c r="H40" i="2"/>
  <c r="H69" i="2" s="1"/>
  <c r="G40" i="2"/>
  <c r="G69" i="2" s="1"/>
  <c r="F40" i="2"/>
  <c r="E40" i="2"/>
  <c r="E69" i="2" s="1"/>
  <c r="D40" i="2"/>
  <c r="D69" i="2" s="1"/>
  <c r="C40" i="2"/>
  <c r="C69" i="2" s="1"/>
  <c r="B40" i="2"/>
  <c r="B69" i="2" s="1"/>
  <c r="AF39" i="2"/>
  <c r="AE39" i="2"/>
  <c r="AE68" i="2" s="1"/>
  <c r="AD39" i="2"/>
  <c r="AD68" i="2" s="1"/>
  <c r="AC39" i="2"/>
  <c r="AC68" i="2" s="1"/>
  <c r="AB39" i="2"/>
  <c r="AB68" i="2" s="1"/>
  <c r="AA39" i="2"/>
  <c r="AA68" i="2" s="1"/>
  <c r="Z39" i="2"/>
  <c r="Z68" i="2" s="1"/>
  <c r="Y39" i="2"/>
  <c r="Y68" i="2" s="1"/>
  <c r="X39" i="2"/>
  <c r="X68" i="2" s="1"/>
  <c r="W39" i="2"/>
  <c r="W68" i="2" s="1"/>
  <c r="V39" i="2"/>
  <c r="V68" i="2" s="1"/>
  <c r="U39" i="2"/>
  <c r="T39" i="2"/>
  <c r="T68" i="2" s="1"/>
  <c r="S39" i="2"/>
  <c r="S68" i="2" s="1"/>
  <c r="R39" i="2"/>
  <c r="R68" i="2" s="1"/>
  <c r="Q39" i="2"/>
  <c r="Q68" i="2" s="1"/>
  <c r="P39" i="2"/>
  <c r="O39" i="2"/>
  <c r="O68" i="2" s="1"/>
  <c r="N39" i="2"/>
  <c r="N68" i="2" s="1"/>
  <c r="M39" i="2"/>
  <c r="M68" i="2" s="1"/>
  <c r="L39" i="2"/>
  <c r="L68" i="2" s="1"/>
  <c r="K39" i="2"/>
  <c r="K68" i="2" s="1"/>
  <c r="J39" i="2"/>
  <c r="J68" i="2" s="1"/>
  <c r="I39" i="2"/>
  <c r="I68" i="2" s="1"/>
  <c r="H39" i="2"/>
  <c r="H68" i="2" s="1"/>
  <c r="G39" i="2"/>
  <c r="G68" i="2" s="1"/>
  <c r="F39" i="2"/>
  <c r="F68" i="2" s="1"/>
  <c r="E39" i="2"/>
  <c r="D39" i="2"/>
  <c r="D68" i="2" s="1"/>
  <c r="C39" i="2"/>
  <c r="C68" i="2" s="1"/>
  <c r="B39" i="2"/>
  <c r="B68" i="2" s="1"/>
  <c r="AF38" i="2"/>
  <c r="AF67" i="2" s="1"/>
  <c r="AE38" i="2"/>
  <c r="AD38" i="2"/>
  <c r="AD67" i="2" s="1"/>
  <c r="AC38" i="2"/>
  <c r="AC67" i="2" s="1"/>
  <c r="AB38" i="2"/>
  <c r="AB67" i="2" s="1"/>
  <c r="AA38" i="2"/>
  <c r="AA67" i="2" s="1"/>
  <c r="Z38" i="2"/>
  <c r="Z67" i="2" s="1"/>
  <c r="Y38" i="2"/>
  <c r="Y67" i="2" s="1"/>
  <c r="X38" i="2"/>
  <c r="X67" i="2" s="1"/>
  <c r="W38" i="2"/>
  <c r="W67" i="2" s="1"/>
  <c r="V38" i="2"/>
  <c r="V67" i="2" s="1"/>
  <c r="U38" i="2"/>
  <c r="U67" i="2" s="1"/>
  <c r="T38" i="2"/>
  <c r="S38" i="2"/>
  <c r="S67" i="2" s="1"/>
  <c r="R38" i="2"/>
  <c r="R67" i="2" s="1"/>
  <c r="Q38" i="2"/>
  <c r="Q67" i="2" s="1"/>
  <c r="P38" i="2"/>
  <c r="P67" i="2" s="1"/>
  <c r="O38" i="2"/>
  <c r="N38" i="2"/>
  <c r="N67" i="2" s="1"/>
  <c r="M38" i="2"/>
  <c r="M67" i="2" s="1"/>
  <c r="L38" i="2"/>
  <c r="L67" i="2" s="1"/>
  <c r="K38" i="2"/>
  <c r="K67" i="2" s="1"/>
  <c r="J38" i="2"/>
  <c r="J67" i="2" s="1"/>
  <c r="I38" i="2"/>
  <c r="I67" i="2" s="1"/>
  <c r="H38" i="2"/>
  <c r="H67" i="2" s="1"/>
  <c r="G38" i="2"/>
  <c r="G67" i="2" s="1"/>
  <c r="F38" i="2"/>
  <c r="F67" i="2" s="1"/>
  <c r="E38" i="2"/>
  <c r="E67" i="2" s="1"/>
  <c r="D38" i="2"/>
  <c r="C38" i="2"/>
  <c r="C67" i="2" s="1"/>
  <c r="B38" i="2"/>
  <c r="B67" i="2" s="1"/>
  <c r="AF37" i="2"/>
  <c r="AF66" i="2" s="1"/>
  <c r="AE37" i="2"/>
  <c r="AE66" i="2" s="1"/>
  <c r="AD37" i="2"/>
  <c r="AC37" i="2"/>
  <c r="AC66" i="2" s="1"/>
  <c r="AB37" i="2"/>
  <c r="AB66" i="2" s="1"/>
  <c r="AA37" i="2"/>
  <c r="AA66" i="2" s="1"/>
  <c r="Z37" i="2"/>
  <c r="Z66" i="2" s="1"/>
  <c r="Y37" i="2"/>
  <c r="Y66" i="2" s="1"/>
  <c r="X37" i="2"/>
  <c r="X66" i="2" s="1"/>
  <c r="W37" i="2"/>
  <c r="W66" i="2" s="1"/>
  <c r="V37" i="2"/>
  <c r="V66" i="2" s="1"/>
  <c r="U37" i="2"/>
  <c r="U66" i="2" s="1"/>
  <c r="T37" i="2"/>
  <c r="T66" i="2" s="1"/>
  <c r="S37" i="2"/>
  <c r="S66" i="2" s="1"/>
  <c r="R37" i="2"/>
  <c r="R66" i="2" s="1"/>
  <c r="Q37" i="2"/>
  <c r="Q66" i="2" s="1"/>
  <c r="P37" i="2"/>
  <c r="P66" i="2" s="1"/>
  <c r="O37" i="2"/>
  <c r="O66" i="2" s="1"/>
  <c r="N37" i="2"/>
  <c r="N66" i="2" s="1"/>
  <c r="M37" i="2"/>
  <c r="M66" i="2" s="1"/>
  <c r="L37" i="2"/>
  <c r="L66" i="2" s="1"/>
  <c r="K37" i="2"/>
  <c r="K66" i="2" s="1"/>
  <c r="J37" i="2"/>
  <c r="J66" i="2" s="1"/>
  <c r="I37" i="2"/>
  <c r="I66" i="2" s="1"/>
  <c r="H37" i="2"/>
  <c r="H66" i="2" s="1"/>
  <c r="G37" i="2"/>
  <c r="G66" i="2" s="1"/>
  <c r="F37" i="2"/>
  <c r="F66" i="2" s="1"/>
  <c r="E37" i="2"/>
  <c r="E66" i="2" s="1"/>
  <c r="D37" i="2"/>
  <c r="D66" i="2" s="1"/>
  <c r="C37" i="2"/>
  <c r="C66" i="2" s="1"/>
  <c r="B37" i="2"/>
  <c r="B66" i="2" s="1"/>
  <c r="AF36" i="2"/>
  <c r="AF65" i="2" s="1"/>
  <c r="AE36" i="2"/>
  <c r="AE65" i="2" s="1"/>
  <c r="AD36" i="2"/>
  <c r="AD65" i="2" s="1"/>
  <c r="AC36" i="2"/>
  <c r="AC65" i="2" s="1"/>
  <c r="AB36" i="2"/>
  <c r="AB65" i="2" s="1"/>
  <c r="AA36" i="2"/>
  <c r="AA65" i="2" s="1"/>
  <c r="Z36" i="2"/>
  <c r="Z65" i="2" s="1"/>
  <c r="Y36" i="2"/>
  <c r="Y65" i="2" s="1"/>
  <c r="X36" i="2"/>
  <c r="X65" i="2" s="1"/>
  <c r="W36" i="2"/>
  <c r="W65" i="2" s="1"/>
  <c r="V36" i="2"/>
  <c r="V65" i="2" s="1"/>
  <c r="U36" i="2"/>
  <c r="U65" i="2" s="1"/>
  <c r="T36" i="2"/>
  <c r="T65" i="2" s="1"/>
  <c r="S36" i="2"/>
  <c r="S65" i="2" s="1"/>
  <c r="R36" i="2"/>
  <c r="R65" i="2" s="1"/>
  <c r="Q36" i="2"/>
  <c r="Q65" i="2" s="1"/>
  <c r="P36" i="2"/>
  <c r="P65" i="2" s="1"/>
  <c r="O36" i="2"/>
  <c r="O65" i="2" s="1"/>
  <c r="N36" i="2"/>
  <c r="N65" i="2" s="1"/>
  <c r="M36" i="2"/>
  <c r="M65" i="2" s="1"/>
  <c r="L36" i="2"/>
  <c r="L65" i="2" s="1"/>
  <c r="K36" i="2"/>
  <c r="K65" i="2" s="1"/>
  <c r="J36" i="2"/>
  <c r="J65" i="2" s="1"/>
  <c r="I36" i="2"/>
  <c r="I65" i="2" s="1"/>
  <c r="H36" i="2"/>
  <c r="H65" i="2" s="1"/>
  <c r="G36" i="2"/>
  <c r="G65" i="2" s="1"/>
  <c r="F36" i="2"/>
  <c r="F65" i="2" s="1"/>
  <c r="E36" i="2"/>
  <c r="E65" i="2" s="1"/>
  <c r="D36" i="2"/>
  <c r="D65" i="2" s="1"/>
  <c r="C36" i="2"/>
  <c r="C65" i="2" s="1"/>
  <c r="B36" i="2"/>
  <c r="B65" i="2" s="1"/>
  <c r="AF35" i="2"/>
  <c r="AF64" i="2" s="1"/>
  <c r="AE35" i="2"/>
  <c r="AE64" i="2" s="1"/>
  <c r="AC35" i="2"/>
  <c r="AC64" i="2" s="1"/>
  <c r="AB35" i="2"/>
  <c r="AB64" i="2" s="1"/>
  <c r="AA35" i="2"/>
  <c r="Z35" i="2"/>
  <c r="Z64" i="2" s="1"/>
  <c r="Y35" i="2"/>
  <c r="Y64" i="2" s="1"/>
  <c r="X35" i="2"/>
  <c r="X64" i="2" s="1"/>
  <c r="V35" i="2"/>
  <c r="V64" i="2" s="1"/>
  <c r="U35" i="2"/>
  <c r="U64" i="2" s="1"/>
  <c r="T35" i="2"/>
  <c r="T64" i="2" s="1"/>
  <c r="S35" i="2"/>
  <c r="R35" i="2"/>
  <c r="R64" i="2" s="1"/>
  <c r="Q35" i="2"/>
  <c r="Q64" i="2" s="1"/>
  <c r="O35" i="2"/>
  <c r="O64" i="2" s="1"/>
  <c r="N35" i="2"/>
  <c r="N64" i="2" s="1"/>
  <c r="M35" i="2"/>
  <c r="M64" i="2" s="1"/>
  <c r="L35" i="2"/>
  <c r="L64" i="2" s="1"/>
  <c r="K35" i="2"/>
  <c r="K64" i="2" s="1"/>
  <c r="J35" i="2"/>
  <c r="J64" i="2" s="1"/>
  <c r="H35" i="2"/>
  <c r="H64" i="2" s="1"/>
  <c r="G35" i="2"/>
  <c r="G64" i="2" s="1"/>
  <c r="F35" i="2"/>
  <c r="F64" i="2" s="1"/>
  <c r="E35" i="2"/>
  <c r="E64" i="2" s="1"/>
  <c r="D35" i="2"/>
  <c r="D64" i="2" s="1"/>
  <c r="C35" i="2"/>
  <c r="C64" i="2" s="1"/>
</calcChain>
</file>

<file path=xl/sharedStrings.xml><?xml version="1.0" encoding="utf-8"?>
<sst xmlns="http://schemas.openxmlformats.org/spreadsheetml/2006/main" count="267" uniqueCount="76">
  <si>
    <t>Leavey Library</t>
  </si>
  <si>
    <t>October 2017</t>
  </si>
  <si>
    <t>Date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</si>
  <si>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</si>
  <si>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</si>
  <si>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</si>
  <si>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</si>
  <si>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</si>
  <si>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</si>
  <si>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</si>
  <si>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</si>
  <si>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</si>
  <si>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</si>
  <si>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</si>
  <si>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</si>
  <si>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</si>
  <si>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</si>
  <si>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</si>
  <si>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</si>
  <si>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</si>
  <si>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</si>
  <si>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</si>
  <si>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</si>
  <si>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</si>
  <si>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</si>
  <si>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</si>
  <si>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</si>
  <si>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 Sun</t>
  </si>
  <si>
    <t>2 Mon</t>
  </si>
  <si>
    <t>3 Tue</t>
  </si>
  <si>
    <t>4 Wed</t>
  </si>
  <si>
    <t>5 Thu</t>
  </si>
  <si>
    <t>6 Fri</t>
  </si>
  <si>
    <t>7 Sat</t>
  </si>
  <si>
    <t>8 Sun</t>
  </si>
  <si>
    <t>9 Mon</t>
  </si>
  <si>
    <t>10 Tue</t>
  </si>
  <si>
    <t>11 Wed</t>
  </si>
  <si>
    <t>12 Thu</t>
  </si>
  <si>
    <t>13 Fri</t>
  </si>
  <si>
    <t>14 Sat</t>
  </si>
  <si>
    <t>15 Sun</t>
  </si>
  <si>
    <t>16 Mon</t>
  </si>
  <si>
    <t>17 Tue</t>
  </si>
  <si>
    <t>18 Wed</t>
  </si>
  <si>
    <t>19 Thu</t>
  </si>
  <si>
    <t>20 Fri</t>
  </si>
  <si>
    <t>21 Sat</t>
  </si>
  <si>
    <t>22 Sun</t>
  </si>
  <si>
    <t>23 Mon</t>
  </si>
  <si>
    <t>24 Tue</t>
  </si>
  <si>
    <t>25 Wed</t>
  </si>
  <si>
    <t>26 Thu</t>
  </si>
  <si>
    <t>27 Fri</t>
  </si>
  <si>
    <t>28 Sat</t>
  </si>
  <si>
    <t>29 Sun</t>
  </si>
  <si>
    <t>30 Mon</t>
  </si>
  <si>
    <t>31 Tue</t>
  </si>
  <si>
    <t>People</t>
  </si>
  <si>
    <t>Hours</t>
  </si>
  <si>
    <t>Avg./Hr.</t>
  </si>
  <si>
    <t>Count</t>
  </si>
  <si>
    <t>8AM-Mid</t>
  </si>
  <si>
    <t>Mid-8AM</t>
  </si>
  <si>
    <t>Total</t>
  </si>
  <si>
    <t>Head Count (Date) per Hour</t>
  </si>
  <si>
    <t>Leavey Exit Count October 2017 (Hourly)</t>
  </si>
  <si>
    <t>Exit Count</t>
  </si>
  <si>
    <t>Opening</t>
  </si>
  <si>
    <t>Midnight</t>
  </si>
  <si>
    <t>Open</t>
  </si>
  <si>
    <t>Notes:</t>
  </si>
  <si>
    <t>Total Exit Count for the month is:</t>
  </si>
  <si>
    <t>People:  Actual people visiting the library</t>
  </si>
  <si>
    <t>Hours:  Hours Leavey Library is open this day</t>
  </si>
  <si>
    <t>Avg./Hr.:  Average number of people per hour for this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</si>
</sst>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Sans"/>
    </font>
    <font>
      <sz val="11"/>
      <color rgb="FF000000"/>
      <name val="Calibri"/>
    </font>
    <font>
      <b/>
      <sz val="14"/>
      <color rgb="FF000000"/>
      <name val="Geneva"/>
    </font>
    <font>
      <b/>
      <sz val="10"/>
      <color rgb="FF000000"/>
      <name val="Geneva"/>
    </font>
    <font>
      <b/>
      <sz val="10"/>
      <color rgb="FFFFFFFF"/>
      <name val="Geneva"/>
    </font>
    <font>
      <sz val="10"/>
      <color rgb="FF000000"/>
      <name val="Geneva"/>
    </font>
    <font>
      <b/>
      <sz val="18"/>
      <color rgb="FF000000"/>
      <name val="Calibri"/>
    </font>
    <font>
      <sz val="10"/>
      <color rgb="FF000000"/>
      <name val="Arial"/>
    </font>
    <font>
      <b/>
      <sz val="12"/>
      <color rgb="FF000000"/>
      <name val="Geneva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DEEEE"/>
        <bgColor rgb="FF000000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Continuous"/>
    </xf>
    <xf numFmtId="17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1" fontId="4" fillId="2" borderId="1" xfId="0" applyNumberFormat="1" applyFont="1" applyFill="1" applyBorder="1" applyAlignment="1">
      <alignment horizontal="center"/>
    </xf>
    <xf numFmtId="18" fontId="3" fillId="3" borderId="1" xfId="0" applyNumberFormat="1" applyFont="1" applyFill="1" applyBorder="1" applyAlignment="1"/>
    <xf numFmtId="1" fontId="5" fillId="4" borderId="2" xfId="0" applyNumberFormat="1" applyFont="1" applyFill="1" applyBorder="1" applyAlignment="1"/>
    <xf numFmtId="0" fontId="5" fillId="0" borderId="1" xfId="0" applyNumberFormat="1" applyFont="1" applyFill="1" applyBorder="1" applyAlignment="1"/>
    <xf numFmtId="1" fontId="1" fillId="4" borderId="3" xfId="0" applyNumberFormat="1" applyFont="1" applyFill="1" applyBorder="1" applyAlignment="1"/>
    <xf numFmtId="0" fontId="6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 wrapText="1"/>
    </xf>
    <xf numFmtId="0" fontId="1" fillId="5" borderId="0" xfId="0" applyNumberFormat="1" applyFont="1" applyFill="1" applyBorder="1" applyAlignment="1"/>
    <xf numFmtId="1" fontId="1" fillId="5" borderId="4" xfId="0" applyNumberFormat="1" applyFont="1" applyFill="1" applyBorder="1" applyAlignment="1"/>
    <xf numFmtId="1" fontId="1" fillId="5" borderId="5" xfId="0" applyNumberFormat="1" applyFont="1" applyFill="1" applyBorder="1" applyAlignment="1"/>
    <xf numFmtId="1" fontId="1" fillId="0" borderId="6" xfId="0" applyNumberFormat="1" applyFont="1" applyFill="1" applyBorder="1" applyAlignment="1"/>
    <xf numFmtId="1" fontId="1" fillId="0" borderId="0" xfId="0" applyNumberFormat="1" applyFont="1" applyFill="1" applyBorder="1" applyAlignment="1"/>
    <xf numFmtId="1" fontId="1" fillId="5" borderId="6" xfId="0" applyNumberFormat="1" applyFont="1" applyFill="1" applyBorder="1" applyAlignment="1"/>
    <xf numFmtId="1" fontId="1" fillId="5" borderId="0" xfId="0" applyNumberFormat="1" applyFont="1" applyFill="1" applyBorder="1" applyAlignment="1"/>
    <xf numFmtId="1" fontId="1" fillId="0" borderId="7" xfId="0" applyNumberFormat="1" applyFont="1" applyFill="1" applyBorder="1" applyAlignment="1"/>
    <xf numFmtId="1" fontId="1" fillId="0" borderId="8" xfId="0" applyNumberFormat="1" applyFont="1" applyFill="1" applyBorder="1" applyAlignment="1"/>
    <xf numFmtId="1" fontId="2" fillId="0" borderId="9" xfId="0" applyNumberFormat="1" applyFont="1" applyFill="1" applyBorder="1" applyAlignment="1">
      <alignment horizontal="centerContinuous"/>
    </xf>
    <xf numFmtId="3" fontId="2" fillId="0" borderId="5" xfId="0" applyNumberFormat="1" applyFont="1" applyFill="1" applyBorder="1" applyAlignment="1">
      <alignment horizontal="centerContinuous"/>
    </xf>
    <xf numFmtId="0" fontId="2" fillId="0" borderId="5" xfId="0" applyNumberFormat="1" applyFont="1" applyFill="1" applyBorder="1" applyAlignment="1">
      <alignment horizontal="centerContinuous"/>
    </xf>
    <xf numFmtId="1" fontId="2" fillId="0" borderId="5" xfId="0" applyNumberFormat="1" applyFont="1" applyFill="1" applyBorder="1" applyAlignment="1">
      <alignment horizontal="centerContinuous"/>
    </xf>
    <xf numFmtId="1" fontId="2" fillId="0" borderId="10" xfId="0" applyNumberFormat="1" applyFont="1" applyFill="1" applyBorder="1" applyAlignment="1">
      <alignment horizontal="centerContinuous"/>
    </xf>
    <xf numFmtId="1" fontId="8" fillId="0" borderId="3" xfId="0" applyNumberFormat="1" applyFont="1" applyFill="1" applyBorder="1" applyAlignment="1">
      <alignment horizontal="centerContinuous"/>
    </xf>
    <xf numFmtId="3" fontId="8" fillId="0" borderId="0" xfId="0" applyNumberFormat="1" applyFont="1" applyFill="1" applyBorder="1" applyAlignment="1">
      <alignment horizontal="centerContinuous"/>
    </xf>
    <xf numFmtId="0" fontId="8" fillId="0" borderId="0" xfId="0" applyNumberFormat="1" applyFont="1" applyFill="1" applyBorder="1" applyAlignment="1">
      <alignment horizontal="centerContinuous"/>
    </xf>
    <xf numFmtId="1" fontId="8" fillId="0" borderId="0" xfId="0" applyNumberFormat="1" applyFont="1" applyFill="1" applyBorder="1" applyAlignment="1">
      <alignment horizontal="centerContinuous"/>
    </xf>
    <xf numFmtId="1" fontId="8" fillId="0" borderId="11" xfId="0" applyNumberFormat="1" applyFont="1" applyFill="1" applyBorder="1" applyAlignment="1">
      <alignment horizontal="centerContinuous"/>
    </xf>
    <xf numFmtId="1" fontId="3" fillId="0" borderId="12" xfId="0" applyNumberFormat="1" applyFont="1" applyFill="1" applyBorder="1" applyAlignment="1">
      <alignment horizontal="centerContinuous"/>
    </xf>
    <xf numFmtId="3" fontId="3" fillId="0" borderId="8" xfId="0" applyNumberFormat="1" applyFont="1" applyFill="1" applyBorder="1" applyAlignment="1">
      <alignment horizontal="centerContinuous"/>
    </xf>
    <xf numFmtId="0" fontId="3" fillId="0" borderId="8" xfId="0" applyNumberFormat="1" applyFont="1" applyFill="1" applyBorder="1" applyAlignment="1">
      <alignment horizontal="centerContinuous"/>
    </xf>
    <xf numFmtId="1" fontId="3" fillId="0" borderId="8" xfId="0" applyNumberFormat="1" applyFont="1" applyFill="1" applyBorder="1" applyAlignment="1">
      <alignment horizontal="centerContinuous"/>
    </xf>
    <xf numFmtId="1" fontId="3" fillId="0" borderId="13" xfId="0" applyNumberFormat="1" applyFont="1" applyFill="1" applyBorder="1" applyAlignment="1">
      <alignment horizontal="centerContinuous"/>
    </xf>
    <xf numFmtId="1" fontId="3" fillId="0" borderId="0" xfId="0" applyNumberFormat="1" applyFont="1" applyFill="1" applyBorder="1" applyAlignment="1">
      <alignment horizontal="centerContinuous"/>
    </xf>
    <xf numFmtId="3" fontId="3" fillId="0" borderId="0" xfId="0" applyNumberFormat="1" applyFont="1" applyFill="1" applyBorder="1" applyAlignment="1">
      <alignment horizontal="centerContinuous"/>
    </xf>
    <xf numFmtId="3" fontId="1" fillId="0" borderId="0" xfId="0" applyNumberFormat="1" applyFont="1" applyFill="1" applyBorder="1" applyAlignment="1"/>
    <xf numFmtId="1" fontId="4" fillId="2" borderId="1" xfId="0" applyNumberFormat="1" applyFont="1" applyFill="1" applyBorder="1" applyAlignment="1">
      <alignment horizontal="centerContinuous"/>
    </xf>
    <xf numFmtId="3" fontId="4" fillId="2" borderId="14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4" fillId="2" borderId="14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Continuous"/>
    </xf>
    <xf numFmtId="3" fontId="4" fillId="2" borderId="0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6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" fontId="1" fillId="0" borderId="1" xfId="0" applyNumberFormat="1" applyFont="1" applyFill="1" applyBorder="1" applyAlignment="1"/>
    <xf numFmtId="1" fontId="3" fillId="3" borderId="2" xfId="0" applyNumberFormat="1" applyFont="1" applyFill="1" applyBorder="1" applyAlignment="1"/>
    <xf numFmtId="3" fontId="3" fillId="3" borderId="1" xfId="0" applyNumberFormat="1" applyFont="1" applyFill="1" applyBorder="1" applyAlignment="1"/>
    <xf numFmtId="1" fontId="3" fillId="3" borderId="1" xfId="0" applyNumberFormat="1" applyFont="1" applyFill="1" applyBorder="1" applyAlignment="1"/>
    <xf numFmtId="1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3" fontId="3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workbookViewId="0">
      <selection activeCell="C37" sqref="C37"/>
    </sheetView>
  </sheetViews>
  <sheetFormatPr baseColWidth="10" defaultColWidth="9.19921875" defaultRowHeight="15"/>
  <cols>
    <col min="1" max="16384" width="9.19921875" style="1"/>
  </cols>
  <sheetData>
    <row r="1" spans="1:25" ht="19">
      <c r="B1" s="2"/>
      <c r="C1" s="2"/>
      <c r="D1" s="2"/>
      <c r="E1" s="2"/>
      <c r="F1" s="2"/>
      <c r="G1" s="2"/>
      <c r="H1" s="3" t="s">
        <v>0</v>
      </c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9">
      <c r="B2" s="2"/>
      <c r="C2" s="2"/>
      <c r="D2" s="2"/>
      <c r="E2" s="2"/>
      <c r="F2" s="2"/>
      <c r="G2" s="2"/>
      <c r="H2" s="3" t="s">
        <v>65</v>
      </c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">
      <c r="B3" s="2"/>
      <c r="C3" s="2"/>
      <c r="D3" s="2"/>
      <c r="E3" s="2"/>
      <c r="F3" s="2"/>
      <c r="G3" s="2"/>
      <c r="H3" s="5" t="s">
        <v>1</v>
      </c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/>
      <c r="O4" s="6"/>
    </row>
    <row r="5" spans="1:2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  <c r="U5" s="8" t="s">
        <v>22</v>
      </c>
      <c r="V5" s="8" t="s">
        <v>23</v>
      </c>
      <c r="W5" s="8" t="s">
        <v>24</v>
      </c>
      <c r="X5" s="8" t="s">
        <v>25</v>
      </c>
      <c r="Y5" s="8" t="s">
        <v>26</v>
      </c>
    </row>
    <row r="6" spans="1:25">
      <c r="A6" s="9" t="s">
        <v>27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50</v>
      </c>
      <c r="L6" s="10">
        <v>207</v>
      </c>
      <c r="M6" s="10">
        <v>332</v>
      </c>
      <c r="N6" s="10">
        <v>393</v>
      </c>
      <c r="O6" s="10">
        <v>405</v>
      </c>
      <c r="P6" s="10">
        <v>441</v>
      </c>
      <c r="Q6" s="10">
        <v>475</v>
      </c>
      <c r="R6" s="10">
        <v>542</v>
      </c>
      <c r="S6" s="10">
        <v>567</v>
      </c>
      <c r="T6" s="10">
        <v>530</v>
      </c>
      <c r="U6" s="10">
        <v>609</v>
      </c>
      <c r="V6" s="10">
        <v>633</v>
      </c>
      <c r="W6" s="10">
        <v>632</v>
      </c>
      <c r="X6" s="10">
        <v>581</v>
      </c>
      <c r="Y6" s="10">
        <v>467</v>
      </c>
    </row>
    <row r="7" spans="1:25">
      <c r="A7" s="9" t="s">
        <v>28</v>
      </c>
      <c r="B7" s="10">
        <v>205</v>
      </c>
      <c r="C7" s="10">
        <v>138</v>
      </c>
      <c r="D7" s="10">
        <v>87</v>
      </c>
      <c r="E7" s="10">
        <v>46</v>
      </c>
      <c r="F7" s="10">
        <v>34</v>
      </c>
      <c r="G7" s="10">
        <v>25</v>
      </c>
      <c r="H7" s="10">
        <v>16</v>
      </c>
      <c r="I7" s="10">
        <v>18</v>
      </c>
      <c r="J7" s="10">
        <v>61</v>
      </c>
      <c r="K7" s="10">
        <v>120</v>
      </c>
      <c r="L7" s="10">
        <v>266</v>
      </c>
      <c r="M7" s="10">
        <v>257</v>
      </c>
      <c r="N7" s="10">
        <v>254</v>
      </c>
      <c r="O7" s="10">
        <v>262</v>
      </c>
      <c r="P7" s="10">
        <v>277</v>
      </c>
      <c r="Q7" s="10">
        <v>367</v>
      </c>
      <c r="R7" s="10">
        <v>350</v>
      </c>
      <c r="S7" s="10">
        <v>337</v>
      </c>
      <c r="T7" s="10">
        <v>356</v>
      </c>
      <c r="U7" s="10">
        <v>340</v>
      </c>
      <c r="V7" s="10">
        <v>365</v>
      </c>
      <c r="W7" s="10">
        <v>391</v>
      </c>
      <c r="X7" s="10">
        <v>392</v>
      </c>
      <c r="Y7" s="10">
        <v>374</v>
      </c>
    </row>
    <row r="8" spans="1:25">
      <c r="A8" s="9" t="s">
        <v>29</v>
      </c>
      <c r="B8" s="10">
        <v>277</v>
      </c>
      <c r="C8" s="10">
        <v>197</v>
      </c>
      <c r="D8" s="10">
        <v>105</v>
      </c>
      <c r="E8" s="10">
        <v>73</v>
      </c>
      <c r="F8" s="10">
        <v>34</v>
      </c>
      <c r="G8" s="10">
        <v>25</v>
      </c>
      <c r="H8" s="10">
        <v>16</v>
      </c>
      <c r="I8" s="10">
        <v>18</v>
      </c>
      <c r="J8" s="10">
        <v>62</v>
      </c>
      <c r="K8" s="10">
        <v>148</v>
      </c>
      <c r="L8" s="10">
        <v>268</v>
      </c>
      <c r="M8" s="10">
        <v>347</v>
      </c>
      <c r="N8" s="10">
        <v>358</v>
      </c>
      <c r="O8" s="10">
        <v>349</v>
      </c>
      <c r="P8" s="10">
        <v>373</v>
      </c>
      <c r="Q8" s="10">
        <v>444</v>
      </c>
      <c r="R8" s="10">
        <v>429</v>
      </c>
      <c r="S8" s="10">
        <v>406</v>
      </c>
      <c r="T8" s="10">
        <v>362</v>
      </c>
      <c r="U8" s="10">
        <v>386</v>
      </c>
      <c r="V8" s="10">
        <v>447</v>
      </c>
      <c r="W8" s="10">
        <v>437</v>
      </c>
      <c r="X8" s="10">
        <v>441</v>
      </c>
      <c r="Y8" s="10">
        <v>340</v>
      </c>
    </row>
    <row r="9" spans="1:25">
      <c r="A9" s="9" t="s">
        <v>30</v>
      </c>
      <c r="B9" s="10">
        <v>272</v>
      </c>
      <c r="C9" s="10">
        <v>198</v>
      </c>
      <c r="D9" s="10">
        <v>114</v>
      </c>
      <c r="E9" s="10">
        <v>64</v>
      </c>
      <c r="F9" s="10">
        <v>36</v>
      </c>
      <c r="G9" s="10">
        <v>25</v>
      </c>
      <c r="H9" s="10">
        <v>20</v>
      </c>
      <c r="I9" s="10">
        <v>27</v>
      </c>
      <c r="J9" s="10">
        <v>47</v>
      </c>
      <c r="K9" s="10">
        <v>104</v>
      </c>
      <c r="L9" s="10">
        <v>217</v>
      </c>
      <c r="M9" s="10">
        <v>310</v>
      </c>
      <c r="N9" s="10">
        <v>303</v>
      </c>
      <c r="O9" s="10">
        <v>312</v>
      </c>
      <c r="P9" s="10">
        <v>361</v>
      </c>
      <c r="Q9" s="10">
        <v>387</v>
      </c>
      <c r="R9" s="10">
        <v>426</v>
      </c>
      <c r="S9" s="10">
        <v>389</v>
      </c>
      <c r="T9" s="10">
        <v>380</v>
      </c>
      <c r="U9" s="10">
        <v>392</v>
      </c>
      <c r="V9" s="10">
        <v>368</v>
      </c>
      <c r="W9" s="10">
        <v>393</v>
      </c>
      <c r="X9" s="10">
        <v>438</v>
      </c>
      <c r="Y9" s="10">
        <v>340</v>
      </c>
    </row>
    <row r="10" spans="1:25">
      <c r="A10" s="9" t="s">
        <v>31</v>
      </c>
      <c r="B10" s="10">
        <v>292</v>
      </c>
      <c r="C10" s="10">
        <v>202</v>
      </c>
      <c r="D10" s="10">
        <v>97</v>
      </c>
      <c r="E10" s="10">
        <v>55</v>
      </c>
      <c r="F10" s="10">
        <v>29</v>
      </c>
      <c r="G10" s="10">
        <v>25</v>
      </c>
      <c r="H10" s="10">
        <v>16</v>
      </c>
      <c r="I10" s="10">
        <v>29</v>
      </c>
      <c r="J10" s="10">
        <v>55</v>
      </c>
      <c r="K10" s="10">
        <v>113</v>
      </c>
      <c r="L10" s="10">
        <v>217</v>
      </c>
      <c r="M10" s="10">
        <v>310</v>
      </c>
      <c r="N10" s="10">
        <v>320</v>
      </c>
      <c r="O10" s="10">
        <v>306</v>
      </c>
      <c r="P10" s="10">
        <v>365</v>
      </c>
      <c r="Q10" s="10">
        <v>390</v>
      </c>
      <c r="R10" s="10">
        <v>380</v>
      </c>
      <c r="S10" s="10">
        <v>349</v>
      </c>
      <c r="T10" s="10">
        <v>293</v>
      </c>
      <c r="U10" s="10">
        <v>242</v>
      </c>
      <c r="V10" s="10">
        <v>280</v>
      </c>
      <c r="W10" s="10">
        <v>277</v>
      </c>
      <c r="X10" s="10">
        <v>283</v>
      </c>
      <c r="Y10" s="10">
        <v>217</v>
      </c>
    </row>
    <row r="11" spans="1:25">
      <c r="A11" s="9" t="s">
        <v>32</v>
      </c>
      <c r="B11" s="10">
        <v>137</v>
      </c>
      <c r="C11" s="10">
        <v>106</v>
      </c>
      <c r="D11" s="10">
        <v>55</v>
      </c>
      <c r="E11" s="10">
        <v>34</v>
      </c>
      <c r="F11" s="10">
        <v>29</v>
      </c>
      <c r="G11" s="10">
        <v>25</v>
      </c>
      <c r="H11" s="10">
        <v>16</v>
      </c>
      <c r="I11" s="10">
        <v>29</v>
      </c>
      <c r="J11" s="10">
        <v>32</v>
      </c>
      <c r="K11" s="10">
        <v>151</v>
      </c>
      <c r="L11" s="10">
        <v>154</v>
      </c>
      <c r="M11" s="10">
        <v>206</v>
      </c>
      <c r="N11" s="10">
        <v>229</v>
      </c>
      <c r="O11" s="10">
        <v>252</v>
      </c>
      <c r="P11" s="10">
        <v>282</v>
      </c>
      <c r="Q11" s="10">
        <v>267</v>
      </c>
      <c r="R11" s="10">
        <v>297</v>
      </c>
      <c r="S11" s="10">
        <v>304</v>
      </c>
      <c r="T11" s="10">
        <v>308</v>
      </c>
      <c r="U11" s="10">
        <v>261</v>
      </c>
      <c r="V11" s="10">
        <v>255</v>
      </c>
      <c r="W11" s="10">
        <v>237</v>
      </c>
      <c r="X11" s="10">
        <v>216</v>
      </c>
      <c r="Y11" s="10">
        <v>276</v>
      </c>
    </row>
    <row r="12" spans="1:25">
      <c r="A12" s="9" t="s">
        <v>33</v>
      </c>
      <c r="B12" s="10">
        <v>105</v>
      </c>
      <c r="C12" s="10">
        <v>45</v>
      </c>
      <c r="D12" s="10">
        <v>22</v>
      </c>
      <c r="E12" s="10">
        <v>11</v>
      </c>
      <c r="F12" s="10">
        <v>9</v>
      </c>
      <c r="G12" s="10">
        <v>1</v>
      </c>
      <c r="H12" s="10">
        <v>1</v>
      </c>
      <c r="I12" s="10">
        <v>4</v>
      </c>
      <c r="J12" s="10">
        <v>7</v>
      </c>
      <c r="K12" s="10">
        <v>37</v>
      </c>
      <c r="L12" s="10">
        <v>98</v>
      </c>
      <c r="M12" s="10">
        <v>162</v>
      </c>
      <c r="N12" s="10">
        <v>187</v>
      </c>
      <c r="O12" s="10">
        <v>173</v>
      </c>
      <c r="P12" s="10">
        <v>211</v>
      </c>
      <c r="Q12" s="10">
        <v>263</v>
      </c>
      <c r="R12" s="10">
        <v>297</v>
      </c>
      <c r="S12" s="10">
        <v>304</v>
      </c>
      <c r="T12" s="10">
        <v>347</v>
      </c>
      <c r="U12" s="10">
        <v>353</v>
      </c>
      <c r="V12" s="10">
        <v>356</v>
      </c>
      <c r="W12" s="10">
        <v>300</v>
      </c>
      <c r="X12" s="10">
        <v>1994</v>
      </c>
      <c r="Y12" s="10">
        <v>228</v>
      </c>
    </row>
    <row r="13" spans="1:25">
      <c r="A13" s="9" t="s">
        <v>34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39</v>
      </c>
      <c r="L13" s="10">
        <v>134</v>
      </c>
      <c r="M13" s="10">
        <v>189</v>
      </c>
      <c r="N13" s="10">
        <v>280</v>
      </c>
      <c r="O13" s="10">
        <v>275</v>
      </c>
      <c r="P13" s="10">
        <v>328</v>
      </c>
      <c r="Q13" s="10">
        <v>388</v>
      </c>
      <c r="R13" s="10">
        <v>467</v>
      </c>
      <c r="S13" s="10">
        <v>443</v>
      </c>
      <c r="T13" s="10">
        <v>334</v>
      </c>
      <c r="U13" s="10">
        <v>317</v>
      </c>
      <c r="V13" s="10">
        <v>393</v>
      </c>
      <c r="W13" s="10">
        <v>483</v>
      </c>
      <c r="X13" s="10">
        <v>407</v>
      </c>
      <c r="Y13" s="10">
        <v>359</v>
      </c>
    </row>
    <row r="14" spans="1:25">
      <c r="A14" s="9" t="s">
        <v>35</v>
      </c>
      <c r="B14" s="10">
        <v>232</v>
      </c>
      <c r="C14" s="10">
        <v>151</v>
      </c>
      <c r="D14" s="10">
        <v>79</v>
      </c>
      <c r="E14" s="10">
        <v>41</v>
      </c>
      <c r="F14" s="10">
        <v>30</v>
      </c>
      <c r="G14" s="10">
        <v>20</v>
      </c>
      <c r="H14" s="10">
        <v>15</v>
      </c>
      <c r="I14" s="10">
        <v>25</v>
      </c>
      <c r="J14" s="10">
        <v>66</v>
      </c>
      <c r="K14" s="10">
        <v>118</v>
      </c>
      <c r="L14" s="10">
        <v>245</v>
      </c>
      <c r="M14" s="10">
        <v>286</v>
      </c>
      <c r="N14" s="10">
        <v>319</v>
      </c>
      <c r="O14" s="10">
        <v>330</v>
      </c>
      <c r="P14" s="10">
        <v>380</v>
      </c>
      <c r="Q14" s="10">
        <v>446</v>
      </c>
      <c r="R14" s="10">
        <v>407</v>
      </c>
      <c r="S14" s="10">
        <v>384</v>
      </c>
      <c r="T14" s="10">
        <v>418</v>
      </c>
      <c r="U14" s="10">
        <v>442</v>
      </c>
      <c r="V14" s="10">
        <v>462</v>
      </c>
      <c r="W14" s="10">
        <v>488</v>
      </c>
      <c r="X14" s="10">
        <v>479</v>
      </c>
      <c r="Y14" s="10">
        <v>455</v>
      </c>
    </row>
    <row r="15" spans="1:25">
      <c r="A15" s="9" t="s">
        <v>36</v>
      </c>
      <c r="B15" s="10">
        <v>253</v>
      </c>
      <c r="C15" s="10">
        <v>213</v>
      </c>
      <c r="D15" s="10">
        <v>122</v>
      </c>
      <c r="E15" s="10">
        <v>66</v>
      </c>
      <c r="F15" s="10">
        <v>31</v>
      </c>
      <c r="G15" s="10">
        <v>23</v>
      </c>
      <c r="H15" s="10">
        <v>25</v>
      </c>
      <c r="I15" s="10">
        <v>26</v>
      </c>
      <c r="J15" s="10">
        <v>75</v>
      </c>
      <c r="K15" s="10">
        <v>124</v>
      </c>
      <c r="L15" s="10">
        <v>212</v>
      </c>
      <c r="M15" s="10">
        <v>271</v>
      </c>
      <c r="N15" s="10">
        <v>332</v>
      </c>
      <c r="O15" s="10">
        <v>298</v>
      </c>
      <c r="P15" s="10">
        <v>355</v>
      </c>
      <c r="Q15" s="10">
        <v>388</v>
      </c>
      <c r="R15" s="10">
        <v>361</v>
      </c>
      <c r="S15" s="10">
        <v>394</v>
      </c>
      <c r="T15" s="10">
        <v>322</v>
      </c>
      <c r="U15" s="10">
        <v>325</v>
      </c>
      <c r="V15" s="10">
        <v>357</v>
      </c>
      <c r="W15" s="10">
        <v>369</v>
      </c>
      <c r="X15" s="10">
        <v>417</v>
      </c>
      <c r="Y15" s="10">
        <v>373</v>
      </c>
    </row>
    <row r="16" spans="1:25">
      <c r="A16" s="9" t="s">
        <v>37</v>
      </c>
      <c r="B16" s="10">
        <v>0</v>
      </c>
      <c r="C16" s="10">
        <v>0</v>
      </c>
      <c r="D16" s="10">
        <v>0</v>
      </c>
      <c r="E16" s="10">
        <v>0</v>
      </c>
      <c r="F16" s="10">
        <v>28</v>
      </c>
      <c r="G16" s="10">
        <v>22</v>
      </c>
      <c r="H16" s="10">
        <v>22</v>
      </c>
      <c r="I16" s="10">
        <v>32</v>
      </c>
      <c r="J16" s="10">
        <v>80</v>
      </c>
      <c r="K16" s="10">
        <v>150</v>
      </c>
      <c r="L16" s="10">
        <v>262</v>
      </c>
      <c r="M16" s="10">
        <v>307</v>
      </c>
      <c r="N16" s="10">
        <v>295</v>
      </c>
      <c r="O16" s="10">
        <v>285</v>
      </c>
      <c r="P16" s="10">
        <v>272</v>
      </c>
      <c r="Q16" s="10">
        <v>325</v>
      </c>
      <c r="R16" s="10">
        <v>412</v>
      </c>
      <c r="S16" s="10">
        <v>397</v>
      </c>
      <c r="T16" s="10">
        <v>442</v>
      </c>
      <c r="U16" s="10">
        <v>443</v>
      </c>
      <c r="V16" s="10">
        <v>463</v>
      </c>
      <c r="W16" s="10">
        <v>437</v>
      </c>
      <c r="X16" s="10">
        <v>444</v>
      </c>
      <c r="Y16" s="10">
        <v>414</v>
      </c>
    </row>
    <row r="17" spans="1:25">
      <c r="A17" s="9" t="s">
        <v>38</v>
      </c>
      <c r="B17" s="10">
        <v>289</v>
      </c>
      <c r="C17" s="10">
        <v>197</v>
      </c>
      <c r="D17" s="10">
        <v>104</v>
      </c>
      <c r="E17" s="10">
        <v>87</v>
      </c>
      <c r="F17" s="10">
        <v>51</v>
      </c>
      <c r="G17" s="10">
        <v>35</v>
      </c>
      <c r="H17" s="10">
        <v>20</v>
      </c>
      <c r="I17" s="10">
        <v>31</v>
      </c>
      <c r="J17" s="10">
        <v>60</v>
      </c>
      <c r="K17" s="10">
        <v>113</v>
      </c>
      <c r="L17" s="10">
        <v>255</v>
      </c>
      <c r="M17" s="10">
        <v>345</v>
      </c>
      <c r="N17" s="10">
        <v>354</v>
      </c>
      <c r="O17" s="10">
        <v>340</v>
      </c>
      <c r="P17" s="10">
        <v>406</v>
      </c>
      <c r="Q17" s="10">
        <v>408</v>
      </c>
      <c r="R17" s="10">
        <v>382</v>
      </c>
      <c r="S17" s="10">
        <v>390</v>
      </c>
      <c r="T17" s="10">
        <v>298</v>
      </c>
      <c r="U17" s="10">
        <v>291</v>
      </c>
      <c r="V17" s="10">
        <v>298</v>
      </c>
      <c r="W17" s="10">
        <v>293</v>
      </c>
      <c r="X17" s="10">
        <v>292</v>
      </c>
      <c r="Y17" s="10">
        <v>266</v>
      </c>
    </row>
    <row r="18" spans="1:25">
      <c r="A18" s="9" t="s">
        <v>39</v>
      </c>
      <c r="B18" s="10">
        <v>155</v>
      </c>
      <c r="C18" s="10">
        <v>99</v>
      </c>
      <c r="D18" s="10">
        <v>63</v>
      </c>
      <c r="E18" s="10">
        <v>35</v>
      </c>
      <c r="F18" s="10">
        <v>17</v>
      </c>
      <c r="G18" s="10">
        <v>31</v>
      </c>
      <c r="H18" s="10">
        <v>16</v>
      </c>
      <c r="I18" s="10">
        <v>18</v>
      </c>
      <c r="J18" s="10">
        <v>44</v>
      </c>
      <c r="K18" s="10">
        <v>110</v>
      </c>
      <c r="L18" s="10">
        <v>177</v>
      </c>
      <c r="M18" s="10">
        <v>219</v>
      </c>
      <c r="N18" s="10">
        <v>291</v>
      </c>
      <c r="O18" s="10">
        <v>302</v>
      </c>
      <c r="P18" s="10">
        <v>347</v>
      </c>
      <c r="Q18" s="10">
        <v>354</v>
      </c>
      <c r="R18" s="10">
        <v>367</v>
      </c>
      <c r="S18" s="10">
        <v>283</v>
      </c>
      <c r="T18" s="10">
        <v>284</v>
      </c>
      <c r="U18" s="10">
        <v>258</v>
      </c>
      <c r="V18" s="10">
        <v>298</v>
      </c>
      <c r="W18" s="10">
        <v>293</v>
      </c>
      <c r="X18" s="10">
        <v>221</v>
      </c>
      <c r="Y18" s="10">
        <v>175</v>
      </c>
    </row>
    <row r="19" spans="1:25">
      <c r="A19" s="9" t="s">
        <v>40</v>
      </c>
      <c r="B19" s="10">
        <v>108</v>
      </c>
      <c r="C19" s="10">
        <v>70</v>
      </c>
      <c r="D19" s="10">
        <v>26</v>
      </c>
      <c r="E19" s="10">
        <v>20</v>
      </c>
      <c r="F19" s="10">
        <v>22</v>
      </c>
      <c r="G19" s="10">
        <v>12</v>
      </c>
      <c r="H19" s="10">
        <v>10</v>
      </c>
      <c r="I19" s="10">
        <v>9</v>
      </c>
      <c r="J19" s="10">
        <v>56</v>
      </c>
      <c r="K19" s="10">
        <v>97</v>
      </c>
      <c r="L19" s="10">
        <v>50</v>
      </c>
      <c r="M19" s="10">
        <v>167</v>
      </c>
      <c r="N19" s="10">
        <v>199</v>
      </c>
      <c r="O19" s="10">
        <v>226</v>
      </c>
      <c r="P19" s="10">
        <v>240</v>
      </c>
      <c r="Q19" s="10">
        <v>347</v>
      </c>
      <c r="R19" s="10">
        <v>408</v>
      </c>
      <c r="S19" s="10">
        <v>320</v>
      </c>
      <c r="T19" s="10">
        <v>295</v>
      </c>
      <c r="U19" s="10">
        <v>278</v>
      </c>
      <c r="V19" s="10">
        <v>312</v>
      </c>
      <c r="W19" s="10">
        <v>285</v>
      </c>
      <c r="X19" s="10">
        <v>231</v>
      </c>
      <c r="Y19" s="10">
        <v>176</v>
      </c>
    </row>
    <row r="20" spans="1:25">
      <c r="A20" s="9" t="s">
        <v>41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49</v>
      </c>
      <c r="L20" s="10">
        <v>183</v>
      </c>
      <c r="M20" s="10">
        <v>288</v>
      </c>
      <c r="N20" s="10">
        <v>273</v>
      </c>
      <c r="O20" s="10">
        <v>341</v>
      </c>
      <c r="P20" s="10">
        <v>412</v>
      </c>
      <c r="Q20" s="10">
        <v>432</v>
      </c>
      <c r="R20" s="10">
        <v>389</v>
      </c>
      <c r="S20" s="10">
        <v>440</v>
      </c>
      <c r="T20" s="10">
        <v>392</v>
      </c>
      <c r="U20" s="10">
        <v>355</v>
      </c>
      <c r="V20" s="10">
        <v>462</v>
      </c>
      <c r="W20" s="10">
        <v>424</v>
      </c>
      <c r="X20" s="10">
        <v>354</v>
      </c>
      <c r="Y20" s="10">
        <v>328</v>
      </c>
    </row>
    <row r="21" spans="1:25">
      <c r="A21" s="9" t="s">
        <v>42</v>
      </c>
      <c r="B21" s="10">
        <v>166</v>
      </c>
      <c r="C21" s="10">
        <v>94</v>
      </c>
      <c r="D21" s="10">
        <v>80</v>
      </c>
      <c r="E21" s="10">
        <v>47</v>
      </c>
      <c r="F21" s="10">
        <v>36</v>
      </c>
      <c r="G21" s="10">
        <v>24</v>
      </c>
      <c r="H21" s="10">
        <v>17</v>
      </c>
      <c r="I21" s="10">
        <v>23</v>
      </c>
      <c r="J21" s="10">
        <v>63</v>
      </c>
      <c r="K21" s="10">
        <v>110</v>
      </c>
      <c r="L21" s="10">
        <v>240</v>
      </c>
      <c r="M21" s="10">
        <v>275</v>
      </c>
      <c r="N21" s="10">
        <v>300</v>
      </c>
      <c r="O21" s="10">
        <v>319</v>
      </c>
      <c r="P21" s="10">
        <v>428</v>
      </c>
      <c r="Q21" s="10">
        <v>450</v>
      </c>
      <c r="R21" s="10">
        <v>416</v>
      </c>
      <c r="S21" s="10">
        <v>405</v>
      </c>
      <c r="T21" s="10">
        <v>465</v>
      </c>
      <c r="U21" s="10">
        <v>468</v>
      </c>
      <c r="V21" s="10">
        <v>486</v>
      </c>
      <c r="W21" s="10">
        <v>460</v>
      </c>
      <c r="X21" s="10">
        <v>528</v>
      </c>
      <c r="Y21" s="10">
        <v>507</v>
      </c>
    </row>
    <row r="22" spans="1:25">
      <c r="A22" s="9" t="s">
        <v>43</v>
      </c>
      <c r="B22" s="10">
        <v>334</v>
      </c>
      <c r="C22" s="10">
        <v>213</v>
      </c>
      <c r="D22" s="10">
        <v>102</v>
      </c>
      <c r="E22" s="10">
        <v>51</v>
      </c>
      <c r="F22" s="10">
        <v>36</v>
      </c>
      <c r="G22" s="10">
        <v>24</v>
      </c>
      <c r="H22" s="10">
        <v>22</v>
      </c>
      <c r="I22" s="10">
        <v>21</v>
      </c>
      <c r="J22" s="10">
        <v>52</v>
      </c>
      <c r="K22" s="10">
        <v>150</v>
      </c>
      <c r="L22" s="10">
        <v>263</v>
      </c>
      <c r="M22" s="10">
        <v>351</v>
      </c>
      <c r="N22" s="10">
        <v>367</v>
      </c>
      <c r="O22" s="10">
        <v>356</v>
      </c>
      <c r="P22" s="10">
        <v>381</v>
      </c>
      <c r="Q22" s="10">
        <v>408</v>
      </c>
      <c r="R22" s="10">
        <v>425</v>
      </c>
      <c r="S22" s="10">
        <v>432</v>
      </c>
      <c r="T22" s="10">
        <v>429</v>
      </c>
      <c r="U22" s="10">
        <v>319</v>
      </c>
      <c r="V22" s="10">
        <v>391</v>
      </c>
      <c r="W22" s="10">
        <v>404</v>
      </c>
      <c r="X22" s="10">
        <v>430</v>
      </c>
      <c r="Y22" s="10">
        <v>380</v>
      </c>
    </row>
    <row r="23" spans="1:25">
      <c r="A23" s="9" t="s">
        <v>44</v>
      </c>
      <c r="B23" s="10">
        <v>204</v>
      </c>
      <c r="C23" s="10">
        <v>147</v>
      </c>
      <c r="D23" s="10">
        <v>86</v>
      </c>
      <c r="E23" s="10">
        <v>43</v>
      </c>
      <c r="F23" s="10">
        <v>30</v>
      </c>
      <c r="G23" s="10">
        <v>22</v>
      </c>
      <c r="H23" s="10">
        <v>13</v>
      </c>
      <c r="I23" s="10">
        <v>21</v>
      </c>
      <c r="J23" s="10">
        <v>55</v>
      </c>
      <c r="K23" s="10">
        <v>116</v>
      </c>
      <c r="L23" s="10">
        <v>254</v>
      </c>
      <c r="M23" s="10">
        <v>273</v>
      </c>
      <c r="N23" s="10">
        <v>283</v>
      </c>
      <c r="O23" s="10">
        <v>329</v>
      </c>
      <c r="P23" s="10">
        <v>402</v>
      </c>
      <c r="Q23" s="10">
        <v>418</v>
      </c>
      <c r="R23" s="10">
        <v>367</v>
      </c>
      <c r="S23" s="10">
        <v>378</v>
      </c>
      <c r="T23" s="10">
        <v>421</v>
      </c>
      <c r="U23" s="10">
        <v>460</v>
      </c>
      <c r="V23" s="10">
        <v>476</v>
      </c>
      <c r="W23" s="10">
        <v>482</v>
      </c>
      <c r="X23" s="10">
        <v>366</v>
      </c>
      <c r="Y23" s="10">
        <v>261</v>
      </c>
    </row>
    <row r="24" spans="1:25">
      <c r="A24" s="9" t="s">
        <v>45</v>
      </c>
      <c r="B24" s="10">
        <v>225</v>
      </c>
      <c r="C24" s="10">
        <v>168</v>
      </c>
      <c r="D24" s="10">
        <v>114</v>
      </c>
      <c r="E24" s="10">
        <v>90</v>
      </c>
      <c r="F24" s="10">
        <v>55</v>
      </c>
      <c r="G24" s="10">
        <v>31</v>
      </c>
      <c r="H24" s="10">
        <v>33</v>
      </c>
      <c r="I24" s="10">
        <v>37</v>
      </c>
      <c r="J24" s="10">
        <v>64</v>
      </c>
      <c r="K24" s="10">
        <v>130</v>
      </c>
      <c r="L24" s="10">
        <v>245</v>
      </c>
      <c r="M24" s="10">
        <v>333</v>
      </c>
      <c r="N24" s="10">
        <v>341</v>
      </c>
      <c r="O24" s="10">
        <v>337</v>
      </c>
      <c r="P24" s="10">
        <v>381</v>
      </c>
      <c r="Q24" s="10">
        <v>388</v>
      </c>
      <c r="R24" s="10">
        <v>377</v>
      </c>
      <c r="S24" s="10">
        <v>325</v>
      </c>
      <c r="T24" s="10">
        <v>276</v>
      </c>
      <c r="U24" s="10">
        <v>258</v>
      </c>
      <c r="V24" s="10">
        <v>345</v>
      </c>
      <c r="W24" s="10">
        <v>342</v>
      </c>
      <c r="X24" s="10">
        <v>280</v>
      </c>
      <c r="Y24" s="10">
        <v>266</v>
      </c>
    </row>
    <row r="25" spans="1:25">
      <c r="A25" s="9" t="s">
        <v>46</v>
      </c>
      <c r="B25" s="10">
        <v>119</v>
      </c>
      <c r="C25" s="10">
        <v>71</v>
      </c>
      <c r="D25" s="10">
        <v>46</v>
      </c>
      <c r="E25" s="10">
        <v>33</v>
      </c>
      <c r="F25" s="10">
        <v>19</v>
      </c>
      <c r="G25" s="10">
        <v>18</v>
      </c>
      <c r="H25" s="10">
        <v>18</v>
      </c>
      <c r="I25" s="10">
        <v>15</v>
      </c>
      <c r="J25" s="10">
        <v>44</v>
      </c>
      <c r="K25" s="10">
        <v>96</v>
      </c>
      <c r="L25" s="10">
        <v>178</v>
      </c>
      <c r="M25" s="10">
        <v>206</v>
      </c>
      <c r="N25" s="10">
        <v>212</v>
      </c>
      <c r="O25" s="10">
        <v>255</v>
      </c>
      <c r="P25" s="10">
        <v>251</v>
      </c>
      <c r="Q25" s="10">
        <v>266</v>
      </c>
      <c r="R25" s="10">
        <v>276</v>
      </c>
      <c r="S25" s="10">
        <v>332</v>
      </c>
      <c r="T25" s="10">
        <v>304</v>
      </c>
      <c r="U25" s="10">
        <v>292</v>
      </c>
      <c r="V25" s="10">
        <v>278</v>
      </c>
      <c r="W25" s="10">
        <v>253</v>
      </c>
      <c r="X25" s="10">
        <v>208</v>
      </c>
      <c r="Y25" s="10">
        <v>199</v>
      </c>
    </row>
    <row r="26" spans="1:25">
      <c r="A26" s="9" t="s">
        <v>47</v>
      </c>
      <c r="B26" s="10">
        <v>106</v>
      </c>
      <c r="C26" s="10">
        <v>50</v>
      </c>
      <c r="D26" s="10">
        <v>36</v>
      </c>
      <c r="E26" s="10">
        <v>19</v>
      </c>
      <c r="F26" s="10">
        <v>14</v>
      </c>
      <c r="G26" s="10">
        <v>7</v>
      </c>
      <c r="H26" s="10">
        <v>6</v>
      </c>
      <c r="I26" s="10">
        <v>2</v>
      </c>
      <c r="J26" s="10">
        <v>9</v>
      </c>
      <c r="K26" s="10">
        <v>64</v>
      </c>
      <c r="L26" s="10">
        <v>97</v>
      </c>
      <c r="M26" s="10">
        <v>159</v>
      </c>
      <c r="N26" s="10">
        <v>191</v>
      </c>
      <c r="O26" s="10">
        <v>217</v>
      </c>
      <c r="P26" s="10">
        <v>283</v>
      </c>
      <c r="Q26" s="10">
        <v>315</v>
      </c>
      <c r="R26" s="10">
        <v>427</v>
      </c>
      <c r="S26" s="10">
        <v>387</v>
      </c>
      <c r="T26" s="10">
        <v>299</v>
      </c>
      <c r="U26" s="10">
        <v>297</v>
      </c>
      <c r="V26" s="10">
        <v>283</v>
      </c>
      <c r="W26" s="10">
        <v>273</v>
      </c>
      <c r="X26" s="10">
        <v>219</v>
      </c>
      <c r="Y26" s="10">
        <v>199</v>
      </c>
    </row>
    <row r="27" spans="1:25">
      <c r="A27" s="9" t="s">
        <v>48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34</v>
      </c>
      <c r="L27" s="10">
        <v>134</v>
      </c>
      <c r="M27" s="10">
        <v>259</v>
      </c>
      <c r="N27" s="10">
        <v>315</v>
      </c>
      <c r="O27" s="10">
        <v>337</v>
      </c>
      <c r="P27" s="10">
        <v>400</v>
      </c>
      <c r="Q27" s="10">
        <v>453</v>
      </c>
      <c r="R27" s="10">
        <v>446</v>
      </c>
      <c r="S27" s="10">
        <v>412</v>
      </c>
      <c r="T27" s="10">
        <v>408</v>
      </c>
      <c r="U27" s="10">
        <v>354</v>
      </c>
      <c r="V27" s="10">
        <v>401</v>
      </c>
      <c r="W27" s="10">
        <v>422</v>
      </c>
      <c r="X27" s="10">
        <v>364</v>
      </c>
      <c r="Y27" s="10">
        <v>313</v>
      </c>
    </row>
    <row r="28" spans="1:25">
      <c r="A28" s="9" t="s">
        <v>49</v>
      </c>
      <c r="B28" s="10">
        <v>173</v>
      </c>
      <c r="C28" s="10">
        <v>110</v>
      </c>
      <c r="D28" s="10">
        <v>68</v>
      </c>
      <c r="E28" s="10">
        <v>24</v>
      </c>
      <c r="F28" s="10">
        <v>19</v>
      </c>
      <c r="G28" s="10">
        <v>18</v>
      </c>
      <c r="H28" s="10">
        <v>23</v>
      </c>
      <c r="I28" s="10">
        <v>22</v>
      </c>
      <c r="J28" s="10">
        <v>52</v>
      </c>
      <c r="K28" s="10">
        <v>111</v>
      </c>
      <c r="L28" s="10">
        <v>257</v>
      </c>
      <c r="M28" s="10">
        <v>289</v>
      </c>
      <c r="N28" s="10">
        <v>296</v>
      </c>
      <c r="O28" s="10">
        <v>311</v>
      </c>
      <c r="P28" s="10">
        <v>418</v>
      </c>
      <c r="Q28" s="10">
        <v>419</v>
      </c>
      <c r="R28" s="10">
        <v>387</v>
      </c>
      <c r="S28" s="10">
        <v>389</v>
      </c>
      <c r="T28" s="10">
        <v>408</v>
      </c>
      <c r="U28" s="10">
        <v>432</v>
      </c>
      <c r="V28" s="10">
        <v>459</v>
      </c>
      <c r="W28" s="10">
        <v>390</v>
      </c>
      <c r="X28" s="10">
        <v>396</v>
      </c>
      <c r="Y28" s="10">
        <v>349</v>
      </c>
    </row>
    <row r="29" spans="1:25">
      <c r="A29" s="9" t="s">
        <v>50</v>
      </c>
      <c r="B29" s="10">
        <v>301</v>
      </c>
      <c r="C29" s="10">
        <v>184</v>
      </c>
      <c r="D29" s="10">
        <v>91</v>
      </c>
      <c r="E29" s="10">
        <v>41</v>
      </c>
      <c r="F29" s="10">
        <v>21</v>
      </c>
      <c r="G29" s="10">
        <v>11</v>
      </c>
      <c r="H29" s="10">
        <v>17</v>
      </c>
      <c r="I29" s="10">
        <v>15</v>
      </c>
      <c r="J29" s="10">
        <v>42</v>
      </c>
      <c r="K29" s="10">
        <v>123</v>
      </c>
      <c r="L29" s="10">
        <v>246</v>
      </c>
      <c r="M29" s="10">
        <v>342</v>
      </c>
      <c r="N29" s="10">
        <v>321</v>
      </c>
      <c r="O29" s="10">
        <v>336</v>
      </c>
      <c r="P29" s="10">
        <v>395</v>
      </c>
      <c r="Q29" s="10">
        <v>426</v>
      </c>
      <c r="R29" s="10">
        <v>425</v>
      </c>
      <c r="S29" s="10">
        <v>423</v>
      </c>
      <c r="T29" s="10">
        <v>418</v>
      </c>
      <c r="U29" s="10">
        <v>349</v>
      </c>
      <c r="V29" s="10">
        <v>391</v>
      </c>
      <c r="W29" s="10">
        <v>419</v>
      </c>
      <c r="X29" s="10">
        <v>450</v>
      </c>
      <c r="Y29" s="10">
        <v>385</v>
      </c>
    </row>
    <row r="30" spans="1:25">
      <c r="A30" s="9" t="s">
        <v>51</v>
      </c>
      <c r="B30" s="10">
        <v>273</v>
      </c>
      <c r="C30" s="10">
        <v>181</v>
      </c>
      <c r="D30" s="10">
        <v>113</v>
      </c>
      <c r="E30" s="10">
        <v>71</v>
      </c>
      <c r="F30" s="10">
        <v>46</v>
      </c>
      <c r="G30" s="10">
        <v>37</v>
      </c>
      <c r="H30" s="10">
        <v>32</v>
      </c>
      <c r="I30" s="10">
        <v>26</v>
      </c>
      <c r="J30" s="10">
        <v>47</v>
      </c>
      <c r="K30" s="10">
        <v>116</v>
      </c>
      <c r="L30" s="10">
        <v>242</v>
      </c>
      <c r="M30" s="10">
        <v>264</v>
      </c>
      <c r="N30" s="10">
        <v>265</v>
      </c>
      <c r="O30" s="10">
        <v>264</v>
      </c>
      <c r="P30" s="10">
        <v>304</v>
      </c>
      <c r="Q30" s="10">
        <v>406</v>
      </c>
      <c r="R30" s="10">
        <v>446</v>
      </c>
      <c r="S30" s="10">
        <v>406</v>
      </c>
      <c r="T30" s="10">
        <v>419</v>
      </c>
      <c r="U30" s="10">
        <v>468</v>
      </c>
      <c r="V30" s="10">
        <v>445</v>
      </c>
      <c r="W30" s="10">
        <v>461</v>
      </c>
      <c r="X30" s="10">
        <v>437</v>
      </c>
      <c r="Y30" s="10">
        <v>409</v>
      </c>
    </row>
    <row r="31" spans="1:25">
      <c r="A31" s="9" t="s">
        <v>52</v>
      </c>
      <c r="B31" s="10">
        <v>304</v>
      </c>
      <c r="C31" s="10">
        <v>204</v>
      </c>
      <c r="D31" s="10">
        <v>112</v>
      </c>
      <c r="E31" s="10">
        <v>68</v>
      </c>
      <c r="F31" s="10">
        <v>46</v>
      </c>
      <c r="G31" s="10">
        <v>37</v>
      </c>
      <c r="H31" s="10">
        <v>32</v>
      </c>
      <c r="I31" s="10">
        <v>26</v>
      </c>
      <c r="J31" s="10">
        <v>51</v>
      </c>
      <c r="K31" s="10">
        <v>120</v>
      </c>
      <c r="L31" s="10">
        <v>221</v>
      </c>
      <c r="M31" s="10">
        <v>318</v>
      </c>
      <c r="N31" s="10">
        <v>317</v>
      </c>
      <c r="O31" s="10">
        <v>320</v>
      </c>
      <c r="P31" s="10">
        <v>372</v>
      </c>
      <c r="Q31" s="10">
        <v>368</v>
      </c>
      <c r="R31" s="10">
        <v>388</v>
      </c>
      <c r="S31" s="10">
        <v>367</v>
      </c>
      <c r="T31" s="10">
        <v>286</v>
      </c>
      <c r="U31" s="10">
        <v>265</v>
      </c>
      <c r="V31" s="10">
        <v>296</v>
      </c>
      <c r="W31" s="10">
        <v>296</v>
      </c>
      <c r="X31" s="10">
        <v>321</v>
      </c>
      <c r="Y31" s="10">
        <v>294</v>
      </c>
    </row>
    <row r="32" spans="1:25">
      <c r="A32" s="9" t="s">
        <v>53</v>
      </c>
      <c r="B32" s="10">
        <v>200</v>
      </c>
      <c r="C32" s="10">
        <v>124</v>
      </c>
      <c r="D32" s="10">
        <v>62</v>
      </c>
      <c r="E32" s="10">
        <v>31</v>
      </c>
      <c r="F32" s="10">
        <v>21</v>
      </c>
      <c r="G32" s="10">
        <v>16</v>
      </c>
      <c r="H32" s="10">
        <v>14</v>
      </c>
      <c r="I32" s="10">
        <v>14</v>
      </c>
      <c r="J32" s="10">
        <v>41</v>
      </c>
      <c r="K32" s="10">
        <v>89</v>
      </c>
      <c r="L32" s="10">
        <v>151</v>
      </c>
      <c r="M32" s="10">
        <v>215</v>
      </c>
      <c r="N32" s="10">
        <v>231</v>
      </c>
      <c r="O32" s="10">
        <v>233</v>
      </c>
      <c r="P32" s="10">
        <v>372</v>
      </c>
      <c r="Q32" s="10">
        <v>368</v>
      </c>
      <c r="R32" s="10">
        <v>350</v>
      </c>
      <c r="S32" s="10">
        <v>371</v>
      </c>
      <c r="T32" s="10">
        <v>325</v>
      </c>
      <c r="U32" s="10">
        <v>323</v>
      </c>
      <c r="V32" s="10">
        <v>270</v>
      </c>
      <c r="W32" s="10">
        <v>261</v>
      </c>
      <c r="X32" s="10">
        <v>247</v>
      </c>
      <c r="Y32" s="10">
        <v>238</v>
      </c>
    </row>
    <row r="33" spans="1:25">
      <c r="A33" s="9" t="s">
        <v>54</v>
      </c>
      <c r="B33" s="10">
        <v>104</v>
      </c>
      <c r="C33" s="10">
        <v>86</v>
      </c>
      <c r="D33" s="10">
        <v>52</v>
      </c>
      <c r="E33" s="10">
        <v>22</v>
      </c>
      <c r="F33" s="10">
        <v>11</v>
      </c>
      <c r="G33" s="10">
        <v>6</v>
      </c>
      <c r="H33" s="10">
        <v>8</v>
      </c>
      <c r="I33" s="10">
        <v>4</v>
      </c>
      <c r="J33" s="10">
        <v>13</v>
      </c>
      <c r="K33" s="10">
        <v>41</v>
      </c>
      <c r="L33" s="10">
        <v>136</v>
      </c>
      <c r="M33" s="10">
        <v>183</v>
      </c>
      <c r="N33" s="10">
        <v>243</v>
      </c>
      <c r="O33" s="10">
        <v>223</v>
      </c>
      <c r="P33" s="10">
        <v>294</v>
      </c>
      <c r="Q33" s="10">
        <v>309</v>
      </c>
      <c r="R33" s="10">
        <v>341</v>
      </c>
      <c r="S33" s="10">
        <v>379</v>
      </c>
      <c r="T33" s="10">
        <v>356</v>
      </c>
      <c r="U33" s="10">
        <v>362</v>
      </c>
      <c r="V33" s="10">
        <v>344</v>
      </c>
      <c r="W33" s="10">
        <v>258</v>
      </c>
      <c r="X33" s="10">
        <v>230</v>
      </c>
      <c r="Y33" s="10">
        <v>130</v>
      </c>
    </row>
    <row r="34" spans="1:25">
      <c r="A34" s="9" t="s">
        <v>55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32</v>
      </c>
      <c r="L34" s="10">
        <v>144</v>
      </c>
      <c r="M34" s="10">
        <v>216</v>
      </c>
      <c r="N34" s="10">
        <v>259</v>
      </c>
      <c r="O34" s="10">
        <v>376</v>
      </c>
      <c r="P34" s="10">
        <v>434</v>
      </c>
      <c r="Q34" s="10">
        <v>477</v>
      </c>
      <c r="R34" s="10">
        <v>460</v>
      </c>
      <c r="S34" s="10">
        <v>427</v>
      </c>
      <c r="T34" s="10">
        <v>376</v>
      </c>
      <c r="U34" s="10">
        <v>417</v>
      </c>
      <c r="V34" s="10">
        <v>451</v>
      </c>
      <c r="W34" s="10">
        <v>474</v>
      </c>
      <c r="X34" s="10">
        <v>408</v>
      </c>
      <c r="Y34" s="10">
        <v>359</v>
      </c>
    </row>
    <row r="35" spans="1:25">
      <c r="A35" s="9" t="s">
        <v>56</v>
      </c>
      <c r="B35" s="10">
        <v>200</v>
      </c>
      <c r="C35" s="10">
        <v>124</v>
      </c>
      <c r="D35" s="10">
        <v>62</v>
      </c>
      <c r="E35" s="10">
        <v>31</v>
      </c>
      <c r="F35" s="10">
        <v>41</v>
      </c>
      <c r="G35" s="10">
        <v>32</v>
      </c>
      <c r="H35" s="10">
        <v>22</v>
      </c>
      <c r="I35" s="10">
        <v>29</v>
      </c>
      <c r="J35" s="10">
        <v>73</v>
      </c>
      <c r="K35" s="10">
        <v>132</v>
      </c>
      <c r="L35" s="10">
        <v>267</v>
      </c>
      <c r="M35" s="10">
        <v>288</v>
      </c>
      <c r="N35" s="10">
        <v>279</v>
      </c>
      <c r="O35" s="10">
        <v>297</v>
      </c>
      <c r="P35" s="10">
        <v>367</v>
      </c>
      <c r="Q35" s="10">
        <v>430</v>
      </c>
      <c r="R35" s="10">
        <v>390</v>
      </c>
      <c r="S35" s="10">
        <v>402</v>
      </c>
      <c r="T35" s="10">
        <v>442</v>
      </c>
      <c r="U35" s="10">
        <v>457</v>
      </c>
      <c r="V35" s="10">
        <v>452</v>
      </c>
      <c r="W35" s="10">
        <v>481</v>
      </c>
      <c r="X35" s="10">
        <v>466</v>
      </c>
      <c r="Y35" s="10">
        <v>412</v>
      </c>
    </row>
    <row r="36" spans="1:25">
      <c r="A36" s="11" t="s">
        <v>57</v>
      </c>
      <c r="B36" s="10">
        <v>276</v>
      </c>
      <c r="C36" s="10">
        <v>203</v>
      </c>
      <c r="D36" s="10">
        <v>116</v>
      </c>
      <c r="E36" s="10">
        <v>68</v>
      </c>
      <c r="F36" s="10">
        <v>35</v>
      </c>
      <c r="G36" s="10">
        <v>27</v>
      </c>
      <c r="H36" s="10">
        <v>13</v>
      </c>
      <c r="I36" s="10">
        <v>22</v>
      </c>
      <c r="J36" s="10">
        <v>56</v>
      </c>
      <c r="K36" s="10">
        <v>98</v>
      </c>
      <c r="L36" s="10">
        <v>227</v>
      </c>
      <c r="M36" s="10">
        <v>343</v>
      </c>
      <c r="N36" s="10">
        <v>336</v>
      </c>
      <c r="O36" s="10">
        <v>314</v>
      </c>
      <c r="P36" s="10">
        <v>345</v>
      </c>
      <c r="Q36" s="10">
        <v>405</v>
      </c>
      <c r="R36" s="10">
        <v>406</v>
      </c>
      <c r="S36" s="10">
        <v>400</v>
      </c>
      <c r="T36" s="10">
        <v>381</v>
      </c>
      <c r="U36" s="10">
        <v>368</v>
      </c>
      <c r="V36" s="10">
        <v>412</v>
      </c>
      <c r="W36" s="10">
        <v>391</v>
      </c>
      <c r="X36" s="10">
        <v>423</v>
      </c>
      <c r="Y36" s="10">
        <v>342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87"/>
  <sheetViews>
    <sheetView tabSelected="1" workbookViewId="0">
      <selection activeCell="C61" sqref="C61"/>
    </sheetView>
  </sheetViews>
  <sheetFormatPr baseColWidth="10" defaultColWidth="9.19921875" defaultRowHeight="15" outlineLevelRow="1"/>
  <cols>
    <col min="1" max="1" width="11.3984375" style="1" customWidth="1"/>
    <col min="2" max="2" width="10.3984375" style="1" customWidth="1"/>
    <col min="3" max="3" width="10.796875" style="1" customWidth="1"/>
    <col min="4" max="10" width="9.59765625" style="1" bestFit="1" customWidth="1"/>
    <col min="11" max="29" width="10.59765625" style="1" bestFit="1" customWidth="1"/>
    <col min="30" max="30" width="10.59765625" style="1" customWidth="1"/>
    <col min="31" max="31" width="11.796875" style="1" customWidth="1"/>
    <col min="32" max="32" width="11.59765625" style="1" customWidth="1"/>
    <col min="33" max="16384" width="9.19921875" style="1"/>
  </cols>
  <sheetData>
    <row r="1" spans="1:33" ht="31.5" customHeight="1">
      <c r="A1" s="12" t="s">
        <v>66</v>
      </c>
    </row>
    <row r="3" spans="1:33" hidden="1" outlineLevel="1">
      <c r="B3" s="13">
        <v>43009</v>
      </c>
      <c r="C3" s="13">
        <v>43010</v>
      </c>
      <c r="D3" s="13">
        <v>43011</v>
      </c>
      <c r="E3" s="13">
        <v>43012</v>
      </c>
      <c r="F3" s="13">
        <v>43013</v>
      </c>
      <c r="G3" s="13">
        <v>43014</v>
      </c>
      <c r="H3" s="13">
        <v>43015</v>
      </c>
      <c r="I3" s="13">
        <v>43016</v>
      </c>
      <c r="J3" s="13">
        <v>43017</v>
      </c>
      <c r="K3" s="13">
        <v>43018</v>
      </c>
      <c r="L3" s="13">
        <v>43019</v>
      </c>
      <c r="M3" s="13">
        <v>43020</v>
      </c>
      <c r="N3" s="13">
        <v>43021</v>
      </c>
      <c r="O3" s="13">
        <v>43022</v>
      </c>
      <c r="P3" s="13">
        <v>43023</v>
      </c>
      <c r="Q3" s="13">
        <v>43024</v>
      </c>
      <c r="R3" s="13">
        <v>43025</v>
      </c>
      <c r="S3" s="13">
        <v>43026</v>
      </c>
      <c r="T3" s="13">
        <v>43027</v>
      </c>
      <c r="U3" s="13">
        <v>43028</v>
      </c>
      <c r="V3" s="13">
        <v>43029</v>
      </c>
      <c r="W3" s="13">
        <v>43030</v>
      </c>
      <c r="X3" s="13">
        <v>43031</v>
      </c>
      <c r="Y3" s="13">
        <v>43032</v>
      </c>
      <c r="Z3" s="13">
        <v>43033</v>
      </c>
      <c r="AA3" s="13">
        <v>43034</v>
      </c>
      <c r="AB3" s="13">
        <v>43035</v>
      </c>
      <c r="AC3" s="13">
        <v>43036</v>
      </c>
      <c r="AD3" s="13">
        <v>43037</v>
      </c>
      <c r="AE3" s="13">
        <v>43038</v>
      </c>
      <c r="AF3" s="13">
        <v>43039</v>
      </c>
    </row>
    <row r="4" spans="1:33" hidden="1" outlineLevel="1"/>
    <row r="5" spans="1:33" hidden="1" outlineLevel="1">
      <c r="A5" t="s">
        <v>3</v>
      </c>
      <c r="C5" s="14">
        <v>324057</v>
      </c>
      <c r="D5">
        <v>336135</v>
      </c>
      <c r="E5">
        <v>349103</v>
      </c>
      <c r="F5">
        <v>362354</v>
      </c>
      <c r="G5">
        <v>373425</v>
      </c>
      <c r="H5">
        <v>381796</v>
      </c>
      <c r="J5">
        <v>397165</v>
      </c>
      <c r="K5">
        <v>411437</v>
      </c>
      <c r="L5">
        <v>424610</v>
      </c>
      <c r="M5">
        <v>437737</v>
      </c>
      <c r="N5">
        <v>450352</v>
      </c>
      <c r="O5">
        <v>459751</v>
      </c>
      <c r="Q5">
        <v>475338</v>
      </c>
      <c r="R5">
        <v>487754</v>
      </c>
      <c r="S5">
        <v>500301</v>
      </c>
      <c r="T5">
        <v>512064</v>
      </c>
      <c r="U5">
        <v>522884</v>
      </c>
      <c r="V5">
        <v>530725</v>
      </c>
      <c r="X5">
        <v>544851</v>
      </c>
      <c r="Y5">
        <v>556781</v>
      </c>
      <c r="Z5">
        <v>569562</v>
      </c>
      <c r="AA5">
        <v>582500</v>
      </c>
      <c r="AB5">
        <v>593524</v>
      </c>
      <c r="AC5">
        <v>601670</v>
      </c>
      <c r="AE5">
        <v>617258</v>
      </c>
      <c r="AF5">
        <v>629867</v>
      </c>
      <c r="AG5" t="s">
        <v>3</v>
      </c>
    </row>
    <row r="6" spans="1:33" hidden="1" outlineLevel="1">
      <c r="A6" t="s">
        <v>4</v>
      </c>
      <c r="C6" s="14">
        <v>324316</v>
      </c>
      <c r="D6">
        <v>336434</v>
      </c>
      <c r="E6">
        <v>349456</v>
      </c>
      <c r="F6">
        <v>362636</v>
      </c>
      <c r="G6">
        <v>373612</v>
      </c>
      <c r="H6">
        <v>381959</v>
      </c>
      <c r="J6">
        <v>397441</v>
      </c>
      <c r="K6">
        <v>411843</v>
      </c>
      <c r="L6">
        <v>425033</v>
      </c>
      <c r="M6">
        <v>438027</v>
      </c>
      <c r="N6">
        <v>450595</v>
      </c>
      <c r="O6">
        <v>459883</v>
      </c>
      <c r="Q6">
        <v>475558</v>
      </c>
      <c r="R6">
        <v>488068</v>
      </c>
      <c r="S6">
        <v>500612</v>
      </c>
      <c r="T6">
        <v>512322</v>
      </c>
      <c r="U6">
        <v>523056</v>
      </c>
      <c r="V6">
        <v>530846</v>
      </c>
      <c r="X6">
        <v>545070</v>
      </c>
      <c r="Y6">
        <v>557085</v>
      </c>
      <c r="Z6">
        <v>569989</v>
      </c>
      <c r="AA6">
        <v>582856</v>
      </c>
      <c r="AB6">
        <v>593752</v>
      </c>
      <c r="AC6">
        <v>601758</v>
      </c>
      <c r="AE6">
        <v>617478</v>
      </c>
      <c r="AF6">
        <v>630182</v>
      </c>
      <c r="AG6" t="s">
        <v>4</v>
      </c>
    </row>
    <row r="7" spans="1:33" hidden="1" outlineLevel="1">
      <c r="A7" t="s">
        <v>5</v>
      </c>
      <c r="C7" s="14">
        <v>324485</v>
      </c>
      <c r="D7">
        <v>336694</v>
      </c>
      <c r="E7">
        <v>349725</v>
      </c>
      <c r="F7">
        <v>362930</v>
      </c>
      <c r="G7">
        <v>373749</v>
      </c>
      <c r="H7">
        <v>382000</v>
      </c>
      <c r="J7">
        <v>397641</v>
      </c>
      <c r="K7">
        <v>412137</v>
      </c>
      <c r="L7">
        <v>425287</v>
      </c>
      <c r="M7">
        <v>438285</v>
      </c>
      <c r="N7">
        <v>450747</v>
      </c>
      <c r="O7">
        <v>459959</v>
      </c>
      <c r="Q7">
        <v>475699</v>
      </c>
      <c r="R7">
        <v>488340</v>
      </c>
      <c r="S7">
        <v>500839</v>
      </c>
      <c r="T7">
        <v>512561</v>
      </c>
      <c r="U7">
        <v>523139</v>
      </c>
      <c r="V7">
        <v>530907</v>
      </c>
      <c r="X7">
        <v>545187</v>
      </c>
      <c r="Y7">
        <v>557320</v>
      </c>
      <c r="Z7">
        <v>570183</v>
      </c>
      <c r="AA7">
        <v>583117</v>
      </c>
      <c r="AB7">
        <v>593912</v>
      </c>
      <c r="AC7">
        <v>601886</v>
      </c>
      <c r="AE7">
        <v>617679</v>
      </c>
      <c r="AF7">
        <v>630424</v>
      </c>
      <c r="AG7" t="s">
        <v>5</v>
      </c>
    </row>
    <row r="8" spans="1:33" hidden="1" outlineLevel="1">
      <c r="A8" t="s">
        <v>6</v>
      </c>
      <c r="C8" s="14">
        <v>324600</v>
      </c>
      <c r="D8">
        <v>336852</v>
      </c>
      <c r="E8">
        <v>349867</v>
      </c>
      <c r="F8">
        <v>363066</v>
      </c>
      <c r="G8">
        <v>373837</v>
      </c>
      <c r="H8">
        <v>382051</v>
      </c>
      <c r="J8">
        <v>397750</v>
      </c>
      <c r="K8">
        <v>412275</v>
      </c>
      <c r="L8">
        <v>425501</v>
      </c>
      <c r="M8">
        <v>438429</v>
      </c>
      <c r="N8">
        <v>450833</v>
      </c>
      <c r="O8">
        <v>460000</v>
      </c>
      <c r="Q8">
        <v>475804</v>
      </c>
      <c r="R8">
        <v>488498</v>
      </c>
      <c r="S8">
        <v>500971</v>
      </c>
      <c r="T8">
        <v>512676</v>
      </c>
      <c r="U8">
        <v>523201</v>
      </c>
      <c r="V8">
        <v>530944</v>
      </c>
      <c r="X8">
        <v>545293</v>
      </c>
      <c r="Y8">
        <v>557468</v>
      </c>
      <c r="Z8">
        <v>570278</v>
      </c>
      <c r="AA8">
        <v>583287</v>
      </c>
      <c r="AB8">
        <v>593987</v>
      </c>
      <c r="AC8">
        <v>601955</v>
      </c>
      <c r="AE8">
        <v>617785</v>
      </c>
      <c r="AF8">
        <v>630567</v>
      </c>
      <c r="AG8" t="s">
        <v>6</v>
      </c>
    </row>
    <row r="9" spans="1:33" hidden="1" outlineLevel="1">
      <c r="A9" t="s">
        <v>7</v>
      </c>
      <c r="C9" s="14">
        <v>324705</v>
      </c>
      <c r="D9">
        <v>336923</v>
      </c>
      <c r="E9">
        <v>349956</v>
      </c>
      <c r="F9">
        <v>363163</v>
      </c>
      <c r="G9">
        <v>373870</v>
      </c>
      <c r="H9">
        <v>382070</v>
      </c>
      <c r="J9">
        <v>397806</v>
      </c>
      <c r="K9">
        <v>412338</v>
      </c>
      <c r="L9">
        <v>425632</v>
      </c>
      <c r="M9">
        <v>438528</v>
      </c>
      <c r="N9">
        <v>450890</v>
      </c>
      <c r="O9">
        <v>460025</v>
      </c>
      <c r="Q9">
        <v>475847</v>
      </c>
      <c r="R9">
        <v>488580</v>
      </c>
      <c r="S9">
        <v>501053</v>
      </c>
      <c r="T9">
        <v>512769</v>
      </c>
      <c r="U9">
        <v>523237</v>
      </c>
      <c r="V9">
        <v>530962</v>
      </c>
      <c r="X9">
        <v>545365</v>
      </c>
      <c r="Y9">
        <v>557542</v>
      </c>
      <c r="Z9">
        <v>570346</v>
      </c>
      <c r="AA9">
        <v>583351</v>
      </c>
      <c r="AB9">
        <v>594022</v>
      </c>
      <c r="AC9">
        <v>602000</v>
      </c>
      <c r="AE9">
        <v>617877</v>
      </c>
      <c r="AF9">
        <v>630658</v>
      </c>
      <c r="AG9" t="s">
        <v>7</v>
      </c>
    </row>
    <row r="10" spans="1:33" hidden="1" outlineLevel="1">
      <c r="A10" t="s">
        <v>8</v>
      </c>
      <c r="C10" s="14">
        <v>324790</v>
      </c>
      <c r="D10">
        <v>336995</v>
      </c>
      <c r="E10">
        <v>350014</v>
      </c>
      <c r="F10">
        <v>363261</v>
      </c>
      <c r="G10">
        <v>373905</v>
      </c>
      <c r="H10">
        <v>382094</v>
      </c>
      <c r="J10">
        <v>397851</v>
      </c>
      <c r="K10">
        <v>412383</v>
      </c>
      <c r="L10">
        <v>425664</v>
      </c>
      <c r="M10">
        <v>438606</v>
      </c>
      <c r="N10">
        <v>450950</v>
      </c>
      <c r="O10">
        <v>460045</v>
      </c>
      <c r="Q10">
        <v>475895</v>
      </c>
      <c r="R10">
        <v>488601</v>
      </c>
      <c r="S10">
        <v>501165</v>
      </c>
      <c r="T10">
        <v>512816</v>
      </c>
      <c r="U10">
        <v>523273</v>
      </c>
      <c r="V10">
        <v>530977</v>
      </c>
      <c r="X10">
        <v>545405</v>
      </c>
      <c r="Y10">
        <v>557646</v>
      </c>
      <c r="Z10">
        <v>570392</v>
      </c>
      <c r="AA10">
        <v>583410</v>
      </c>
      <c r="AB10">
        <v>594057</v>
      </c>
      <c r="AC10">
        <v>602013</v>
      </c>
      <c r="AE10">
        <v>617927</v>
      </c>
      <c r="AF10">
        <v>630702</v>
      </c>
      <c r="AG10" t="s">
        <v>8</v>
      </c>
    </row>
    <row r="11" spans="1:33" hidden="1" outlineLevel="1">
      <c r="A11" t="s">
        <v>9</v>
      </c>
      <c r="C11" s="14">
        <v>324820</v>
      </c>
      <c r="D11">
        <v>337041</v>
      </c>
      <c r="E11">
        <v>350110</v>
      </c>
      <c r="F11">
        <v>363294</v>
      </c>
      <c r="G11">
        <v>373960</v>
      </c>
      <c r="H11">
        <v>382097</v>
      </c>
      <c r="J11">
        <v>397951</v>
      </c>
      <c r="K11">
        <v>412434</v>
      </c>
      <c r="L11">
        <v>425791</v>
      </c>
      <c r="M11">
        <v>438671</v>
      </c>
      <c r="N11">
        <v>451002</v>
      </c>
      <c r="O11">
        <v>460056</v>
      </c>
      <c r="Q11">
        <v>475922</v>
      </c>
      <c r="R11">
        <v>488632</v>
      </c>
      <c r="S11">
        <v>501196</v>
      </c>
      <c r="T11">
        <v>512866</v>
      </c>
      <c r="U11">
        <v>523309</v>
      </c>
      <c r="V11">
        <v>530998</v>
      </c>
      <c r="X11">
        <v>545470</v>
      </c>
      <c r="Y11">
        <v>557672</v>
      </c>
      <c r="Z11">
        <v>570436</v>
      </c>
      <c r="AA11">
        <v>583490</v>
      </c>
      <c r="AB11">
        <v>594084</v>
      </c>
      <c r="AC11">
        <v>602031</v>
      </c>
      <c r="AE11">
        <v>617995</v>
      </c>
      <c r="AF11">
        <v>630759</v>
      </c>
      <c r="AG11" t="s">
        <v>9</v>
      </c>
    </row>
    <row r="12" spans="1:33" hidden="1" outlineLevel="1">
      <c r="A12" t="s">
        <v>10</v>
      </c>
      <c r="C12" s="14">
        <v>324875</v>
      </c>
      <c r="D12">
        <v>337098</v>
      </c>
      <c r="E12">
        <v>350174</v>
      </c>
      <c r="F12">
        <v>363363</v>
      </c>
      <c r="G12">
        <v>374082</v>
      </c>
      <c r="H12">
        <v>382113</v>
      </c>
      <c r="J12">
        <v>398008</v>
      </c>
      <c r="K12">
        <v>412545</v>
      </c>
      <c r="L12">
        <v>425856</v>
      </c>
      <c r="M12">
        <v>438733</v>
      </c>
      <c r="N12">
        <v>451042</v>
      </c>
      <c r="O12">
        <v>460073</v>
      </c>
      <c r="Q12">
        <v>476031</v>
      </c>
      <c r="R12">
        <v>488725</v>
      </c>
      <c r="S12">
        <v>501273</v>
      </c>
      <c r="T12">
        <v>512952</v>
      </c>
      <c r="U12">
        <v>523405</v>
      </c>
      <c r="V12">
        <v>531016</v>
      </c>
      <c r="X12">
        <v>545502</v>
      </c>
      <c r="Y12">
        <v>557730</v>
      </c>
      <c r="Z12">
        <v>570552</v>
      </c>
      <c r="AA12">
        <v>583570</v>
      </c>
      <c r="AB12">
        <v>594180</v>
      </c>
      <c r="AC12">
        <v>602043</v>
      </c>
      <c r="AE12">
        <v>618042</v>
      </c>
      <c r="AF12">
        <v>630871</v>
      </c>
      <c r="AG12" t="s">
        <v>10</v>
      </c>
    </row>
    <row r="13" spans="1:33" hidden="1" outlineLevel="1">
      <c r="A13" t="s">
        <v>11</v>
      </c>
      <c r="C13" s="14">
        <v>324932</v>
      </c>
      <c r="D13">
        <v>337312</v>
      </c>
      <c r="E13">
        <v>350338</v>
      </c>
      <c r="F13">
        <v>363514</v>
      </c>
      <c r="G13">
        <v>374216</v>
      </c>
      <c r="H13">
        <v>382160</v>
      </c>
      <c r="J13">
        <v>398119</v>
      </c>
      <c r="K13">
        <v>412722</v>
      </c>
      <c r="L13">
        <v>426046</v>
      </c>
      <c r="M13">
        <v>438937</v>
      </c>
      <c r="N13">
        <v>451193</v>
      </c>
      <c r="O13">
        <v>460199</v>
      </c>
      <c r="Q13">
        <v>476168</v>
      </c>
      <c r="R13">
        <v>488872</v>
      </c>
      <c r="S13">
        <v>501397</v>
      </c>
      <c r="T13">
        <v>513103</v>
      </c>
      <c r="U13">
        <v>523535</v>
      </c>
      <c r="V13">
        <v>531089</v>
      </c>
      <c r="X13">
        <v>545622</v>
      </c>
      <c r="Y13">
        <v>557880</v>
      </c>
      <c r="Z13">
        <v>570682</v>
      </c>
      <c r="AA13">
        <v>583675</v>
      </c>
      <c r="AB13">
        <v>594285</v>
      </c>
      <c r="AC13">
        <v>602126</v>
      </c>
      <c r="AE13">
        <v>618175</v>
      </c>
      <c r="AF13">
        <v>631057</v>
      </c>
      <c r="AG13" t="s">
        <v>11</v>
      </c>
    </row>
    <row r="14" spans="1:33" hidden="1" outlineLevel="1">
      <c r="A14" t="s">
        <v>12</v>
      </c>
      <c r="B14">
        <v>315995</v>
      </c>
      <c r="C14" s="14">
        <v>325241</v>
      </c>
      <c r="D14">
        <v>337578</v>
      </c>
      <c r="E14">
        <v>350578</v>
      </c>
      <c r="F14">
        <v>363718</v>
      </c>
      <c r="G14">
        <v>374565</v>
      </c>
      <c r="H14">
        <v>382222</v>
      </c>
      <c r="I14">
        <v>388762</v>
      </c>
      <c r="J14">
        <v>398492</v>
      </c>
      <c r="K14">
        <v>413069</v>
      </c>
      <c r="L14">
        <v>426416</v>
      </c>
      <c r="M14">
        <v>439154</v>
      </c>
      <c r="N14">
        <v>451520</v>
      </c>
      <c r="O14">
        <v>460215</v>
      </c>
      <c r="P14">
        <v>467454</v>
      </c>
      <c r="Q14">
        <v>476447</v>
      </c>
      <c r="R14">
        <v>489089</v>
      </c>
      <c r="S14">
        <v>501657</v>
      </c>
      <c r="T14">
        <v>513369</v>
      </c>
      <c r="U14">
        <v>523781</v>
      </c>
      <c r="V14">
        <v>531257</v>
      </c>
      <c r="W14">
        <v>537391</v>
      </c>
      <c r="X14">
        <v>545897</v>
      </c>
      <c r="Y14">
        <v>558116</v>
      </c>
      <c r="Z14">
        <v>570979</v>
      </c>
      <c r="AA14">
        <v>583892</v>
      </c>
      <c r="AB14">
        <v>594496</v>
      </c>
      <c r="AC14">
        <v>602213</v>
      </c>
      <c r="AD14">
        <v>608892</v>
      </c>
      <c r="AE14">
        <v>618451</v>
      </c>
      <c r="AF14">
        <v>631230</v>
      </c>
      <c r="AG14" t="s">
        <v>12</v>
      </c>
    </row>
    <row r="15" spans="1:33" hidden="1" outlineLevel="1">
      <c r="A15" t="s">
        <v>13</v>
      </c>
      <c r="B15">
        <v>316215</v>
      </c>
      <c r="C15" s="14">
        <v>325856</v>
      </c>
      <c r="D15">
        <v>338175</v>
      </c>
      <c r="E15">
        <v>351015</v>
      </c>
      <c r="F15">
        <v>364246</v>
      </c>
      <c r="G15">
        <v>374833</v>
      </c>
      <c r="H15">
        <v>382476</v>
      </c>
      <c r="I15">
        <v>389031</v>
      </c>
      <c r="J15">
        <v>399173</v>
      </c>
      <c r="K15">
        <v>413832</v>
      </c>
      <c r="L15">
        <v>427082</v>
      </c>
      <c r="M15">
        <v>439763</v>
      </c>
      <c r="N15">
        <v>451863</v>
      </c>
      <c r="O15">
        <v>460410</v>
      </c>
      <c r="P15">
        <v>467724</v>
      </c>
      <c r="Q15">
        <v>477022</v>
      </c>
      <c r="R15">
        <v>489649</v>
      </c>
      <c r="S15">
        <v>502185</v>
      </c>
      <c r="T15">
        <v>513908</v>
      </c>
      <c r="U15">
        <v>524134</v>
      </c>
      <c r="V15">
        <v>531414</v>
      </c>
      <c r="W15">
        <v>537621</v>
      </c>
      <c r="X15">
        <v>546522</v>
      </c>
      <c r="Y15">
        <v>558636</v>
      </c>
      <c r="Z15">
        <v>571621</v>
      </c>
      <c r="AA15">
        <v>584345</v>
      </c>
      <c r="AB15">
        <v>594861</v>
      </c>
      <c r="AC15">
        <v>602521</v>
      </c>
      <c r="AD15">
        <v>609145</v>
      </c>
      <c r="AE15">
        <v>619103</v>
      </c>
      <c r="AF15">
        <v>631695</v>
      </c>
      <c r="AG15" t="s">
        <v>13</v>
      </c>
    </row>
    <row r="16" spans="1:33" hidden="1" outlineLevel="1">
      <c r="A16" t="s">
        <v>14</v>
      </c>
      <c r="B16">
        <v>316521</v>
      </c>
      <c r="C16" s="14">
        <v>326394</v>
      </c>
      <c r="D16">
        <v>338902</v>
      </c>
      <c r="E16">
        <v>351824</v>
      </c>
      <c r="F16">
        <v>364940</v>
      </c>
      <c r="G16">
        <v>375486</v>
      </c>
      <c r="H16">
        <v>382835</v>
      </c>
      <c r="I16">
        <v>389345</v>
      </c>
      <c r="J16">
        <v>399851</v>
      </c>
      <c r="K16">
        <v>414706</v>
      </c>
      <c r="L16">
        <v>428543</v>
      </c>
      <c r="M16">
        <v>440509</v>
      </c>
      <c r="N16">
        <v>452025</v>
      </c>
      <c r="O16">
        <v>460669</v>
      </c>
      <c r="P16">
        <v>468065</v>
      </c>
      <c r="Q16">
        <v>477593</v>
      </c>
      <c r="R16">
        <v>490388</v>
      </c>
      <c r="S16">
        <v>502847</v>
      </c>
      <c r="T16">
        <v>514638</v>
      </c>
      <c r="U16">
        <v>524539</v>
      </c>
      <c r="V16">
        <v>531673</v>
      </c>
      <c r="W16">
        <v>537904</v>
      </c>
      <c r="X16">
        <v>547019</v>
      </c>
      <c r="Y16">
        <v>559408</v>
      </c>
      <c r="Z16">
        <v>572361</v>
      </c>
      <c r="AA16">
        <v>584984</v>
      </c>
      <c r="AB16">
        <v>595381</v>
      </c>
      <c r="AC16">
        <v>602924</v>
      </c>
      <c r="AD16">
        <v>609485</v>
      </c>
      <c r="AE16">
        <v>619705</v>
      </c>
      <c r="AF16">
        <v>632428</v>
      </c>
      <c r="AG16" t="s">
        <v>14</v>
      </c>
    </row>
    <row r="17" spans="1:33" hidden="1" outlineLevel="1">
      <c r="A17" t="s">
        <v>15</v>
      </c>
      <c r="B17">
        <v>317005</v>
      </c>
      <c r="C17" s="14">
        <v>327343</v>
      </c>
      <c r="D17">
        <v>339667</v>
      </c>
      <c r="E17">
        <v>352793</v>
      </c>
      <c r="F17">
        <v>365646</v>
      </c>
      <c r="G17">
        <v>375989</v>
      </c>
      <c r="H17">
        <v>383299</v>
      </c>
      <c r="I17">
        <v>389756</v>
      </c>
      <c r="J17">
        <v>401035</v>
      </c>
      <c r="K17">
        <v>415428</v>
      </c>
      <c r="L17">
        <v>428910</v>
      </c>
      <c r="M17">
        <v>441275</v>
      </c>
      <c r="N17">
        <v>453238</v>
      </c>
      <c r="O17">
        <v>461094</v>
      </c>
      <c r="P17">
        <v>468371</v>
      </c>
      <c r="Q17">
        <v>478516</v>
      </c>
      <c r="R17">
        <v>491103</v>
      </c>
      <c r="S17">
        <v>503542</v>
      </c>
      <c r="T17">
        <v>515591</v>
      </c>
      <c r="U17">
        <v>525118</v>
      </c>
      <c r="V17">
        <v>532001</v>
      </c>
      <c r="W17">
        <v>538291</v>
      </c>
      <c r="X17">
        <v>547824</v>
      </c>
      <c r="Y17">
        <v>560150</v>
      </c>
      <c r="Z17">
        <v>573180</v>
      </c>
      <c r="AA17">
        <v>585588</v>
      </c>
      <c r="AB17">
        <v>595914</v>
      </c>
      <c r="AC17">
        <v>603483</v>
      </c>
      <c r="AD17">
        <v>610025</v>
      </c>
      <c r="AE17">
        <v>620506</v>
      </c>
      <c r="AF17">
        <v>633106</v>
      </c>
      <c r="AG17" t="s">
        <v>15</v>
      </c>
    </row>
    <row r="18" spans="1:33" hidden="1" outlineLevel="1">
      <c r="A18" t="s">
        <v>16</v>
      </c>
      <c r="B18">
        <v>317484</v>
      </c>
      <c r="C18" s="14">
        <v>327905</v>
      </c>
      <c r="D18">
        <v>340753</v>
      </c>
      <c r="E18">
        <v>353876</v>
      </c>
      <c r="F18">
        <v>366638</v>
      </c>
      <c r="G18">
        <v>376916</v>
      </c>
      <c r="H18">
        <v>383965</v>
      </c>
      <c r="I18">
        <v>390397</v>
      </c>
      <c r="J18">
        <v>401905</v>
      </c>
      <c r="K18">
        <v>416445</v>
      </c>
      <c r="L18">
        <v>429489</v>
      </c>
      <c r="M18">
        <v>442336</v>
      </c>
      <c r="N18">
        <v>453689</v>
      </c>
      <c r="O18">
        <v>461457</v>
      </c>
      <c r="P18">
        <v>468979</v>
      </c>
      <c r="Q18">
        <v>479408</v>
      </c>
      <c r="R18">
        <v>492175</v>
      </c>
      <c r="S18">
        <v>504578</v>
      </c>
      <c r="T18">
        <v>516454</v>
      </c>
      <c r="U18">
        <v>525752</v>
      </c>
      <c r="V18">
        <v>532642</v>
      </c>
      <c r="W18">
        <v>538869</v>
      </c>
      <c r="X18">
        <v>548578</v>
      </c>
      <c r="Y18">
        <v>561208</v>
      </c>
      <c r="Z18">
        <v>574051</v>
      </c>
      <c r="AA18">
        <v>586491</v>
      </c>
      <c r="AB18">
        <v>596548</v>
      </c>
      <c r="AC18">
        <v>604027</v>
      </c>
      <c r="AD18">
        <v>610510</v>
      </c>
      <c r="AE18">
        <v>621365</v>
      </c>
      <c r="AF18">
        <v>634055</v>
      </c>
      <c r="AG18" t="s">
        <v>16</v>
      </c>
    </row>
    <row r="19" spans="1:33" hidden="1" outlineLevel="1">
      <c r="A19" t="s">
        <v>17</v>
      </c>
      <c r="B19">
        <v>318107</v>
      </c>
      <c r="C19" s="14">
        <v>328827</v>
      </c>
      <c r="D19">
        <v>341862</v>
      </c>
      <c r="E19">
        <v>354902</v>
      </c>
      <c r="F19">
        <v>367630</v>
      </c>
      <c r="G19">
        <v>377623</v>
      </c>
      <c r="H19">
        <v>384387</v>
      </c>
      <c r="I19">
        <v>391014</v>
      </c>
      <c r="J19">
        <v>403044</v>
      </c>
      <c r="K19">
        <v>417510</v>
      </c>
      <c r="L19">
        <v>430476</v>
      </c>
      <c r="M19">
        <v>443522</v>
      </c>
      <c r="N19">
        <v>454250</v>
      </c>
      <c r="O19">
        <v>462066</v>
      </c>
      <c r="P19">
        <v>469636</v>
      </c>
      <c r="Q19">
        <v>480648</v>
      </c>
      <c r="R19">
        <v>493078</v>
      </c>
      <c r="S19">
        <v>505527</v>
      </c>
      <c r="T19">
        <v>517447</v>
      </c>
      <c r="U19">
        <v>526582</v>
      </c>
      <c r="V19">
        <v>533071</v>
      </c>
      <c r="W19">
        <v>539537</v>
      </c>
      <c r="X19">
        <v>549485</v>
      </c>
      <c r="Y19">
        <v>562179</v>
      </c>
      <c r="Z19">
        <v>575130</v>
      </c>
      <c r="AA19">
        <v>587571</v>
      </c>
      <c r="AB19">
        <v>597115</v>
      </c>
      <c r="AC19">
        <v>604415</v>
      </c>
      <c r="AD19">
        <v>611163</v>
      </c>
      <c r="AE19">
        <v>622468</v>
      </c>
      <c r="AF19">
        <v>635114</v>
      </c>
      <c r="AG19" t="s">
        <v>17</v>
      </c>
    </row>
    <row r="20" spans="1:33" hidden="1" outlineLevel="1">
      <c r="A20" t="s">
        <v>18</v>
      </c>
      <c r="B20">
        <v>318741</v>
      </c>
      <c r="C20" s="14">
        <v>329677</v>
      </c>
      <c r="D20">
        <v>342610</v>
      </c>
      <c r="E20">
        <v>355823</v>
      </c>
      <c r="F20">
        <v>368199</v>
      </c>
      <c r="G20">
        <v>378238</v>
      </c>
      <c r="H20">
        <v>384848</v>
      </c>
      <c r="I20">
        <v>391555</v>
      </c>
      <c r="J20">
        <v>403847</v>
      </c>
      <c r="K20">
        <v>418256</v>
      </c>
      <c r="L20">
        <v>431337</v>
      </c>
      <c r="M20">
        <v>444234</v>
      </c>
      <c r="N20">
        <v>454984</v>
      </c>
      <c r="O20">
        <v>462815</v>
      </c>
      <c r="P20">
        <v>470262</v>
      </c>
      <c r="Q20">
        <v>481125</v>
      </c>
      <c r="R20">
        <v>494001</v>
      </c>
      <c r="S20">
        <v>506222</v>
      </c>
      <c r="T20">
        <v>518021</v>
      </c>
      <c r="U20">
        <v>527104</v>
      </c>
      <c r="V20">
        <v>533632</v>
      </c>
      <c r="W20">
        <v>540215</v>
      </c>
      <c r="X20">
        <v>550221</v>
      </c>
      <c r="Y20">
        <v>562980</v>
      </c>
      <c r="Z20">
        <v>575927</v>
      </c>
      <c r="AA20">
        <v>588349</v>
      </c>
      <c r="AB20">
        <v>597622</v>
      </c>
      <c r="AC20">
        <v>604964</v>
      </c>
      <c r="AD20">
        <v>611933</v>
      </c>
      <c r="AE20">
        <v>623443</v>
      </c>
      <c r="AF20">
        <v>635786</v>
      </c>
      <c r="AG20" t="s">
        <v>18</v>
      </c>
    </row>
    <row r="21" spans="1:33" hidden="1" outlineLevel="1">
      <c r="A21" t="s">
        <v>19</v>
      </c>
      <c r="B21">
        <v>319406</v>
      </c>
      <c r="C21" s="14">
        <v>330469</v>
      </c>
      <c r="D21">
        <v>343548</v>
      </c>
      <c r="E21">
        <v>356910</v>
      </c>
      <c r="F21">
        <v>369096</v>
      </c>
      <c r="G21">
        <v>378827</v>
      </c>
      <c r="H21">
        <v>385210</v>
      </c>
      <c r="I21">
        <v>392326</v>
      </c>
      <c r="J21">
        <v>404819</v>
      </c>
      <c r="K21">
        <v>419175</v>
      </c>
      <c r="L21">
        <v>432298</v>
      </c>
      <c r="M21">
        <v>445284</v>
      </c>
      <c r="N21">
        <v>456051</v>
      </c>
      <c r="O21">
        <v>464030</v>
      </c>
      <c r="P21">
        <v>470585</v>
      </c>
      <c r="Q21">
        <v>481905</v>
      </c>
      <c r="R21">
        <v>495131</v>
      </c>
      <c r="S21">
        <v>507239</v>
      </c>
      <c r="T21">
        <v>518838</v>
      </c>
      <c r="U21">
        <v>527596</v>
      </c>
      <c r="V21">
        <v>534138</v>
      </c>
      <c r="W21">
        <v>540790</v>
      </c>
      <c r="X21">
        <v>551125</v>
      </c>
      <c r="Y21">
        <v>563857</v>
      </c>
      <c r="Z21">
        <v>577021</v>
      </c>
      <c r="AA21">
        <v>589403</v>
      </c>
      <c r="AB21">
        <v>598368</v>
      </c>
      <c r="AC21">
        <v>605388</v>
      </c>
      <c r="AD21">
        <v>612540</v>
      </c>
      <c r="AE21">
        <v>624160</v>
      </c>
      <c r="AF21">
        <v>636982</v>
      </c>
      <c r="AG21" t="s">
        <v>19</v>
      </c>
    </row>
    <row r="22" spans="1:33" hidden="1" outlineLevel="1">
      <c r="A22" t="s">
        <v>20</v>
      </c>
      <c r="B22">
        <v>320010</v>
      </c>
      <c r="C22" s="14">
        <v>331283</v>
      </c>
      <c r="D22">
        <v>344366</v>
      </c>
      <c r="E22">
        <v>357761</v>
      </c>
      <c r="F22">
        <v>369853</v>
      </c>
      <c r="G22">
        <v>379320</v>
      </c>
      <c r="H22">
        <v>385621</v>
      </c>
      <c r="I22">
        <v>393099</v>
      </c>
      <c r="J22">
        <v>405907</v>
      </c>
      <c r="K22">
        <v>419886</v>
      </c>
      <c r="L22">
        <v>433042</v>
      </c>
      <c r="M22">
        <v>446014</v>
      </c>
      <c r="N22">
        <v>456852</v>
      </c>
      <c r="O22">
        <v>465223</v>
      </c>
      <c r="P22">
        <v>471365</v>
      </c>
      <c r="Q22">
        <v>482829</v>
      </c>
      <c r="R22">
        <v>495626</v>
      </c>
      <c r="S22">
        <v>507949</v>
      </c>
      <c r="T22">
        <v>519466</v>
      </c>
      <c r="U22">
        <v>528054</v>
      </c>
      <c r="V22">
        <v>534651</v>
      </c>
      <c r="W22">
        <v>541297</v>
      </c>
      <c r="X22">
        <v>551917</v>
      </c>
      <c r="Y22">
        <v>564808</v>
      </c>
      <c r="Z22">
        <v>577875</v>
      </c>
      <c r="AA22">
        <v>589786</v>
      </c>
      <c r="AB22">
        <v>598788</v>
      </c>
      <c r="AC22">
        <v>605965</v>
      </c>
      <c r="AD22">
        <v>613168</v>
      </c>
      <c r="AE22">
        <v>624951</v>
      </c>
      <c r="AF22">
        <v>637738</v>
      </c>
      <c r="AG22" t="s">
        <v>20</v>
      </c>
    </row>
    <row r="23" spans="1:33" hidden="1" outlineLevel="1">
      <c r="A23" t="s">
        <v>21</v>
      </c>
      <c r="B23">
        <v>320687</v>
      </c>
      <c r="C23" s="14">
        <v>331961</v>
      </c>
      <c r="D23">
        <v>345331</v>
      </c>
      <c r="E23">
        <v>358500</v>
      </c>
      <c r="F23">
        <v>370572</v>
      </c>
      <c r="G23">
        <v>379833</v>
      </c>
      <c r="H23">
        <v>386338</v>
      </c>
      <c r="I23">
        <v>393626</v>
      </c>
      <c r="J23">
        <v>406948</v>
      </c>
      <c r="K23">
        <v>420789</v>
      </c>
      <c r="L23">
        <v>433796</v>
      </c>
      <c r="M23">
        <v>446850</v>
      </c>
      <c r="N23">
        <v>457460</v>
      </c>
      <c r="O23">
        <v>465668</v>
      </c>
      <c r="P23">
        <v>472106</v>
      </c>
      <c r="Q23">
        <v>483731</v>
      </c>
      <c r="R23">
        <v>496532</v>
      </c>
      <c r="S23">
        <v>508739</v>
      </c>
      <c r="T23">
        <v>520242</v>
      </c>
      <c r="U23">
        <v>528613</v>
      </c>
      <c r="V23">
        <v>535127</v>
      </c>
      <c r="W23">
        <v>541880</v>
      </c>
      <c r="X23">
        <v>552688</v>
      </c>
      <c r="Y23">
        <v>565964</v>
      </c>
      <c r="Z23">
        <v>578679</v>
      </c>
      <c r="AA23">
        <v>590429</v>
      </c>
      <c r="AB23">
        <v>599378</v>
      </c>
      <c r="AC23">
        <v>606557</v>
      </c>
      <c r="AD23">
        <v>613812</v>
      </c>
      <c r="AE23">
        <v>625735</v>
      </c>
      <c r="AF23">
        <v>638660</v>
      </c>
      <c r="AG23" t="s">
        <v>21</v>
      </c>
    </row>
    <row r="24" spans="1:33" hidden="1" outlineLevel="1">
      <c r="A24" t="s">
        <v>22</v>
      </c>
      <c r="B24">
        <v>321410</v>
      </c>
      <c r="C24" s="14">
        <v>332779</v>
      </c>
      <c r="D24">
        <v>346067</v>
      </c>
      <c r="E24">
        <v>359366</v>
      </c>
      <c r="F24">
        <v>371191</v>
      </c>
      <c r="G24">
        <v>380325</v>
      </c>
      <c r="H24">
        <v>386850</v>
      </c>
      <c r="I24">
        <v>394446</v>
      </c>
      <c r="J24">
        <v>407761</v>
      </c>
      <c r="K24">
        <v>421475</v>
      </c>
      <c r="L24">
        <v>434816</v>
      </c>
      <c r="M24">
        <v>447600</v>
      </c>
      <c r="N24">
        <v>458026</v>
      </c>
      <c r="O24">
        <v>465822</v>
      </c>
      <c r="P24">
        <v>472420</v>
      </c>
      <c r="Q24">
        <v>484516</v>
      </c>
      <c r="R24">
        <v>497309</v>
      </c>
      <c r="S24">
        <v>509562</v>
      </c>
      <c r="T24">
        <v>520887</v>
      </c>
      <c r="U24">
        <v>529013</v>
      </c>
      <c r="V24">
        <v>535631</v>
      </c>
      <c r="W24">
        <v>542515</v>
      </c>
      <c r="X24">
        <v>553749</v>
      </c>
      <c r="Y24">
        <v>566648</v>
      </c>
      <c r="Z24">
        <v>579553</v>
      </c>
      <c r="AA24">
        <v>591156</v>
      </c>
      <c r="AB24">
        <v>599860</v>
      </c>
      <c r="AC24">
        <v>607070</v>
      </c>
      <c r="AD24">
        <v>614452</v>
      </c>
      <c r="AE24">
        <v>626743</v>
      </c>
      <c r="AF24">
        <v>639385</v>
      </c>
      <c r="AG24" t="s">
        <v>22</v>
      </c>
    </row>
    <row r="25" spans="1:33" hidden="1" outlineLevel="1">
      <c r="A25" t="s">
        <v>23</v>
      </c>
      <c r="B25">
        <v>322016</v>
      </c>
      <c r="C25" s="14">
        <v>333634</v>
      </c>
      <c r="D25">
        <v>346789</v>
      </c>
      <c r="E25">
        <v>360005</v>
      </c>
      <c r="F25">
        <v>371881</v>
      </c>
      <c r="G25">
        <v>380712</v>
      </c>
      <c r="H25">
        <v>387267</v>
      </c>
      <c r="I25">
        <v>395104</v>
      </c>
      <c r="J25">
        <v>408669</v>
      </c>
      <c r="K25">
        <v>422291</v>
      </c>
      <c r="L25">
        <v>435386</v>
      </c>
      <c r="M25">
        <v>448471</v>
      </c>
      <c r="N25">
        <v>458451</v>
      </c>
      <c r="O25">
        <v>466060</v>
      </c>
      <c r="P25">
        <v>473435</v>
      </c>
      <c r="Q25">
        <v>485294</v>
      </c>
      <c r="R25">
        <v>498092</v>
      </c>
      <c r="S25">
        <v>510211</v>
      </c>
      <c r="T25">
        <v>521454</v>
      </c>
      <c r="U25">
        <v>529586</v>
      </c>
      <c r="V25">
        <v>535987</v>
      </c>
      <c r="W25">
        <v>543085</v>
      </c>
      <c r="X25">
        <v>554437</v>
      </c>
      <c r="Y25">
        <v>567473</v>
      </c>
      <c r="Z25">
        <v>580197</v>
      </c>
      <c r="AA25">
        <v>591815</v>
      </c>
      <c r="AB25">
        <v>600290</v>
      </c>
      <c r="AC25">
        <v>607503</v>
      </c>
      <c r="AD25">
        <v>615142</v>
      </c>
      <c r="AE25">
        <v>627551</v>
      </c>
      <c r="AF25">
        <v>640038</v>
      </c>
      <c r="AG25" t="s">
        <v>23</v>
      </c>
    </row>
    <row r="26" spans="1:33" hidden="1" outlineLevel="1">
      <c r="A26" t="s">
        <v>24</v>
      </c>
      <c r="B26">
        <v>322677</v>
      </c>
      <c r="C26" s="14">
        <v>334258</v>
      </c>
      <c r="D26">
        <v>347447</v>
      </c>
      <c r="E26">
        <v>360582</v>
      </c>
      <c r="F26">
        <v>372340</v>
      </c>
      <c r="G26">
        <v>381030</v>
      </c>
      <c r="H26">
        <v>387707</v>
      </c>
      <c r="I26">
        <v>395753</v>
      </c>
      <c r="J26">
        <v>409432</v>
      </c>
      <c r="K26">
        <v>422793</v>
      </c>
      <c r="L26">
        <v>436061</v>
      </c>
      <c r="M26">
        <v>449158</v>
      </c>
      <c r="N26">
        <v>458830</v>
      </c>
      <c r="O26">
        <v>466435</v>
      </c>
      <c r="P26">
        <v>474089</v>
      </c>
      <c r="Q26">
        <v>486037</v>
      </c>
      <c r="R26">
        <v>498683</v>
      </c>
      <c r="S26">
        <v>510789</v>
      </c>
      <c r="T26">
        <v>521716</v>
      </c>
      <c r="U26">
        <v>529824</v>
      </c>
      <c r="V26">
        <v>536318</v>
      </c>
      <c r="W26">
        <v>543695</v>
      </c>
      <c r="X26">
        <v>555061</v>
      </c>
      <c r="Y26">
        <v>567915</v>
      </c>
      <c r="Z26">
        <v>580890</v>
      </c>
      <c r="AA26">
        <v>592320</v>
      </c>
      <c r="AB26">
        <v>600677</v>
      </c>
      <c r="AC26">
        <v>607914</v>
      </c>
      <c r="AD26">
        <v>615861</v>
      </c>
      <c r="AE26">
        <v>628146</v>
      </c>
      <c r="AF26">
        <v>640628</v>
      </c>
      <c r="AG26" t="s">
        <v>24</v>
      </c>
    </row>
    <row r="27" spans="1:33" hidden="1" outlineLevel="1">
      <c r="A27" t="s">
        <v>25</v>
      </c>
      <c r="B27">
        <v>323149</v>
      </c>
      <c r="C27" s="14">
        <v>334889</v>
      </c>
      <c r="D27">
        <v>348111</v>
      </c>
      <c r="E27">
        <v>361318</v>
      </c>
      <c r="F27">
        <v>372764</v>
      </c>
      <c r="G27">
        <v>381356</v>
      </c>
      <c r="H27">
        <v>388038</v>
      </c>
      <c r="I27">
        <v>396308</v>
      </c>
      <c r="J27">
        <v>410121</v>
      </c>
      <c r="K27">
        <v>423617</v>
      </c>
      <c r="L27">
        <v>436646</v>
      </c>
      <c r="M27">
        <v>449678</v>
      </c>
      <c r="N27">
        <v>459291</v>
      </c>
      <c r="O27">
        <v>466809</v>
      </c>
      <c r="P27">
        <v>474568</v>
      </c>
      <c r="Q27">
        <v>486628</v>
      </c>
      <c r="R27">
        <v>499313</v>
      </c>
      <c r="S27">
        <v>511345</v>
      </c>
      <c r="T27">
        <v>522286</v>
      </c>
      <c r="U27">
        <v>530268</v>
      </c>
      <c r="V27">
        <v>536739</v>
      </c>
      <c r="W27">
        <v>544118</v>
      </c>
      <c r="X27">
        <v>555660</v>
      </c>
      <c r="Y27">
        <v>568629</v>
      </c>
      <c r="Z27">
        <v>581487</v>
      </c>
      <c r="AA27">
        <v>592839</v>
      </c>
      <c r="AB27">
        <v>601109</v>
      </c>
      <c r="AC27">
        <v>608235</v>
      </c>
      <c r="AD27">
        <v>616403</v>
      </c>
      <c r="AE27">
        <v>628750</v>
      </c>
      <c r="AF27">
        <v>641311</v>
      </c>
      <c r="AG27" t="s">
        <v>25</v>
      </c>
    </row>
    <row r="28" spans="1:33" hidden="1" outlineLevel="1">
      <c r="A28" t="s">
        <v>26</v>
      </c>
      <c r="B28">
        <v>323711</v>
      </c>
      <c r="C28" s="14">
        <v>335594</v>
      </c>
      <c r="D28">
        <v>348748</v>
      </c>
      <c r="E28">
        <v>361900</v>
      </c>
      <c r="F28">
        <v>373120</v>
      </c>
      <c r="G28">
        <v>381574</v>
      </c>
      <c r="H28">
        <v>388307</v>
      </c>
      <c r="I28">
        <v>396756</v>
      </c>
      <c r="J28">
        <v>410958</v>
      </c>
      <c r="K28">
        <v>424227</v>
      </c>
      <c r="L28">
        <v>437153</v>
      </c>
      <c r="M28">
        <v>450058</v>
      </c>
      <c r="N28">
        <v>459568</v>
      </c>
      <c r="O28">
        <v>467063</v>
      </c>
      <c r="P28">
        <v>474994</v>
      </c>
      <c r="Q28">
        <v>487176</v>
      </c>
      <c r="R28">
        <v>499792</v>
      </c>
      <c r="S28">
        <v>511678</v>
      </c>
      <c r="T28">
        <v>522575</v>
      </c>
      <c r="U28">
        <v>530525</v>
      </c>
      <c r="V28">
        <v>536956</v>
      </c>
      <c r="W28">
        <v>544470</v>
      </c>
      <c r="X28">
        <v>556328</v>
      </c>
      <c r="Y28">
        <v>569190</v>
      </c>
      <c r="Z28">
        <v>582016</v>
      </c>
      <c r="AA28">
        <v>593213</v>
      </c>
      <c r="AB28">
        <v>601387</v>
      </c>
      <c r="AC28">
        <v>608490</v>
      </c>
      <c r="AD28">
        <v>616842</v>
      </c>
      <c r="AE28">
        <v>629415</v>
      </c>
      <c r="AF28">
        <v>641914</v>
      </c>
      <c r="AG28" t="s">
        <v>26</v>
      </c>
    </row>
    <row r="29" spans="1:33" hidden="1" outlineLevel="1"/>
    <row r="30" spans="1:33" hidden="1" outlineLevel="1"/>
    <row r="31" spans="1:33" hidden="1" outlineLevel="1"/>
    <row r="32" spans="1:33" hidden="1" outlineLevel="1"/>
    <row r="33" spans="1:33" hidden="1" outlineLevel="1">
      <c r="B33" s="13">
        <v>43009</v>
      </c>
      <c r="C33" s="13">
        <v>43010</v>
      </c>
      <c r="D33" s="13">
        <v>43011</v>
      </c>
      <c r="E33" s="13">
        <v>43012</v>
      </c>
      <c r="F33" s="13">
        <v>43013</v>
      </c>
      <c r="G33" s="13">
        <v>43014</v>
      </c>
      <c r="H33" s="13">
        <v>43015</v>
      </c>
      <c r="I33" s="13">
        <v>43016</v>
      </c>
      <c r="J33" s="13">
        <v>43017</v>
      </c>
      <c r="K33" s="13">
        <v>43018</v>
      </c>
      <c r="L33" s="13">
        <v>43019</v>
      </c>
      <c r="M33" s="13">
        <v>43020</v>
      </c>
      <c r="N33" s="13">
        <v>43021</v>
      </c>
      <c r="O33" s="13">
        <v>43022</v>
      </c>
      <c r="P33" s="13">
        <v>43023</v>
      </c>
      <c r="Q33" s="13">
        <v>43024</v>
      </c>
      <c r="R33" s="13">
        <v>43025</v>
      </c>
      <c r="S33" s="13">
        <v>43026</v>
      </c>
      <c r="T33" s="13">
        <v>43027</v>
      </c>
      <c r="U33" s="13">
        <v>43028</v>
      </c>
      <c r="V33" s="13">
        <v>43029</v>
      </c>
      <c r="W33" s="13">
        <v>43030</v>
      </c>
      <c r="X33" s="13">
        <v>43031</v>
      </c>
      <c r="Y33" s="13">
        <v>43032</v>
      </c>
      <c r="Z33" s="13">
        <v>43033</v>
      </c>
      <c r="AA33" s="13">
        <v>43034</v>
      </c>
      <c r="AB33" s="13">
        <v>43035</v>
      </c>
      <c r="AC33" s="13">
        <v>43036</v>
      </c>
      <c r="AD33" s="13">
        <v>43037</v>
      </c>
      <c r="AE33" s="13">
        <v>43038</v>
      </c>
      <c r="AF33" s="13">
        <v>43039</v>
      </c>
    </row>
    <row r="34" spans="1:33" hidden="1" outlineLevel="1"/>
    <row r="35" spans="1:33" hidden="1" outlineLevel="1">
      <c r="A35" t="s">
        <v>3</v>
      </c>
      <c r="B35" s="15">
        <v>0</v>
      </c>
      <c r="C35" s="16">
        <f t="shared" ref="C35:H35" si="0">C5-B28</f>
        <v>346</v>
      </c>
      <c r="D35" s="16">
        <f t="shared" si="0"/>
        <v>541</v>
      </c>
      <c r="E35" s="16">
        <f t="shared" si="0"/>
        <v>355</v>
      </c>
      <c r="F35" s="16">
        <f t="shared" si="0"/>
        <v>454</v>
      </c>
      <c r="G35" s="16">
        <f t="shared" si="0"/>
        <v>305</v>
      </c>
      <c r="H35" s="16">
        <f t="shared" si="0"/>
        <v>222</v>
      </c>
      <c r="I35" s="16">
        <v>0</v>
      </c>
      <c r="J35" s="16">
        <f t="shared" ref="J35:O35" si="1">J5-I28</f>
        <v>409</v>
      </c>
      <c r="K35" s="16">
        <f t="shared" si="1"/>
        <v>479</v>
      </c>
      <c r="L35" s="16">
        <f t="shared" si="1"/>
        <v>383</v>
      </c>
      <c r="M35" s="16">
        <f t="shared" si="1"/>
        <v>584</v>
      </c>
      <c r="N35" s="16">
        <f t="shared" si="1"/>
        <v>294</v>
      </c>
      <c r="O35" s="16">
        <f t="shared" si="1"/>
        <v>183</v>
      </c>
      <c r="P35" s="16">
        <v>0</v>
      </c>
      <c r="Q35" s="16">
        <f t="shared" ref="Q35:V35" si="2">Q5-P28</f>
        <v>344</v>
      </c>
      <c r="R35" s="16">
        <f t="shared" si="2"/>
        <v>578</v>
      </c>
      <c r="S35" s="16">
        <f t="shared" si="2"/>
        <v>509</v>
      </c>
      <c r="T35" s="16">
        <f t="shared" si="2"/>
        <v>386</v>
      </c>
      <c r="U35" s="16">
        <f t="shared" si="2"/>
        <v>309</v>
      </c>
      <c r="V35" s="16">
        <f t="shared" si="2"/>
        <v>200</v>
      </c>
      <c r="W35" s="16">
        <v>0</v>
      </c>
      <c r="X35" s="16">
        <f t="shared" ref="X35:AC35" si="3">X5-W28</f>
        <v>381</v>
      </c>
      <c r="Y35" s="16">
        <f t="shared" si="3"/>
        <v>453</v>
      </c>
      <c r="Z35" s="16">
        <f t="shared" si="3"/>
        <v>372</v>
      </c>
      <c r="AA35" s="16">
        <f t="shared" si="3"/>
        <v>484</v>
      </c>
      <c r="AB35" s="16">
        <f t="shared" si="3"/>
        <v>311</v>
      </c>
      <c r="AC35" s="16">
        <f t="shared" si="3"/>
        <v>283</v>
      </c>
      <c r="AD35" s="16">
        <v>0</v>
      </c>
      <c r="AE35" s="16">
        <f>AE5-AD28</f>
        <v>416</v>
      </c>
      <c r="AF35" s="16">
        <f>AF5-AE28</f>
        <v>452</v>
      </c>
      <c r="AG35" t="s">
        <v>3</v>
      </c>
    </row>
    <row r="36" spans="1:33" hidden="1" outlineLevel="1">
      <c r="A36" t="s">
        <v>4</v>
      </c>
      <c r="B36">
        <f t="shared" ref="B36:AF36" si="4">B6-B5</f>
        <v>0</v>
      </c>
      <c r="C36">
        <f t="shared" si="4"/>
        <v>259</v>
      </c>
      <c r="D36">
        <f t="shared" si="4"/>
        <v>299</v>
      </c>
      <c r="E36">
        <f t="shared" si="4"/>
        <v>353</v>
      </c>
      <c r="F36">
        <f t="shared" si="4"/>
        <v>282</v>
      </c>
      <c r="G36">
        <f t="shared" si="4"/>
        <v>187</v>
      </c>
      <c r="H36">
        <f t="shared" si="4"/>
        <v>163</v>
      </c>
      <c r="I36">
        <f t="shared" si="4"/>
        <v>0</v>
      </c>
      <c r="J36">
        <f t="shared" si="4"/>
        <v>276</v>
      </c>
      <c r="K36">
        <f t="shared" si="4"/>
        <v>406</v>
      </c>
      <c r="L36">
        <f t="shared" si="4"/>
        <v>423</v>
      </c>
      <c r="M36">
        <f t="shared" si="4"/>
        <v>290</v>
      </c>
      <c r="N36">
        <f t="shared" si="4"/>
        <v>243</v>
      </c>
      <c r="O36">
        <f t="shared" si="4"/>
        <v>132</v>
      </c>
      <c r="P36">
        <f t="shared" si="4"/>
        <v>0</v>
      </c>
      <c r="Q36">
        <f t="shared" si="4"/>
        <v>220</v>
      </c>
      <c r="R36">
        <f t="shared" si="4"/>
        <v>314</v>
      </c>
      <c r="S36">
        <f t="shared" si="4"/>
        <v>311</v>
      </c>
      <c r="T36">
        <f t="shared" si="4"/>
        <v>258</v>
      </c>
      <c r="U36">
        <f t="shared" si="4"/>
        <v>172</v>
      </c>
      <c r="V36">
        <f t="shared" si="4"/>
        <v>121</v>
      </c>
      <c r="W36">
        <f t="shared" si="4"/>
        <v>0</v>
      </c>
      <c r="X36">
        <f t="shared" si="4"/>
        <v>219</v>
      </c>
      <c r="Y36">
        <f t="shared" si="4"/>
        <v>304</v>
      </c>
      <c r="Z36">
        <f t="shared" si="4"/>
        <v>427</v>
      </c>
      <c r="AA36">
        <f t="shared" si="4"/>
        <v>356</v>
      </c>
      <c r="AB36">
        <f t="shared" si="4"/>
        <v>228</v>
      </c>
      <c r="AC36">
        <f t="shared" si="4"/>
        <v>88</v>
      </c>
      <c r="AD36">
        <f t="shared" si="4"/>
        <v>0</v>
      </c>
      <c r="AE36">
        <f t="shared" si="4"/>
        <v>220</v>
      </c>
      <c r="AF36">
        <f t="shared" si="4"/>
        <v>315</v>
      </c>
      <c r="AG36" t="s">
        <v>4</v>
      </c>
    </row>
    <row r="37" spans="1:33" hidden="1" outlineLevel="1">
      <c r="A37" t="s">
        <v>5</v>
      </c>
      <c r="B37">
        <f t="shared" ref="B37:AF37" si="5">B7-B6</f>
        <v>0</v>
      </c>
      <c r="C37">
        <f t="shared" si="5"/>
        <v>169</v>
      </c>
      <c r="D37">
        <f t="shared" si="5"/>
        <v>260</v>
      </c>
      <c r="E37">
        <f t="shared" si="5"/>
        <v>269</v>
      </c>
      <c r="F37">
        <f t="shared" si="5"/>
        <v>294</v>
      </c>
      <c r="G37">
        <f t="shared" si="5"/>
        <v>137</v>
      </c>
      <c r="H37">
        <f t="shared" si="5"/>
        <v>41</v>
      </c>
      <c r="I37">
        <f t="shared" si="5"/>
        <v>0</v>
      </c>
      <c r="J37">
        <f t="shared" si="5"/>
        <v>200</v>
      </c>
      <c r="K37">
        <f t="shared" si="5"/>
        <v>294</v>
      </c>
      <c r="L37">
        <f t="shared" si="5"/>
        <v>254</v>
      </c>
      <c r="M37">
        <f t="shared" si="5"/>
        <v>258</v>
      </c>
      <c r="N37">
        <f t="shared" si="5"/>
        <v>152</v>
      </c>
      <c r="O37">
        <f t="shared" si="5"/>
        <v>76</v>
      </c>
      <c r="P37">
        <f t="shared" si="5"/>
        <v>0</v>
      </c>
      <c r="Q37">
        <f t="shared" si="5"/>
        <v>141</v>
      </c>
      <c r="R37">
        <f t="shared" si="5"/>
        <v>272</v>
      </c>
      <c r="S37">
        <f t="shared" si="5"/>
        <v>227</v>
      </c>
      <c r="T37">
        <f t="shared" si="5"/>
        <v>239</v>
      </c>
      <c r="U37">
        <f t="shared" si="5"/>
        <v>83</v>
      </c>
      <c r="V37">
        <f t="shared" si="5"/>
        <v>61</v>
      </c>
      <c r="W37">
        <f t="shared" si="5"/>
        <v>0</v>
      </c>
      <c r="X37">
        <f t="shared" si="5"/>
        <v>117</v>
      </c>
      <c r="Y37">
        <f t="shared" si="5"/>
        <v>235</v>
      </c>
      <c r="Z37">
        <f t="shared" si="5"/>
        <v>194</v>
      </c>
      <c r="AA37">
        <f t="shared" si="5"/>
        <v>261</v>
      </c>
      <c r="AB37">
        <f t="shared" si="5"/>
        <v>160</v>
      </c>
      <c r="AC37">
        <f t="shared" si="5"/>
        <v>128</v>
      </c>
      <c r="AD37">
        <f t="shared" si="5"/>
        <v>0</v>
      </c>
      <c r="AE37">
        <f t="shared" si="5"/>
        <v>201</v>
      </c>
      <c r="AF37">
        <f t="shared" si="5"/>
        <v>242</v>
      </c>
      <c r="AG37" t="s">
        <v>5</v>
      </c>
    </row>
    <row r="38" spans="1:33" hidden="1" outlineLevel="1">
      <c r="A38" t="s">
        <v>6</v>
      </c>
      <c r="B38">
        <f t="shared" ref="B38:AF38" si="6">B8-B7</f>
        <v>0</v>
      </c>
      <c r="C38">
        <f t="shared" si="6"/>
        <v>115</v>
      </c>
      <c r="D38">
        <f t="shared" si="6"/>
        <v>158</v>
      </c>
      <c r="E38">
        <f t="shared" si="6"/>
        <v>142</v>
      </c>
      <c r="F38">
        <f t="shared" si="6"/>
        <v>136</v>
      </c>
      <c r="G38">
        <f t="shared" si="6"/>
        <v>88</v>
      </c>
      <c r="H38">
        <f t="shared" si="6"/>
        <v>51</v>
      </c>
      <c r="I38">
        <f t="shared" si="6"/>
        <v>0</v>
      </c>
      <c r="J38">
        <f t="shared" si="6"/>
        <v>109</v>
      </c>
      <c r="K38">
        <f t="shared" si="6"/>
        <v>138</v>
      </c>
      <c r="L38">
        <f t="shared" si="6"/>
        <v>214</v>
      </c>
      <c r="M38">
        <f t="shared" si="6"/>
        <v>144</v>
      </c>
      <c r="N38">
        <f t="shared" si="6"/>
        <v>86</v>
      </c>
      <c r="O38">
        <f t="shared" si="6"/>
        <v>41</v>
      </c>
      <c r="P38">
        <f t="shared" si="6"/>
        <v>0</v>
      </c>
      <c r="Q38">
        <f t="shared" si="6"/>
        <v>105</v>
      </c>
      <c r="R38">
        <f t="shared" si="6"/>
        <v>158</v>
      </c>
      <c r="S38">
        <f t="shared" si="6"/>
        <v>132</v>
      </c>
      <c r="T38">
        <f t="shared" si="6"/>
        <v>115</v>
      </c>
      <c r="U38">
        <f t="shared" si="6"/>
        <v>62</v>
      </c>
      <c r="V38">
        <f t="shared" si="6"/>
        <v>37</v>
      </c>
      <c r="W38">
        <f t="shared" si="6"/>
        <v>0</v>
      </c>
      <c r="X38">
        <f t="shared" si="6"/>
        <v>106</v>
      </c>
      <c r="Y38">
        <f t="shared" si="6"/>
        <v>148</v>
      </c>
      <c r="Z38">
        <f t="shared" si="6"/>
        <v>95</v>
      </c>
      <c r="AA38">
        <f t="shared" si="6"/>
        <v>170</v>
      </c>
      <c r="AB38">
        <f t="shared" si="6"/>
        <v>75</v>
      </c>
      <c r="AC38">
        <f t="shared" si="6"/>
        <v>69</v>
      </c>
      <c r="AD38">
        <f t="shared" si="6"/>
        <v>0</v>
      </c>
      <c r="AE38">
        <f t="shared" si="6"/>
        <v>106</v>
      </c>
      <c r="AF38">
        <f t="shared" si="6"/>
        <v>143</v>
      </c>
      <c r="AG38" t="s">
        <v>6</v>
      </c>
    </row>
    <row r="39" spans="1:33" hidden="1" outlineLevel="1">
      <c r="A39" t="s">
        <v>7</v>
      </c>
      <c r="B39">
        <f t="shared" ref="B39:AF39" si="7">B9-B8</f>
        <v>0</v>
      </c>
      <c r="C39">
        <f t="shared" si="7"/>
        <v>105</v>
      </c>
      <c r="D39">
        <f t="shared" si="7"/>
        <v>71</v>
      </c>
      <c r="E39">
        <f t="shared" si="7"/>
        <v>89</v>
      </c>
      <c r="F39">
        <f t="shared" si="7"/>
        <v>97</v>
      </c>
      <c r="G39">
        <f t="shared" si="7"/>
        <v>33</v>
      </c>
      <c r="H39">
        <f t="shared" si="7"/>
        <v>19</v>
      </c>
      <c r="I39">
        <f t="shared" si="7"/>
        <v>0</v>
      </c>
      <c r="J39">
        <f t="shared" si="7"/>
        <v>56</v>
      </c>
      <c r="K39">
        <f t="shared" si="7"/>
        <v>63</v>
      </c>
      <c r="L39">
        <f t="shared" si="7"/>
        <v>131</v>
      </c>
      <c r="M39">
        <f t="shared" si="7"/>
        <v>99</v>
      </c>
      <c r="N39">
        <f t="shared" si="7"/>
        <v>57</v>
      </c>
      <c r="O39">
        <f t="shared" si="7"/>
        <v>25</v>
      </c>
      <c r="P39">
        <f t="shared" si="7"/>
        <v>0</v>
      </c>
      <c r="Q39">
        <f t="shared" si="7"/>
        <v>43</v>
      </c>
      <c r="R39">
        <f t="shared" si="7"/>
        <v>82</v>
      </c>
      <c r="S39">
        <f t="shared" si="7"/>
        <v>82</v>
      </c>
      <c r="T39">
        <f t="shared" si="7"/>
        <v>93</v>
      </c>
      <c r="U39">
        <f t="shared" si="7"/>
        <v>36</v>
      </c>
      <c r="V39">
        <f t="shared" si="7"/>
        <v>18</v>
      </c>
      <c r="W39">
        <f t="shared" si="7"/>
        <v>0</v>
      </c>
      <c r="X39">
        <f t="shared" si="7"/>
        <v>72</v>
      </c>
      <c r="Y39">
        <f t="shared" si="7"/>
        <v>74</v>
      </c>
      <c r="Z39">
        <f t="shared" si="7"/>
        <v>68</v>
      </c>
      <c r="AA39">
        <f t="shared" si="7"/>
        <v>64</v>
      </c>
      <c r="AB39">
        <f t="shared" si="7"/>
        <v>35</v>
      </c>
      <c r="AC39">
        <f t="shared" si="7"/>
        <v>45</v>
      </c>
      <c r="AD39">
        <f t="shared" si="7"/>
        <v>0</v>
      </c>
      <c r="AE39">
        <f t="shared" si="7"/>
        <v>92</v>
      </c>
      <c r="AF39">
        <f t="shared" si="7"/>
        <v>91</v>
      </c>
      <c r="AG39" t="s">
        <v>7</v>
      </c>
    </row>
    <row r="40" spans="1:33" hidden="1" outlineLevel="1">
      <c r="A40" t="s">
        <v>8</v>
      </c>
      <c r="B40">
        <f t="shared" ref="B40:AF40" si="8">B10-B9</f>
        <v>0</v>
      </c>
      <c r="C40">
        <f t="shared" si="8"/>
        <v>85</v>
      </c>
      <c r="D40">
        <f t="shared" si="8"/>
        <v>72</v>
      </c>
      <c r="E40">
        <f t="shared" si="8"/>
        <v>58</v>
      </c>
      <c r="F40">
        <f t="shared" si="8"/>
        <v>98</v>
      </c>
      <c r="G40">
        <f t="shared" si="8"/>
        <v>35</v>
      </c>
      <c r="H40">
        <f t="shared" si="8"/>
        <v>24</v>
      </c>
      <c r="I40">
        <f t="shared" si="8"/>
        <v>0</v>
      </c>
      <c r="J40">
        <f t="shared" si="8"/>
        <v>45</v>
      </c>
      <c r="K40">
        <f t="shared" si="8"/>
        <v>45</v>
      </c>
      <c r="L40">
        <f t="shared" si="8"/>
        <v>32</v>
      </c>
      <c r="M40">
        <f t="shared" si="8"/>
        <v>78</v>
      </c>
      <c r="N40">
        <f t="shared" si="8"/>
        <v>60</v>
      </c>
      <c r="O40">
        <f t="shared" si="8"/>
        <v>20</v>
      </c>
      <c r="P40">
        <f t="shared" si="8"/>
        <v>0</v>
      </c>
      <c r="Q40">
        <f t="shared" si="8"/>
        <v>48</v>
      </c>
      <c r="R40">
        <f t="shared" si="8"/>
        <v>21</v>
      </c>
      <c r="S40">
        <f t="shared" si="8"/>
        <v>112</v>
      </c>
      <c r="T40">
        <f t="shared" si="8"/>
        <v>47</v>
      </c>
      <c r="U40">
        <f t="shared" si="8"/>
        <v>36</v>
      </c>
      <c r="V40">
        <f t="shared" si="8"/>
        <v>15</v>
      </c>
      <c r="W40">
        <f t="shared" si="8"/>
        <v>0</v>
      </c>
      <c r="X40">
        <f t="shared" si="8"/>
        <v>40</v>
      </c>
      <c r="Y40">
        <f t="shared" si="8"/>
        <v>104</v>
      </c>
      <c r="Z40">
        <f t="shared" si="8"/>
        <v>46</v>
      </c>
      <c r="AA40">
        <f t="shared" si="8"/>
        <v>59</v>
      </c>
      <c r="AB40">
        <f t="shared" si="8"/>
        <v>35</v>
      </c>
      <c r="AC40">
        <f t="shared" si="8"/>
        <v>13</v>
      </c>
      <c r="AD40">
        <f t="shared" si="8"/>
        <v>0</v>
      </c>
      <c r="AE40">
        <f t="shared" si="8"/>
        <v>50</v>
      </c>
      <c r="AF40">
        <f t="shared" si="8"/>
        <v>44</v>
      </c>
      <c r="AG40" t="s">
        <v>8</v>
      </c>
    </row>
    <row r="41" spans="1:33" hidden="1" outlineLevel="1">
      <c r="A41" t="s">
        <v>9</v>
      </c>
      <c r="B41">
        <f t="shared" ref="B41:AF41" si="9">B11-B10</f>
        <v>0</v>
      </c>
      <c r="C41">
        <f t="shared" si="9"/>
        <v>30</v>
      </c>
      <c r="D41">
        <f t="shared" si="9"/>
        <v>46</v>
      </c>
      <c r="E41">
        <f t="shared" si="9"/>
        <v>96</v>
      </c>
      <c r="F41">
        <f t="shared" si="9"/>
        <v>33</v>
      </c>
      <c r="G41">
        <f t="shared" si="9"/>
        <v>55</v>
      </c>
      <c r="H41">
        <f t="shared" si="9"/>
        <v>3</v>
      </c>
      <c r="I41">
        <f t="shared" si="9"/>
        <v>0</v>
      </c>
      <c r="J41">
        <f t="shared" si="9"/>
        <v>100</v>
      </c>
      <c r="K41">
        <f t="shared" si="9"/>
        <v>51</v>
      </c>
      <c r="L41">
        <f t="shared" si="9"/>
        <v>127</v>
      </c>
      <c r="M41">
        <f t="shared" si="9"/>
        <v>65</v>
      </c>
      <c r="N41">
        <f t="shared" si="9"/>
        <v>52</v>
      </c>
      <c r="O41">
        <f t="shared" si="9"/>
        <v>11</v>
      </c>
      <c r="P41">
        <f t="shared" si="9"/>
        <v>0</v>
      </c>
      <c r="Q41">
        <f t="shared" si="9"/>
        <v>27</v>
      </c>
      <c r="R41">
        <f t="shared" si="9"/>
        <v>31</v>
      </c>
      <c r="S41">
        <f t="shared" si="9"/>
        <v>31</v>
      </c>
      <c r="T41">
        <f t="shared" si="9"/>
        <v>50</v>
      </c>
      <c r="U41">
        <f t="shared" si="9"/>
        <v>36</v>
      </c>
      <c r="V41">
        <f t="shared" si="9"/>
        <v>21</v>
      </c>
      <c r="W41">
        <f t="shared" si="9"/>
        <v>0</v>
      </c>
      <c r="X41">
        <f t="shared" si="9"/>
        <v>65</v>
      </c>
      <c r="Y41">
        <f t="shared" si="9"/>
        <v>26</v>
      </c>
      <c r="Z41">
        <f t="shared" si="9"/>
        <v>44</v>
      </c>
      <c r="AA41">
        <f t="shared" si="9"/>
        <v>80</v>
      </c>
      <c r="AB41">
        <f t="shared" si="9"/>
        <v>27</v>
      </c>
      <c r="AC41">
        <f t="shared" si="9"/>
        <v>18</v>
      </c>
      <c r="AD41">
        <f t="shared" si="9"/>
        <v>0</v>
      </c>
      <c r="AE41">
        <f t="shared" si="9"/>
        <v>68</v>
      </c>
      <c r="AF41">
        <f t="shared" si="9"/>
        <v>57</v>
      </c>
      <c r="AG41" t="s">
        <v>9</v>
      </c>
    </row>
    <row r="42" spans="1:33" hidden="1" outlineLevel="1">
      <c r="A42" t="s">
        <v>10</v>
      </c>
      <c r="B42">
        <f t="shared" ref="B42:AF42" si="10">B12-B11</f>
        <v>0</v>
      </c>
      <c r="C42">
        <f t="shared" si="10"/>
        <v>55</v>
      </c>
      <c r="D42">
        <f t="shared" si="10"/>
        <v>57</v>
      </c>
      <c r="E42">
        <f t="shared" si="10"/>
        <v>64</v>
      </c>
      <c r="F42">
        <f t="shared" si="10"/>
        <v>69</v>
      </c>
      <c r="G42">
        <f t="shared" si="10"/>
        <v>122</v>
      </c>
      <c r="H42">
        <f t="shared" si="10"/>
        <v>16</v>
      </c>
      <c r="I42">
        <f t="shared" si="10"/>
        <v>0</v>
      </c>
      <c r="J42">
        <f t="shared" si="10"/>
        <v>57</v>
      </c>
      <c r="K42">
        <f t="shared" si="10"/>
        <v>111</v>
      </c>
      <c r="L42">
        <f t="shared" si="10"/>
        <v>65</v>
      </c>
      <c r="M42">
        <f t="shared" si="10"/>
        <v>62</v>
      </c>
      <c r="N42">
        <f t="shared" si="10"/>
        <v>40</v>
      </c>
      <c r="O42">
        <f t="shared" si="10"/>
        <v>17</v>
      </c>
      <c r="P42">
        <f t="shared" si="10"/>
        <v>0</v>
      </c>
      <c r="Q42">
        <f t="shared" si="10"/>
        <v>109</v>
      </c>
      <c r="R42">
        <f t="shared" si="10"/>
        <v>93</v>
      </c>
      <c r="S42">
        <f t="shared" si="10"/>
        <v>77</v>
      </c>
      <c r="T42">
        <f t="shared" si="10"/>
        <v>86</v>
      </c>
      <c r="U42">
        <f t="shared" si="10"/>
        <v>96</v>
      </c>
      <c r="V42">
        <f t="shared" si="10"/>
        <v>18</v>
      </c>
      <c r="W42">
        <f t="shared" si="10"/>
        <v>0</v>
      </c>
      <c r="X42">
        <f t="shared" si="10"/>
        <v>32</v>
      </c>
      <c r="Y42">
        <f t="shared" si="10"/>
        <v>58</v>
      </c>
      <c r="Z42">
        <f t="shared" si="10"/>
        <v>116</v>
      </c>
      <c r="AA42">
        <f t="shared" si="10"/>
        <v>80</v>
      </c>
      <c r="AB42">
        <f t="shared" si="10"/>
        <v>96</v>
      </c>
      <c r="AC42">
        <f t="shared" si="10"/>
        <v>12</v>
      </c>
      <c r="AD42">
        <f t="shared" si="10"/>
        <v>0</v>
      </c>
      <c r="AE42">
        <f t="shared" si="10"/>
        <v>47</v>
      </c>
      <c r="AF42">
        <f t="shared" si="10"/>
        <v>112</v>
      </c>
      <c r="AG42" t="s">
        <v>10</v>
      </c>
    </row>
    <row r="43" spans="1:33" hidden="1" outlineLevel="1">
      <c r="A43" t="s">
        <v>11</v>
      </c>
      <c r="B43">
        <f t="shared" ref="B43:AF43" si="11">B13-B12</f>
        <v>0</v>
      </c>
      <c r="C43">
        <f t="shared" si="11"/>
        <v>57</v>
      </c>
      <c r="D43">
        <f t="shared" si="11"/>
        <v>214</v>
      </c>
      <c r="E43">
        <f t="shared" si="11"/>
        <v>164</v>
      </c>
      <c r="F43">
        <f t="shared" si="11"/>
        <v>151</v>
      </c>
      <c r="G43">
        <f t="shared" si="11"/>
        <v>134</v>
      </c>
      <c r="H43">
        <f t="shared" si="11"/>
        <v>47</v>
      </c>
      <c r="I43">
        <f t="shared" si="11"/>
        <v>0</v>
      </c>
      <c r="J43">
        <f t="shared" si="11"/>
        <v>111</v>
      </c>
      <c r="K43">
        <f t="shared" si="11"/>
        <v>177</v>
      </c>
      <c r="L43">
        <f t="shared" si="11"/>
        <v>190</v>
      </c>
      <c r="M43">
        <f t="shared" si="11"/>
        <v>204</v>
      </c>
      <c r="N43">
        <f t="shared" si="11"/>
        <v>151</v>
      </c>
      <c r="O43">
        <f t="shared" si="11"/>
        <v>126</v>
      </c>
      <c r="P43">
        <f t="shared" si="11"/>
        <v>0</v>
      </c>
      <c r="Q43">
        <f t="shared" si="11"/>
        <v>137</v>
      </c>
      <c r="R43">
        <f t="shared" si="11"/>
        <v>147</v>
      </c>
      <c r="S43">
        <f t="shared" si="11"/>
        <v>124</v>
      </c>
      <c r="T43">
        <f t="shared" si="11"/>
        <v>151</v>
      </c>
      <c r="U43">
        <f t="shared" si="11"/>
        <v>130</v>
      </c>
      <c r="V43">
        <f t="shared" si="11"/>
        <v>73</v>
      </c>
      <c r="W43">
        <f t="shared" si="11"/>
        <v>0</v>
      </c>
      <c r="X43">
        <f t="shared" si="11"/>
        <v>120</v>
      </c>
      <c r="Y43">
        <f t="shared" si="11"/>
        <v>150</v>
      </c>
      <c r="Z43">
        <f t="shared" si="11"/>
        <v>130</v>
      </c>
      <c r="AA43">
        <f t="shared" si="11"/>
        <v>105</v>
      </c>
      <c r="AB43">
        <f t="shared" si="11"/>
        <v>105</v>
      </c>
      <c r="AC43">
        <f t="shared" si="11"/>
        <v>83</v>
      </c>
      <c r="AD43">
        <f t="shared" si="11"/>
        <v>0</v>
      </c>
      <c r="AE43">
        <f t="shared" si="11"/>
        <v>133</v>
      </c>
      <c r="AF43">
        <f t="shared" si="11"/>
        <v>186</v>
      </c>
      <c r="AG43" t="s">
        <v>11</v>
      </c>
    </row>
    <row r="44" spans="1:33" hidden="1" outlineLevel="1">
      <c r="A44" t="s">
        <v>12</v>
      </c>
      <c r="B44">
        <f>B14-315639</f>
        <v>356</v>
      </c>
      <c r="C44">
        <f t="shared" ref="C44:H58" si="12">C14-C13</f>
        <v>309</v>
      </c>
      <c r="D44">
        <f t="shared" si="12"/>
        <v>266</v>
      </c>
      <c r="E44">
        <f t="shared" si="12"/>
        <v>240</v>
      </c>
      <c r="F44">
        <f t="shared" si="12"/>
        <v>204</v>
      </c>
      <c r="G44">
        <f t="shared" si="12"/>
        <v>349</v>
      </c>
      <c r="H44">
        <f t="shared" si="12"/>
        <v>62</v>
      </c>
      <c r="I44">
        <f>I14-H28</f>
        <v>455</v>
      </c>
      <c r="J44">
        <f t="shared" ref="J44:O58" si="13">J14-J13</f>
        <v>373</v>
      </c>
      <c r="K44">
        <f t="shared" si="13"/>
        <v>347</v>
      </c>
      <c r="L44">
        <f t="shared" si="13"/>
        <v>370</v>
      </c>
      <c r="M44">
        <f t="shared" si="13"/>
        <v>217</v>
      </c>
      <c r="N44">
        <f t="shared" si="13"/>
        <v>327</v>
      </c>
      <c r="O44">
        <f t="shared" si="13"/>
        <v>16</v>
      </c>
      <c r="P44">
        <f>P14-O28</f>
        <v>391</v>
      </c>
      <c r="Q44">
        <f t="shared" ref="Q44:V58" si="14">Q14-Q13</f>
        <v>279</v>
      </c>
      <c r="R44">
        <f t="shared" si="14"/>
        <v>217</v>
      </c>
      <c r="S44">
        <f t="shared" si="14"/>
        <v>260</v>
      </c>
      <c r="T44">
        <f t="shared" si="14"/>
        <v>266</v>
      </c>
      <c r="U44">
        <f t="shared" si="14"/>
        <v>246</v>
      </c>
      <c r="V44">
        <f t="shared" si="14"/>
        <v>168</v>
      </c>
      <c r="W44">
        <f>W14-V28</f>
        <v>435</v>
      </c>
      <c r="X44">
        <f t="shared" ref="X44:AC58" si="15">X14-X13</f>
        <v>275</v>
      </c>
      <c r="Y44">
        <f t="shared" si="15"/>
        <v>236</v>
      </c>
      <c r="Z44">
        <f t="shared" si="15"/>
        <v>297</v>
      </c>
      <c r="AA44">
        <f t="shared" si="15"/>
        <v>217</v>
      </c>
      <c r="AB44">
        <f t="shared" si="15"/>
        <v>211</v>
      </c>
      <c r="AC44">
        <f t="shared" si="15"/>
        <v>87</v>
      </c>
      <c r="AD44">
        <f>AD14-AC28</f>
        <v>402</v>
      </c>
      <c r="AE44">
        <f t="shared" ref="AE44:AF58" si="16">AE14-AE13</f>
        <v>276</v>
      </c>
      <c r="AF44">
        <f t="shared" si="16"/>
        <v>173</v>
      </c>
      <c r="AG44" t="s">
        <v>12</v>
      </c>
    </row>
    <row r="45" spans="1:33" hidden="1" outlineLevel="1">
      <c r="A45" t="s">
        <v>13</v>
      </c>
      <c r="B45">
        <f t="shared" ref="B45:B58" si="17">B15-B14</f>
        <v>220</v>
      </c>
      <c r="C45">
        <f t="shared" si="12"/>
        <v>615</v>
      </c>
      <c r="D45">
        <f t="shared" si="12"/>
        <v>597</v>
      </c>
      <c r="E45">
        <f t="shared" si="12"/>
        <v>437</v>
      </c>
      <c r="F45">
        <f t="shared" si="12"/>
        <v>528</v>
      </c>
      <c r="G45">
        <f t="shared" si="12"/>
        <v>268</v>
      </c>
      <c r="H45">
        <f t="shared" si="12"/>
        <v>254</v>
      </c>
      <c r="I45">
        <f t="shared" ref="I45:I58" si="18">I15-I14</f>
        <v>269</v>
      </c>
      <c r="J45">
        <f t="shared" si="13"/>
        <v>681</v>
      </c>
      <c r="K45">
        <f t="shared" si="13"/>
        <v>763</v>
      </c>
      <c r="L45">
        <f t="shared" si="13"/>
        <v>666</v>
      </c>
      <c r="M45">
        <f t="shared" si="13"/>
        <v>609</v>
      </c>
      <c r="N45">
        <f t="shared" si="13"/>
        <v>343</v>
      </c>
      <c r="O45">
        <f t="shared" si="13"/>
        <v>195</v>
      </c>
      <c r="P45">
        <f t="shared" ref="P45:P58" si="19">P15-P14</f>
        <v>270</v>
      </c>
      <c r="Q45">
        <f t="shared" si="14"/>
        <v>575</v>
      </c>
      <c r="R45">
        <f t="shared" si="14"/>
        <v>560</v>
      </c>
      <c r="S45">
        <f t="shared" si="14"/>
        <v>528</v>
      </c>
      <c r="T45">
        <f t="shared" si="14"/>
        <v>539</v>
      </c>
      <c r="U45">
        <f t="shared" si="14"/>
        <v>353</v>
      </c>
      <c r="V45">
        <f t="shared" si="14"/>
        <v>157</v>
      </c>
      <c r="W45">
        <f t="shared" ref="W45:W58" si="20">W15-W14</f>
        <v>230</v>
      </c>
      <c r="X45">
        <f t="shared" si="15"/>
        <v>625</v>
      </c>
      <c r="Y45">
        <f t="shared" si="15"/>
        <v>520</v>
      </c>
      <c r="Z45">
        <f t="shared" si="15"/>
        <v>642</v>
      </c>
      <c r="AA45">
        <f t="shared" si="15"/>
        <v>453</v>
      </c>
      <c r="AB45">
        <f t="shared" si="15"/>
        <v>365</v>
      </c>
      <c r="AC45">
        <f t="shared" si="15"/>
        <v>308</v>
      </c>
      <c r="AD45">
        <f t="shared" ref="AD45:AD58" si="21">AD15-AD14</f>
        <v>253</v>
      </c>
      <c r="AE45">
        <f t="shared" si="16"/>
        <v>652</v>
      </c>
      <c r="AF45">
        <f t="shared" si="16"/>
        <v>465</v>
      </c>
      <c r="AG45" t="s">
        <v>13</v>
      </c>
    </row>
    <row r="46" spans="1:33" hidden="1" outlineLevel="1">
      <c r="A46" t="s">
        <v>14</v>
      </c>
      <c r="B46">
        <f t="shared" si="17"/>
        <v>306</v>
      </c>
      <c r="C46">
        <f t="shared" si="12"/>
        <v>538</v>
      </c>
      <c r="D46">
        <f t="shared" si="12"/>
        <v>727</v>
      </c>
      <c r="E46">
        <f t="shared" si="12"/>
        <v>809</v>
      </c>
      <c r="F46">
        <f t="shared" si="12"/>
        <v>694</v>
      </c>
      <c r="G46">
        <f t="shared" si="12"/>
        <v>653</v>
      </c>
      <c r="H46">
        <f t="shared" si="12"/>
        <v>359</v>
      </c>
      <c r="I46">
        <f t="shared" si="18"/>
        <v>314</v>
      </c>
      <c r="J46">
        <f t="shared" si="13"/>
        <v>678</v>
      </c>
      <c r="K46">
        <f t="shared" si="13"/>
        <v>874</v>
      </c>
      <c r="L46">
        <f t="shared" si="13"/>
        <v>1461</v>
      </c>
      <c r="M46">
        <f t="shared" si="13"/>
        <v>746</v>
      </c>
      <c r="N46">
        <f t="shared" si="13"/>
        <v>162</v>
      </c>
      <c r="O46">
        <f t="shared" si="13"/>
        <v>259</v>
      </c>
      <c r="P46">
        <f t="shared" si="19"/>
        <v>341</v>
      </c>
      <c r="Q46">
        <f t="shared" si="14"/>
        <v>571</v>
      </c>
      <c r="R46">
        <f t="shared" si="14"/>
        <v>739</v>
      </c>
      <c r="S46">
        <f t="shared" si="14"/>
        <v>662</v>
      </c>
      <c r="T46">
        <f t="shared" si="14"/>
        <v>730</v>
      </c>
      <c r="U46">
        <f t="shared" si="14"/>
        <v>405</v>
      </c>
      <c r="V46">
        <f t="shared" si="14"/>
        <v>259</v>
      </c>
      <c r="W46">
        <f t="shared" si="20"/>
        <v>283</v>
      </c>
      <c r="X46">
        <f t="shared" si="15"/>
        <v>497</v>
      </c>
      <c r="Y46">
        <f t="shared" si="15"/>
        <v>772</v>
      </c>
      <c r="Z46">
        <f t="shared" si="15"/>
        <v>740</v>
      </c>
      <c r="AA46">
        <f t="shared" si="15"/>
        <v>639</v>
      </c>
      <c r="AB46">
        <f t="shared" si="15"/>
        <v>520</v>
      </c>
      <c r="AC46">
        <f t="shared" si="15"/>
        <v>403</v>
      </c>
      <c r="AD46">
        <f t="shared" si="21"/>
        <v>340</v>
      </c>
      <c r="AE46">
        <f t="shared" si="16"/>
        <v>602</v>
      </c>
      <c r="AF46">
        <f t="shared" si="16"/>
        <v>733</v>
      </c>
      <c r="AG46" t="s">
        <v>14</v>
      </c>
    </row>
    <row r="47" spans="1:33" hidden="1" outlineLevel="1">
      <c r="A47" t="s">
        <v>15</v>
      </c>
      <c r="B47">
        <f t="shared" si="17"/>
        <v>484</v>
      </c>
      <c r="C47">
        <f t="shared" si="12"/>
        <v>949</v>
      </c>
      <c r="D47">
        <f t="shared" si="12"/>
        <v>765</v>
      </c>
      <c r="E47">
        <f t="shared" si="12"/>
        <v>969</v>
      </c>
      <c r="F47">
        <f t="shared" si="12"/>
        <v>706</v>
      </c>
      <c r="G47">
        <f t="shared" si="12"/>
        <v>503</v>
      </c>
      <c r="H47">
        <f t="shared" si="12"/>
        <v>464</v>
      </c>
      <c r="I47">
        <f t="shared" si="18"/>
        <v>411</v>
      </c>
      <c r="J47">
        <f t="shared" si="13"/>
        <v>1184</v>
      </c>
      <c r="K47">
        <f t="shared" si="13"/>
        <v>722</v>
      </c>
      <c r="L47">
        <f t="shared" si="13"/>
        <v>367</v>
      </c>
      <c r="M47">
        <f t="shared" si="13"/>
        <v>766</v>
      </c>
      <c r="N47">
        <f t="shared" si="13"/>
        <v>1213</v>
      </c>
      <c r="O47">
        <f t="shared" si="13"/>
        <v>425</v>
      </c>
      <c r="P47">
        <f t="shared" si="19"/>
        <v>306</v>
      </c>
      <c r="Q47">
        <f t="shared" si="14"/>
        <v>923</v>
      </c>
      <c r="R47">
        <f t="shared" si="14"/>
        <v>715</v>
      </c>
      <c r="S47">
        <f t="shared" si="14"/>
        <v>695</v>
      </c>
      <c r="T47">
        <f t="shared" si="14"/>
        <v>953</v>
      </c>
      <c r="U47">
        <f t="shared" si="14"/>
        <v>579</v>
      </c>
      <c r="V47">
        <f t="shared" si="14"/>
        <v>328</v>
      </c>
      <c r="W47">
        <f t="shared" si="20"/>
        <v>387</v>
      </c>
      <c r="X47">
        <f t="shared" si="15"/>
        <v>805</v>
      </c>
      <c r="Y47">
        <f t="shared" si="15"/>
        <v>742</v>
      </c>
      <c r="Z47">
        <f t="shared" si="15"/>
        <v>819</v>
      </c>
      <c r="AA47">
        <f t="shared" si="15"/>
        <v>604</v>
      </c>
      <c r="AB47">
        <f t="shared" si="15"/>
        <v>533</v>
      </c>
      <c r="AC47">
        <f t="shared" si="15"/>
        <v>559</v>
      </c>
      <c r="AD47">
        <f t="shared" si="21"/>
        <v>540</v>
      </c>
      <c r="AE47">
        <f t="shared" si="16"/>
        <v>801</v>
      </c>
      <c r="AF47">
        <f t="shared" si="16"/>
        <v>678</v>
      </c>
      <c r="AG47" t="s">
        <v>15</v>
      </c>
    </row>
    <row r="48" spans="1:33" hidden="1" outlineLevel="1">
      <c r="A48" t="s">
        <v>16</v>
      </c>
      <c r="B48">
        <f t="shared" si="17"/>
        <v>479</v>
      </c>
      <c r="C48">
        <f t="shared" si="12"/>
        <v>562</v>
      </c>
      <c r="D48">
        <f t="shared" si="12"/>
        <v>1086</v>
      </c>
      <c r="E48">
        <f t="shared" si="12"/>
        <v>1083</v>
      </c>
      <c r="F48">
        <f t="shared" si="12"/>
        <v>992</v>
      </c>
      <c r="G48">
        <f t="shared" si="12"/>
        <v>927</v>
      </c>
      <c r="H48">
        <f t="shared" si="12"/>
        <v>666</v>
      </c>
      <c r="I48">
        <f t="shared" si="18"/>
        <v>641</v>
      </c>
      <c r="J48">
        <f t="shared" si="13"/>
        <v>870</v>
      </c>
      <c r="K48">
        <f t="shared" si="13"/>
        <v>1017</v>
      </c>
      <c r="L48">
        <f t="shared" si="13"/>
        <v>579</v>
      </c>
      <c r="M48">
        <f t="shared" si="13"/>
        <v>1061</v>
      </c>
      <c r="N48">
        <f t="shared" si="13"/>
        <v>451</v>
      </c>
      <c r="O48">
        <f t="shared" si="13"/>
        <v>363</v>
      </c>
      <c r="P48">
        <f t="shared" si="19"/>
        <v>608</v>
      </c>
      <c r="Q48">
        <f t="shared" si="14"/>
        <v>892</v>
      </c>
      <c r="R48">
        <f t="shared" si="14"/>
        <v>1072</v>
      </c>
      <c r="S48">
        <f t="shared" si="14"/>
        <v>1036</v>
      </c>
      <c r="T48">
        <f t="shared" si="14"/>
        <v>863</v>
      </c>
      <c r="U48">
        <f t="shared" si="14"/>
        <v>634</v>
      </c>
      <c r="V48">
        <f t="shared" si="14"/>
        <v>641</v>
      </c>
      <c r="W48">
        <f t="shared" si="20"/>
        <v>578</v>
      </c>
      <c r="X48">
        <f t="shared" si="15"/>
        <v>754</v>
      </c>
      <c r="Y48">
        <f t="shared" si="15"/>
        <v>1058</v>
      </c>
      <c r="Z48">
        <f t="shared" si="15"/>
        <v>871</v>
      </c>
      <c r="AA48">
        <f t="shared" si="15"/>
        <v>903</v>
      </c>
      <c r="AB48">
        <f t="shared" si="15"/>
        <v>634</v>
      </c>
      <c r="AC48">
        <f t="shared" si="15"/>
        <v>544</v>
      </c>
      <c r="AD48">
        <f t="shared" si="21"/>
        <v>485</v>
      </c>
      <c r="AE48">
        <f t="shared" si="16"/>
        <v>859</v>
      </c>
      <c r="AF48">
        <f t="shared" si="16"/>
        <v>949</v>
      </c>
      <c r="AG48" t="s">
        <v>16</v>
      </c>
    </row>
    <row r="49" spans="1:33" hidden="1" outlineLevel="1">
      <c r="A49" t="s">
        <v>17</v>
      </c>
      <c r="B49">
        <f t="shared" si="17"/>
        <v>623</v>
      </c>
      <c r="C49">
        <f t="shared" si="12"/>
        <v>922</v>
      </c>
      <c r="D49">
        <f t="shared" si="12"/>
        <v>1109</v>
      </c>
      <c r="E49">
        <f t="shared" si="12"/>
        <v>1026</v>
      </c>
      <c r="F49">
        <f t="shared" si="12"/>
        <v>992</v>
      </c>
      <c r="G49">
        <f t="shared" si="12"/>
        <v>707</v>
      </c>
      <c r="H49">
        <f t="shared" si="12"/>
        <v>422</v>
      </c>
      <c r="I49">
        <f t="shared" si="18"/>
        <v>617</v>
      </c>
      <c r="J49">
        <f t="shared" si="13"/>
        <v>1139</v>
      </c>
      <c r="K49">
        <f t="shared" si="13"/>
        <v>1065</v>
      </c>
      <c r="L49">
        <f t="shared" si="13"/>
        <v>987</v>
      </c>
      <c r="M49">
        <f t="shared" si="13"/>
        <v>1186</v>
      </c>
      <c r="N49">
        <f t="shared" si="13"/>
        <v>561</v>
      </c>
      <c r="O49">
        <f t="shared" si="13"/>
        <v>609</v>
      </c>
      <c r="P49">
        <f t="shared" si="19"/>
        <v>657</v>
      </c>
      <c r="Q49">
        <f t="shared" si="14"/>
        <v>1240</v>
      </c>
      <c r="R49">
        <f t="shared" si="14"/>
        <v>903</v>
      </c>
      <c r="S49">
        <f t="shared" si="14"/>
        <v>949</v>
      </c>
      <c r="T49">
        <f t="shared" si="14"/>
        <v>993</v>
      </c>
      <c r="U49">
        <f t="shared" si="14"/>
        <v>830</v>
      </c>
      <c r="V49">
        <f t="shared" si="14"/>
        <v>429</v>
      </c>
      <c r="W49">
        <f t="shared" si="20"/>
        <v>668</v>
      </c>
      <c r="X49">
        <f t="shared" si="15"/>
        <v>907</v>
      </c>
      <c r="Y49">
        <f t="shared" si="15"/>
        <v>971</v>
      </c>
      <c r="Z49">
        <f t="shared" si="15"/>
        <v>1079</v>
      </c>
      <c r="AA49">
        <f t="shared" si="15"/>
        <v>1080</v>
      </c>
      <c r="AB49">
        <f t="shared" si="15"/>
        <v>567</v>
      </c>
      <c r="AC49">
        <f t="shared" si="15"/>
        <v>388</v>
      </c>
      <c r="AD49">
        <f t="shared" si="21"/>
        <v>653</v>
      </c>
      <c r="AE49">
        <f t="shared" si="16"/>
        <v>1103</v>
      </c>
      <c r="AF49">
        <f t="shared" si="16"/>
        <v>1059</v>
      </c>
      <c r="AG49" t="s">
        <v>17</v>
      </c>
    </row>
    <row r="50" spans="1:33" hidden="1" outlineLevel="1">
      <c r="A50" t="s">
        <v>18</v>
      </c>
      <c r="B50">
        <f t="shared" si="17"/>
        <v>634</v>
      </c>
      <c r="C50">
        <f t="shared" si="12"/>
        <v>850</v>
      </c>
      <c r="D50">
        <f t="shared" si="12"/>
        <v>748</v>
      </c>
      <c r="E50">
        <f t="shared" si="12"/>
        <v>921</v>
      </c>
      <c r="F50">
        <f t="shared" si="12"/>
        <v>569</v>
      </c>
      <c r="G50">
        <f t="shared" si="12"/>
        <v>615</v>
      </c>
      <c r="H50">
        <f t="shared" si="12"/>
        <v>461</v>
      </c>
      <c r="I50">
        <f t="shared" si="18"/>
        <v>541</v>
      </c>
      <c r="J50">
        <f t="shared" si="13"/>
        <v>803</v>
      </c>
      <c r="K50">
        <f t="shared" si="13"/>
        <v>746</v>
      </c>
      <c r="L50">
        <f t="shared" si="13"/>
        <v>861</v>
      </c>
      <c r="M50">
        <f t="shared" si="13"/>
        <v>712</v>
      </c>
      <c r="N50">
        <f t="shared" si="13"/>
        <v>734</v>
      </c>
      <c r="O50">
        <f t="shared" si="13"/>
        <v>749</v>
      </c>
      <c r="P50">
        <f t="shared" si="19"/>
        <v>626</v>
      </c>
      <c r="Q50">
        <f t="shared" si="14"/>
        <v>477</v>
      </c>
      <c r="R50">
        <f t="shared" si="14"/>
        <v>923</v>
      </c>
      <c r="S50">
        <f t="shared" si="14"/>
        <v>695</v>
      </c>
      <c r="T50">
        <f t="shared" si="14"/>
        <v>574</v>
      </c>
      <c r="U50">
        <f t="shared" si="14"/>
        <v>522</v>
      </c>
      <c r="V50">
        <f t="shared" si="14"/>
        <v>561</v>
      </c>
      <c r="W50">
        <f t="shared" si="20"/>
        <v>678</v>
      </c>
      <c r="X50">
        <f t="shared" si="15"/>
        <v>736</v>
      </c>
      <c r="Y50">
        <f t="shared" si="15"/>
        <v>801</v>
      </c>
      <c r="Z50">
        <f t="shared" si="15"/>
        <v>797</v>
      </c>
      <c r="AA50">
        <f t="shared" si="15"/>
        <v>778</v>
      </c>
      <c r="AB50">
        <f t="shared" si="15"/>
        <v>507</v>
      </c>
      <c r="AC50">
        <f t="shared" si="15"/>
        <v>549</v>
      </c>
      <c r="AD50">
        <f t="shared" si="21"/>
        <v>770</v>
      </c>
      <c r="AE50">
        <f t="shared" si="16"/>
        <v>975</v>
      </c>
      <c r="AF50">
        <f t="shared" si="16"/>
        <v>672</v>
      </c>
      <c r="AG50" t="s">
        <v>18</v>
      </c>
    </row>
    <row r="51" spans="1:33" hidden="1" outlineLevel="1">
      <c r="A51" t="s">
        <v>19</v>
      </c>
      <c r="B51">
        <f t="shared" si="17"/>
        <v>665</v>
      </c>
      <c r="C51">
        <f t="shared" si="12"/>
        <v>792</v>
      </c>
      <c r="D51">
        <f t="shared" si="12"/>
        <v>938</v>
      </c>
      <c r="E51">
        <f t="shared" si="12"/>
        <v>1087</v>
      </c>
      <c r="F51">
        <f t="shared" si="12"/>
        <v>897</v>
      </c>
      <c r="G51">
        <f t="shared" si="12"/>
        <v>589</v>
      </c>
      <c r="H51">
        <f t="shared" si="12"/>
        <v>362</v>
      </c>
      <c r="I51">
        <f t="shared" si="18"/>
        <v>771</v>
      </c>
      <c r="J51">
        <f t="shared" si="13"/>
        <v>972</v>
      </c>
      <c r="K51">
        <f t="shared" si="13"/>
        <v>919</v>
      </c>
      <c r="L51">
        <f t="shared" si="13"/>
        <v>961</v>
      </c>
      <c r="M51">
        <f t="shared" si="13"/>
        <v>1050</v>
      </c>
      <c r="N51">
        <f t="shared" si="13"/>
        <v>1067</v>
      </c>
      <c r="O51">
        <f t="shared" si="13"/>
        <v>1215</v>
      </c>
      <c r="P51">
        <f t="shared" si="19"/>
        <v>323</v>
      </c>
      <c r="Q51">
        <f t="shared" si="14"/>
        <v>780</v>
      </c>
      <c r="R51">
        <f t="shared" si="14"/>
        <v>1130</v>
      </c>
      <c r="S51">
        <f t="shared" si="14"/>
        <v>1017</v>
      </c>
      <c r="T51">
        <f t="shared" si="14"/>
        <v>817</v>
      </c>
      <c r="U51">
        <f t="shared" si="14"/>
        <v>492</v>
      </c>
      <c r="V51">
        <f t="shared" si="14"/>
        <v>506</v>
      </c>
      <c r="W51">
        <f t="shared" si="20"/>
        <v>575</v>
      </c>
      <c r="X51">
        <f t="shared" si="15"/>
        <v>904</v>
      </c>
      <c r="Y51">
        <f t="shared" si="15"/>
        <v>877</v>
      </c>
      <c r="Z51">
        <f t="shared" si="15"/>
        <v>1094</v>
      </c>
      <c r="AA51">
        <f t="shared" si="15"/>
        <v>1054</v>
      </c>
      <c r="AB51">
        <f t="shared" si="15"/>
        <v>746</v>
      </c>
      <c r="AC51">
        <f t="shared" si="15"/>
        <v>424</v>
      </c>
      <c r="AD51">
        <f t="shared" si="21"/>
        <v>607</v>
      </c>
      <c r="AE51">
        <f t="shared" si="16"/>
        <v>717</v>
      </c>
      <c r="AF51">
        <f t="shared" si="16"/>
        <v>1196</v>
      </c>
      <c r="AG51" t="s">
        <v>19</v>
      </c>
    </row>
    <row r="52" spans="1:33" hidden="1" outlineLevel="1">
      <c r="A52" t="s">
        <v>20</v>
      </c>
      <c r="B52">
        <f t="shared" si="17"/>
        <v>604</v>
      </c>
      <c r="C52">
        <f t="shared" si="12"/>
        <v>814</v>
      </c>
      <c r="D52">
        <f t="shared" si="12"/>
        <v>818</v>
      </c>
      <c r="E52">
        <f t="shared" si="12"/>
        <v>851</v>
      </c>
      <c r="F52">
        <f t="shared" si="12"/>
        <v>757</v>
      </c>
      <c r="G52">
        <f t="shared" si="12"/>
        <v>493</v>
      </c>
      <c r="H52">
        <f t="shared" si="12"/>
        <v>411</v>
      </c>
      <c r="I52">
        <f t="shared" si="18"/>
        <v>773</v>
      </c>
      <c r="J52">
        <f t="shared" si="13"/>
        <v>1088</v>
      </c>
      <c r="K52">
        <f t="shared" si="13"/>
        <v>711</v>
      </c>
      <c r="L52">
        <f t="shared" si="13"/>
        <v>744</v>
      </c>
      <c r="M52">
        <f t="shared" si="13"/>
        <v>730</v>
      </c>
      <c r="N52">
        <f t="shared" si="13"/>
        <v>801</v>
      </c>
      <c r="O52">
        <f t="shared" si="13"/>
        <v>1193</v>
      </c>
      <c r="P52">
        <f t="shared" si="19"/>
        <v>780</v>
      </c>
      <c r="Q52">
        <f t="shared" si="14"/>
        <v>924</v>
      </c>
      <c r="R52">
        <f t="shared" si="14"/>
        <v>495</v>
      </c>
      <c r="S52">
        <f t="shared" si="14"/>
        <v>710</v>
      </c>
      <c r="T52">
        <f t="shared" si="14"/>
        <v>628</v>
      </c>
      <c r="U52">
        <f t="shared" si="14"/>
        <v>458</v>
      </c>
      <c r="V52">
        <f t="shared" si="14"/>
        <v>513</v>
      </c>
      <c r="W52">
        <f t="shared" si="20"/>
        <v>507</v>
      </c>
      <c r="X52">
        <f t="shared" si="15"/>
        <v>792</v>
      </c>
      <c r="Y52">
        <f t="shared" si="15"/>
        <v>951</v>
      </c>
      <c r="Z52">
        <f t="shared" si="15"/>
        <v>854</v>
      </c>
      <c r="AA52">
        <f t="shared" si="15"/>
        <v>383</v>
      </c>
      <c r="AB52">
        <f t="shared" si="15"/>
        <v>420</v>
      </c>
      <c r="AC52">
        <f t="shared" si="15"/>
        <v>577</v>
      </c>
      <c r="AD52">
        <f t="shared" si="21"/>
        <v>628</v>
      </c>
      <c r="AE52">
        <f t="shared" si="16"/>
        <v>791</v>
      </c>
      <c r="AF52">
        <f t="shared" si="16"/>
        <v>756</v>
      </c>
      <c r="AG52" t="s">
        <v>20</v>
      </c>
    </row>
    <row r="53" spans="1:33" hidden="1" outlineLevel="1">
      <c r="A53" t="s">
        <v>21</v>
      </c>
      <c r="B53">
        <f t="shared" si="17"/>
        <v>677</v>
      </c>
      <c r="C53">
        <f t="shared" si="12"/>
        <v>678</v>
      </c>
      <c r="D53">
        <f t="shared" si="12"/>
        <v>965</v>
      </c>
      <c r="E53">
        <f t="shared" si="12"/>
        <v>739</v>
      </c>
      <c r="F53">
        <f t="shared" si="12"/>
        <v>719</v>
      </c>
      <c r="G53">
        <f t="shared" si="12"/>
        <v>513</v>
      </c>
      <c r="H53">
        <f t="shared" si="12"/>
        <v>717</v>
      </c>
      <c r="I53">
        <f t="shared" si="18"/>
        <v>527</v>
      </c>
      <c r="J53">
        <f t="shared" si="13"/>
        <v>1041</v>
      </c>
      <c r="K53">
        <f t="shared" si="13"/>
        <v>903</v>
      </c>
      <c r="L53">
        <f t="shared" si="13"/>
        <v>754</v>
      </c>
      <c r="M53">
        <f t="shared" si="13"/>
        <v>836</v>
      </c>
      <c r="N53">
        <f t="shared" si="13"/>
        <v>608</v>
      </c>
      <c r="O53">
        <f t="shared" si="13"/>
        <v>445</v>
      </c>
      <c r="P53">
        <f t="shared" si="19"/>
        <v>741</v>
      </c>
      <c r="Q53">
        <f t="shared" si="14"/>
        <v>902</v>
      </c>
      <c r="R53">
        <f t="shared" si="14"/>
        <v>906</v>
      </c>
      <c r="S53">
        <f t="shared" si="14"/>
        <v>790</v>
      </c>
      <c r="T53">
        <f t="shared" si="14"/>
        <v>776</v>
      </c>
      <c r="U53">
        <f t="shared" si="14"/>
        <v>559</v>
      </c>
      <c r="V53">
        <f t="shared" si="14"/>
        <v>476</v>
      </c>
      <c r="W53">
        <f t="shared" si="20"/>
        <v>583</v>
      </c>
      <c r="X53">
        <f t="shared" si="15"/>
        <v>771</v>
      </c>
      <c r="Y53">
        <f t="shared" si="15"/>
        <v>1156</v>
      </c>
      <c r="Z53">
        <f t="shared" si="15"/>
        <v>804</v>
      </c>
      <c r="AA53">
        <f t="shared" si="15"/>
        <v>643</v>
      </c>
      <c r="AB53">
        <f t="shared" si="15"/>
        <v>590</v>
      </c>
      <c r="AC53">
        <f t="shared" si="15"/>
        <v>592</v>
      </c>
      <c r="AD53">
        <f t="shared" si="21"/>
        <v>644</v>
      </c>
      <c r="AE53">
        <f t="shared" si="16"/>
        <v>784</v>
      </c>
      <c r="AF53">
        <f t="shared" si="16"/>
        <v>922</v>
      </c>
      <c r="AG53" t="s">
        <v>21</v>
      </c>
    </row>
    <row r="54" spans="1:33" hidden="1" outlineLevel="1">
      <c r="A54" t="s">
        <v>22</v>
      </c>
      <c r="B54">
        <f t="shared" si="17"/>
        <v>723</v>
      </c>
      <c r="C54">
        <f t="shared" si="12"/>
        <v>818</v>
      </c>
      <c r="D54">
        <f t="shared" si="12"/>
        <v>736</v>
      </c>
      <c r="E54">
        <f t="shared" si="12"/>
        <v>866</v>
      </c>
      <c r="F54">
        <f t="shared" si="12"/>
        <v>619</v>
      </c>
      <c r="G54">
        <f t="shared" si="12"/>
        <v>492</v>
      </c>
      <c r="H54">
        <f t="shared" si="12"/>
        <v>512</v>
      </c>
      <c r="I54">
        <f t="shared" si="18"/>
        <v>820</v>
      </c>
      <c r="J54">
        <f t="shared" si="13"/>
        <v>813</v>
      </c>
      <c r="K54">
        <f t="shared" si="13"/>
        <v>686</v>
      </c>
      <c r="L54">
        <f t="shared" si="13"/>
        <v>1020</v>
      </c>
      <c r="M54">
        <f t="shared" si="13"/>
        <v>750</v>
      </c>
      <c r="N54">
        <f t="shared" si="13"/>
        <v>566</v>
      </c>
      <c r="O54">
        <f t="shared" si="13"/>
        <v>154</v>
      </c>
      <c r="P54">
        <f t="shared" si="19"/>
        <v>314</v>
      </c>
      <c r="Q54">
        <f t="shared" si="14"/>
        <v>785</v>
      </c>
      <c r="R54">
        <f t="shared" si="14"/>
        <v>777</v>
      </c>
      <c r="S54">
        <f t="shared" si="14"/>
        <v>823</v>
      </c>
      <c r="T54">
        <f t="shared" si="14"/>
        <v>645</v>
      </c>
      <c r="U54">
        <f t="shared" si="14"/>
        <v>400</v>
      </c>
      <c r="V54">
        <f t="shared" si="14"/>
        <v>504</v>
      </c>
      <c r="W54">
        <f t="shared" si="20"/>
        <v>635</v>
      </c>
      <c r="X54">
        <f t="shared" si="15"/>
        <v>1061</v>
      </c>
      <c r="Y54">
        <f t="shared" si="15"/>
        <v>684</v>
      </c>
      <c r="Z54">
        <f t="shared" si="15"/>
        <v>874</v>
      </c>
      <c r="AA54">
        <f t="shared" si="15"/>
        <v>727</v>
      </c>
      <c r="AB54">
        <f t="shared" si="15"/>
        <v>482</v>
      </c>
      <c r="AC54">
        <f t="shared" si="15"/>
        <v>513</v>
      </c>
      <c r="AD54">
        <f t="shared" si="21"/>
        <v>640</v>
      </c>
      <c r="AE54">
        <f t="shared" si="16"/>
        <v>1008</v>
      </c>
      <c r="AF54">
        <f t="shared" si="16"/>
        <v>725</v>
      </c>
      <c r="AG54" t="s">
        <v>22</v>
      </c>
    </row>
    <row r="55" spans="1:33" hidden="1" outlineLevel="1">
      <c r="A55" t="s">
        <v>23</v>
      </c>
      <c r="B55">
        <f t="shared" si="17"/>
        <v>606</v>
      </c>
      <c r="C55">
        <f t="shared" si="12"/>
        <v>855</v>
      </c>
      <c r="D55">
        <f t="shared" si="12"/>
        <v>722</v>
      </c>
      <c r="E55">
        <f t="shared" si="12"/>
        <v>639</v>
      </c>
      <c r="F55">
        <f t="shared" si="12"/>
        <v>690</v>
      </c>
      <c r="G55">
        <f t="shared" si="12"/>
        <v>387</v>
      </c>
      <c r="H55">
        <f t="shared" si="12"/>
        <v>417</v>
      </c>
      <c r="I55">
        <f t="shared" si="18"/>
        <v>658</v>
      </c>
      <c r="J55">
        <f t="shared" si="13"/>
        <v>908</v>
      </c>
      <c r="K55">
        <f t="shared" si="13"/>
        <v>816</v>
      </c>
      <c r="L55">
        <f t="shared" si="13"/>
        <v>570</v>
      </c>
      <c r="M55">
        <f t="shared" si="13"/>
        <v>871</v>
      </c>
      <c r="N55">
        <f t="shared" si="13"/>
        <v>425</v>
      </c>
      <c r="O55">
        <f t="shared" si="13"/>
        <v>238</v>
      </c>
      <c r="P55">
        <f t="shared" si="19"/>
        <v>1015</v>
      </c>
      <c r="Q55">
        <f t="shared" si="14"/>
        <v>778</v>
      </c>
      <c r="R55">
        <f t="shared" si="14"/>
        <v>783</v>
      </c>
      <c r="S55">
        <f t="shared" si="14"/>
        <v>649</v>
      </c>
      <c r="T55">
        <f t="shared" si="14"/>
        <v>567</v>
      </c>
      <c r="U55">
        <f t="shared" si="14"/>
        <v>573</v>
      </c>
      <c r="V55">
        <f t="shared" si="14"/>
        <v>356</v>
      </c>
      <c r="W55">
        <f t="shared" si="20"/>
        <v>570</v>
      </c>
      <c r="X55">
        <f t="shared" si="15"/>
        <v>688</v>
      </c>
      <c r="Y55">
        <f t="shared" si="15"/>
        <v>825</v>
      </c>
      <c r="Z55">
        <f t="shared" si="15"/>
        <v>644</v>
      </c>
      <c r="AA55">
        <f t="shared" si="15"/>
        <v>659</v>
      </c>
      <c r="AB55">
        <f t="shared" si="15"/>
        <v>430</v>
      </c>
      <c r="AC55">
        <f t="shared" si="15"/>
        <v>433</v>
      </c>
      <c r="AD55">
        <f t="shared" si="21"/>
        <v>690</v>
      </c>
      <c r="AE55">
        <f t="shared" si="16"/>
        <v>808</v>
      </c>
      <c r="AF55">
        <f t="shared" si="16"/>
        <v>653</v>
      </c>
      <c r="AG55" t="s">
        <v>23</v>
      </c>
    </row>
    <row r="56" spans="1:33" hidden="1" outlineLevel="1">
      <c r="A56" t="s">
        <v>24</v>
      </c>
      <c r="B56">
        <f t="shared" si="17"/>
        <v>661</v>
      </c>
      <c r="C56">
        <f t="shared" si="12"/>
        <v>624</v>
      </c>
      <c r="D56">
        <f t="shared" si="12"/>
        <v>658</v>
      </c>
      <c r="E56">
        <f t="shared" si="12"/>
        <v>577</v>
      </c>
      <c r="F56">
        <f t="shared" si="12"/>
        <v>459</v>
      </c>
      <c r="G56">
        <f t="shared" si="12"/>
        <v>318</v>
      </c>
      <c r="H56">
        <f t="shared" si="12"/>
        <v>440</v>
      </c>
      <c r="I56">
        <f t="shared" si="18"/>
        <v>649</v>
      </c>
      <c r="J56">
        <f t="shared" si="13"/>
        <v>763</v>
      </c>
      <c r="K56">
        <f t="shared" si="13"/>
        <v>502</v>
      </c>
      <c r="L56">
        <f t="shared" si="13"/>
        <v>675</v>
      </c>
      <c r="M56">
        <f t="shared" si="13"/>
        <v>687</v>
      </c>
      <c r="N56">
        <f t="shared" si="13"/>
        <v>379</v>
      </c>
      <c r="O56">
        <f t="shared" si="13"/>
        <v>375</v>
      </c>
      <c r="P56">
        <f t="shared" si="19"/>
        <v>654</v>
      </c>
      <c r="Q56">
        <f t="shared" si="14"/>
        <v>743</v>
      </c>
      <c r="R56">
        <f t="shared" si="14"/>
        <v>591</v>
      </c>
      <c r="S56">
        <f t="shared" si="14"/>
        <v>578</v>
      </c>
      <c r="T56">
        <f t="shared" si="14"/>
        <v>262</v>
      </c>
      <c r="U56">
        <f t="shared" si="14"/>
        <v>238</v>
      </c>
      <c r="V56">
        <f t="shared" si="14"/>
        <v>331</v>
      </c>
      <c r="W56">
        <f t="shared" si="20"/>
        <v>610</v>
      </c>
      <c r="X56">
        <f t="shared" si="15"/>
        <v>624</v>
      </c>
      <c r="Y56">
        <f t="shared" si="15"/>
        <v>442</v>
      </c>
      <c r="Z56">
        <f t="shared" si="15"/>
        <v>693</v>
      </c>
      <c r="AA56">
        <f t="shared" si="15"/>
        <v>505</v>
      </c>
      <c r="AB56">
        <f t="shared" si="15"/>
        <v>387</v>
      </c>
      <c r="AC56">
        <f t="shared" si="15"/>
        <v>411</v>
      </c>
      <c r="AD56">
        <f t="shared" si="21"/>
        <v>719</v>
      </c>
      <c r="AE56">
        <f t="shared" si="16"/>
        <v>595</v>
      </c>
      <c r="AF56">
        <f t="shared" si="16"/>
        <v>590</v>
      </c>
      <c r="AG56" t="s">
        <v>24</v>
      </c>
    </row>
    <row r="57" spans="1:33" hidden="1" outlineLevel="1">
      <c r="A57" t="s">
        <v>25</v>
      </c>
      <c r="B57">
        <f t="shared" si="17"/>
        <v>472</v>
      </c>
      <c r="C57">
        <f t="shared" si="12"/>
        <v>631</v>
      </c>
      <c r="D57">
        <f t="shared" si="12"/>
        <v>664</v>
      </c>
      <c r="E57">
        <f t="shared" si="12"/>
        <v>736</v>
      </c>
      <c r="F57">
        <f t="shared" si="12"/>
        <v>424</v>
      </c>
      <c r="G57">
        <f t="shared" si="12"/>
        <v>326</v>
      </c>
      <c r="H57">
        <f t="shared" si="12"/>
        <v>331</v>
      </c>
      <c r="I57">
        <f t="shared" si="18"/>
        <v>555</v>
      </c>
      <c r="J57">
        <f t="shared" si="13"/>
        <v>689</v>
      </c>
      <c r="K57">
        <f t="shared" si="13"/>
        <v>824</v>
      </c>
      <c r="L57">
        <f t="shared" si="13"/>
        <v>585</v>
      </c>
      <c r="M57">
        <f t="shared" si="13"/>
        <v>520</v>
      </c>
      <c r="N57">
        <f t="shared" si="13"/>
        <v>461</v>
      </c>
      <c r="O57">
        <f t="shared" si="13"/>
        <v>374</v>
      </c>
      <c r="P57">
        <f t="shared" si="19"/>
        <v>479</v>
      </c>
      <c r="Q57">
        <f t="shared" si="14"/>
        <v>591</v>
      </c>
      <c r="R57">
        <f t="shared" si="14"/>
        <v>630</v>
      </c>
      <c r="S57">
        <f t="shared" si="14"/>
        <v>556</v>
      </c>
      <c r="T57">
        <f t="shared" si="14"/>
        <v>570</v>
      </c>
      <c r="U57">
        <f t="shared" si="14"/>
        <v>444</v>
      </c>
      <c r="V57">
        <f t="shared" si="14"/>
        <v>421</v>
      </c>
      <c r="W57">
        <f t="shared" si="20"/>
        <v>423</v>
      </c>
      <c r="X57">
        <f t="shared" si="15"/>
        <v>599</v>
      </c>
      <c r="Y57">
        <f t="shared" si="15"/>
        <v>714</v>
      </c>
      <c r="Z57">
        <f t="shared" si="15"/>
        <v>597</v>
      </c>
      <c r="AA57">
        <f t="shared" si="15"/>
        <v>519</v>
      </c>
      <c r="AB57">
        <f t="shared" si="15"/>
        <v>432</v>
      </c>
      <c r="AC57">
        <f t="shared" si="15"/>
        <v>321</v>
      </c>
      <c r="AD57">
        <f t="shared" si="21"/>
        <v>542</v>
      </c>
      <c r="AE57">
        <f t="shared" si="16"/>
        <v>604</v>
      </c>
      <c r="AF57">
        <f t="shared" si="16"/>
        <v>683</v>
      </c>
      <c r="AG57" t="s">
        <v>25</v>
      </c>
    </row>
    <row r="58" spans="1:33" hidden="1" outlineLevel="1">
      <c r="A58" t="s">
        <v>26</v>
      </c>
      <c r="B58">
        <f t="shared" si="17"/>
        <v>562</v>
      </c>
      <c r="C58">
        <f t="shared" si="12"/>
        <v>705</v>
      </c>
      <c r="D58">
        <f t="shared" si="12"/>
        <v>637</v>
      </c>
      <c r="E58">
        <f t="shared" si="12"/>
        <v>582</v>
      </c>
      <c r="F58">
        <f t="shared" si="12"/>
        <v>356</v>
      </c>
      <c r="G58">
        <f t="shared" si="12"/>
        <v>218</v>
      </c>
      <c r="H58">
        <f t="shared" si="12"/>
        <v>269</v>
      </c>
      <c r="I58">
        <f t="shared" si="18"/>
        <v>448</v>
      </c>
      <c r="J58">
        <f t="shared" si="13"/>
        <v>837</v>
      </c>
      <c r="K58">
        <f t="shared" si="13"/>
        <v>610</v>
      </c>
      <c r="L58">
        <f t="shared" si="13"/>
        <v>507</v>
      </c>
      <c r="M58">
        <f t="shared" si="13"/>
        <v>380</v>
      </c>
      <c r="N58">
        <f t="shared" si="13"/>
        <v>277</v>
      </c>
      <c r="O58">
        <f t="shared" si="13"/>
        <v>254</v>
      </c>
      <c r="P58">
        <f t="shared" si="19"/>
        <v>426</v>
      </c>
      <c r="Q58">
        <f t="shared" si="14"/>
        <v>548</v>
      </c>
      <c r="R58">
        <f t="shared" si="14"/>
        <v>479</v>
      </c>
      <c r="S58">
        <f t="shared" si="14"/>
        <v>333</v>
      </c>
      <c r="T58">
        <f t="shared" si="14"/>
        <v>289</v>
      </c>
      <c r="U58">
        <f t="shared" si="14"/>
        <v>257</v>
      </c>
      <c r="V58">
        <f t="shared" si="14"/>
        <v>217</v>
      </c>
      <c r="W58">
        <f t="shared" si="20"/>
        <v>352</v>
      </c>
      <c r="X58">
        <f t="shared" si="15"/>
        <v>668</v>
      </c>
      <c r="Y58">
        <f t="shared" si="15"/>
        <v>561</v>
      </c>
      <c r="Z58">
        <f t="shared" si="15"/>
        <v>529</v>
      </c>
      <c r="AA58">
        <f t="shared" si="15"/>
        <v>374</v>
      </c>
      <c r="AB58">
        <f t="shared" si="15"/>
        <v>278</v>
      </c>
      <c r="AC58">
        <f t="shared" si="15"/>
        <v>255</v>
      </c>
      <c r="AD58">
        <f t="shared" si="21"/>
        <v>439</v>
      </c>
      <c r="AE58">
        <f t="shared" si="16"/>
        <v>665</v>
      </c>
      <c r="AF58">
        <f t="shared" si="16"/>
        <v>603</v>
      </c>
      <c r="AG58" t="s">
        <v>26</v>
      </c>
    </row>
    <row r="59" spans="1:33" hidden="1" outlineLevel="1"/>
    <row r="60" spans="1:33" hidden="1" outlineLevel="1"/>
    <row r="61" spans="1:33" collapsed="1"/>
    <row r="62" spans="1:33">
      <c r="B62" s="13">
        <v>43009</v>
      </c>
      <c r="C62" s="13">
        <v>43010</v>
      </c>
      <c r="D62" s="13">
        <v>43011</v>
      </c>
      <c r="E62" s="13">
        <v>43012</v>
      </c>
      <c r="F62" s="13">
        <v>43013</v>
      </c>
      <c r="G62" s="13">
        <v>43014</v>
      </c>
      <c r="H62" s="13">
        <v>43015</v>
      </c>
      <c r="I62" s="13">
        <v>43016</v>
      </c>
      <c r="J62" s="13">
        <v>43017</v>
      </c>
      <c r="K62" s="13">
        <v>43018</v>
      </c>
      <c r="L62" s="13">
        <v>43019</v>
      </c>
      <c r="M62" s="13">
        <v>43020</v>
      </c>
      <c r="N62" s="13">
        <v>43021</v>
      </c>
      <c r="O62" s="13">
        <v>43022</v>
      </c>
      <c r="P62" s="13">
        <v>43023</v>
      </c>
      <c r="Q62" s="13">
        <v>43024</v>
      </c>
      <c r="R62" s="13">
        <v>43025</v>
      </c>
      <c r="S62" s="13">
        <v>43026</v>
      </c>
      <c r="T62" s="13">
        <v>43027</v>
      </c>
      <c r="U62" s="13">
        <v>43028</v>
      </c>
      <c r="V62" s="13">
        <v>43029</v>
      </c>
      <c r="W62" s="13">
        <v>43030</v>
      </c>
      <c r="X62" s="13">
        <v>43031</v>
      </c>
      <c r="Y62" s="13">
        <v>43032</v>
      </c>
      <c r="Z62" s="13">
        <v>43033</v>
      </c>
      <c r="AA62" s="13">
        <v>43034</v>
      </c>
      <c r="AB62" s="13">
        <v>43035</v>
      </c>
      <c r="AC62" s="13">
        <v>43036</v>
      </c>
      <c r="AD62" s="13">
        <v>43037</v>
      </c>
      <c r="AE62" s="13">
        <v>43038</v>
      </c>
      <c r="AF62" s="13">
        <v>43039</v>
      </c>
    </row>
    <row r="64" spans="1:33">
      <c r="A64" s="17" t="s">
        <v>3</v>
      </c>
      <c r="B64" s="18">
        <f t="shared" ref="B64:AF64" si="22">B35/2</f>
        <v>0</v>
      </c>
      <c r="C64" s="19">
        <f t="shared" si="22"/>
        <v>173</v>
      </c>
      <c r="D64" s="18">
        <f t="shared" si="22"/>
        <v>270.5</v>
      </c>
      <c r="E64" s="19">
        <f t="shared" si="22"/>
        <v>177.5</v>
      </c>
      <c r="F64" s="18">
        <f t="shared" si="22"/>
        <v>227</v>
      </c>
      <c r="G64" s="19">
        <f t="shared" si="22"/>
        <v>152.5</v>
      </c>
      <c r="H64" s="18">
        <f t="shared" si="22"/>
        <v>111</v>
      </c>
      <c r="I64" s="19">
        <f t="shared" si="22"/>
        <v>0</v>
      </c>
      <c r="J64" s="18">
        <f t="shared" si="22"/>
        <v>204.5</v>
      </c>
      <c r="K64" s="19">
        <f t="shared" si="22"/>
        <v>239.5</v>
      </c>
      <c r="L64" s="18">
        <f t="shared" si="22"/>
        <v>191.5</v>
      </c>
      <c r="M64" s="19">
        <f t="shared" si="22"/>
        <v>292</v>
      </c>
      <c r="N64" s="18">
        <f t="shared" si="22"/>
        <v>147</v>
      </c>
      <c r="O64" s="19">
        <f t="shared" si="22"/>
        <v>91.5</v>
      </c>
      <c r="P64" s="18">
        <f t="shared" si="22"/>
        <v>0</v>
      </c>
      <c r="Q64" s="19">
        <f t="shared" si="22"/>
        <v>172</v>
      </c>
      <c r="R64" s="18">
        <f t="shared" si="22"/>
        <v>289</v>
      </c>
      <c r="S64" s="19">
        <f t="shared" si="22"/>
        <v>254.5</v>
      </c>
      <c r="T64" s="18">
        <f t="shared" si="22"/>
        <v>193</v>
      </c>
      <c r="U64" s="19">
        <f t="shared" si="22"/>
        <v>154.5</v>
      </c>
      <c r="V64" s="18">
        <f t="shared" si="22"/>
        <v>100</v>
      </c>
      <c r="W64" s="19">
        <f t="shared" si="22"/>
        <v>0</v>
      </c>
      <c r="X64" s="18">
        <f t="shared" si="22"/>
        <v>190.5</v>
      </c>
      <c r="Y64" s="19">
        <f t="shared" si="22"/>
        <v>226.5</v>
      </c>
      <c r="Z64" s="18">
        <f t="shared" si="22"/>
        <v>186</v>
      </c>
      <c r="AA64" s="19">
        <f t="shared" si="22"/>
        <v>242</v>
      </c>
      <c r="AB64" s="18">
        <f t="shared" si="22"/>
        <v>155.5</v>
      </c>
      <c r="AC64" s="19">
        <f t="shared" si="22"/>
        <v>141.5</v>
      </c>
      <c r="AD64" s="18">
        <f t="shared" si="22"/>
        <v>0</v>
      </c>
      <c r="AE64" s="19">
        <f t="shared" si="22"/>
        <v>208</v>
      </c>
      <c r="AF64" s="18">
        <f t="shared" si="22"/>
        <v>226</v>
      </c>
      <c r="AG64" t="s">
        <v>3</v>
      </c>
    </row>
    <row r="65" spans="1:33">
      <c r="A65" t="s">
        <v>4</v>
      </c>
      <c r="B65" s="20">
        <f t="shared" ref="B65:AF65" si="23">B36/2</f>
        <v>0</v>
      </c>
      <c r="C65" s="21">
        <f t="shared" si="23"/>
        <v>129.5</v>
      </c>
      <c r="D65" s="20">
        <f t="shared" si="23"/>
        <v>149.5</v>
      </c>
      <c r="E65" s="21">
        <f t="shared" si="23"/>
        <v>176.5</v>
      </c>
      <c r="F65" s="20">
        <f t="shared" si="23"/>
        <v>141</v>
      </c>
      <c r="G65" s="21">
        <f t="shared" si="23"/>
        <v>93.5</v>
      </c>
      <c r="H65" s="20">
        <f t="shared" si="23"/>
        <v>81.5</v>
      </c>
      <c r="I65" s="21">
        <f t="shared" si="23"/>
        <v>0</v>
      </c>
      <c r="J65" s="20">
        <f t="shared" si="23"/>
        <v>138</v>
      </c>
      <c r="K65" s="21">
        <f t="shared" si="23"/>
        <v>203</v>
      </c>
      <c r="L65" s="20">
        <f t="shared" si="23"/>
        <v>211.5</v>
      </c>
      <c r="M65" s="21">
        <f t="shared" si="23"/>
        <v>145</v>
      </c>
      <c r="N65" s="20">
        <f t="shared" si="23"/>
        <v>121.5</v>
      </c>
      <c r="O65" s="21">
        <f t="shared" si="23"/>
        <v>66</v>
      </c>
      <c r="P65" s="20">
        <f t="shared" si="23"/>
        <v>0</v>
      </c>
      <c r="Q65" s="21">
        <f t="shared" si="23"/>
        <v>110</v>
      </c>
      <c r="R65" s="20">
        <f t="shared" si="23"/>
        <v>157</v>
      </c>
      <c r="S65" s="21">
        <f t="shared" si="23"/>
        <v>155.5</v>
      </c>
      <c r="T65" s="20">
        <f t="shared" si="23"/>
        <v>129</v>
      </c>
      <c r="U65" s="21">
        <f t="shared" si="23"/>
        <v>86</v>
      </c>
      <c r="V65" s="20">
        <f t="shared" si="23"/>
        <v>60.5</v>
      </c>
      <c r="W65" s="21">
        <f t="shared" si="23"/>
        <v>0</v>
      </c>
      <c r="X65" s="20">
        <f t="shared" si="23"/>
        <v>109.5</v>
      </c>
      <c r="Y65" s="21">
        <f t="shared" si="23"/>
        <v>152</v>
      </c>
      <c r="Z65" s="20">
        <f t="shared" si="23"/>
        <v>213.5</v>
      </c>
      <c r="AA65" s="21">
        <f t="shared" si="23"/>
        <v>178</v>
      </c>
      <c r="AB65" s="20">
        <f t="shared" si="23"/>
        <v>114</v>
      </c>
      <c r="AC65" s="21">
        <f t="shared" si="23"/>
        <v>44</v>
      </c>
      <c r="AD65" s="20">
        <f t="shared" si="23"/>
        <v>0</v>
      </c>
      <c r="AE65" s="21">
        <f t="shared" si="23"/>
        <v>110</v>
      </c>
      <c r="AF65" s="20">
        <f t="shared" si="23"/>
        <v>157.5</v>
      </c>
      <c r="AG65" t="s">
        <v>4</v>
      </c>
    </row>
    <row r="66" spans="1:33">
      <c r="A66" s="17" t="s">
        <v>5</v>
      </c>
      <c r="B66" s="22">
        <f t="shared" ref="B66:AF66" si="24">B37/2</f>
        <v>0</v>
      </c>
      <c r="C66" s="23">
        <f t="shared" si="24"/>
        <v>84.5</v>
      </c>
      <c r="D66" s="22">
        <f t="shared" si="24"/>
        <v>130</v>
      </c>
      <c r="E66" s="23">
        <f t="shared" si="24"/>
        <v>134.5</v>
      </c>
      <c r="F66" s="22">
        <f t="shared" si="24"/>
        <v>147</v>
      </c>
      <c r="G66" s="23">
        <f t="shared" si="24"/>
        <v>68.5</v>
      </c>
      <c r="H66" s="22">
        <f t="shared" si="24"/>
        <v>20.5</v>
      </c>
      <c r="I66" s="23">
        <f t="shared" si="24"/>
        <v>0</v>
      </c>
      <c r="J66" s="22">
        <f t="shared" si="24"/>
        <v>100</v>
      </c>
      <c r="K66" s="23">
        <f t="shared" si="24"/>
        <v>147</v>
      </c>
      <c r="L66" s="22">
        <f t="shared" si="24"/>
        <v>127</v>
      </c>
      <c r="M66" s="23">
        <f t="shared" si="24"/>
        <v>129</v>
      </c>
      <c r="N66" s="22">
        <f t="shared" si="24"/>
        <v>76</v>
      </c>
      <c r="O66" s="23">
        <f t="shared" si="24"/>
        <v>38</v>
      </c>
      <c r="P66" s="22">
        <f t="shared" si="24"/>
        <v>0</v>
      </c>
      <c r="Q66" s="23">
        <f t="shared" si="24"/>
        <v>70.5</v>
      </c>
      <c r="R66" s="22">
        <f t="shared" si="24"/>
        <v>136</v>
      </c>
      <c r="S66" s="23">
        <f t="shared" si="24"/>
        <v>113.5</v>
      </c>
      <c r="T66" s="22">
        <f t="shared" si="24"/>
        <v>119.5</v>
      </c>
      <c r="U66" s="23">
        <f t="shared" si="24"/>
        <v>41.5</v>
      </c>
      <c r="V66" s="22">
        <f t="shared" si="24"/>
        <v>30.5</v>
      </c>
      <c r="W66" s="23">
        <f t="shared" si="24"/>
        <v>0</v>
      </c>
      <c r="X66" s="22">
        <f t="shared" si="24"/>
        <v>58.5</v>
      </c>
      <c r="Y66" s="23">
        <f t="shared" si="24"/>
        <v>117.5</v>
      </c>
      <c r="Z66" s="22">
        <f t="shared" si="24"/>
        <v>97</v>
      </c>
      <c r="AA66" s="23">
        <f t="shared" si="24"/>
        <v>130.5</v>
      </c>
      <c r="AB66" s="22">
        <f t="shared" si="24"/>
        <v>80</v>
      </c>
      <c r="AC66" s="23">
        <f t="shared" si="24"/>
        <v>64</v>
      </c>
      <c r="AD66" s="22">
        <f t="shared" si="24"/>
        <v>0</v>
      </c>
      <c r="AE66" s="23">
        <f t="shared" si="24"/>
        <v>100.5</v>
      </c>
      <c r="AF66" s="22">
        <f t="shared" si="24"/>
        <v>121</v>
      </c>
      <c r="AG66" t="s">
        <v>5</v>
      </c>
    </row>
    <row r="67" spans="1:33">
      <c r="A67" t="s">
        <v>6</v>
      </c>
      <c r="B67" s="20">
        <f t="shared" ref="B67:AF67" si="25">B38/2</f>
        <v>0</v>
      </c>
      <c r="C67" s="21">
        <f t="shared" si="25"/>
        <v>57.5</v>
      </c>
      <c r="D67" s="20">
        <f t="shared" si="25"/>
        <v>79</v>
      </c>
      <c r="E67" s="21">
        <f t="shared" si="25"/>
        <v>71</v>
      </c>
      <c r="F67" s="20">
        <f t="shared" si="25"/>
        <v>68</v>
      </c>
      <c r="G67" s="21">
        <f t="shared" si="25"/>
        <v>44</v>
      </c>
      <c r="H67" s="20">
        <f t="shared" si="25"/>
        <v>25.5</v>
      </c>
      <c r="I67" s="21">
        <f t="shared" si="25"/>
        <v>0</v>
      </c>
      <c r="J67" s="20">
        <f t="shared" si="25"/>
        <v>54.5</v>
      </c>
      <c r="K67" s="21">
        <f t="shared" si="25"/>
        <v>69</v>
      </c>
      <c r="L67" s="20">
        <f t="shared" si="25"/>
        <v>107</v>
      </c>
      <c r="M67" s="21">
        <f t="shared" si="25"/>
        <v>72</v>
      </c>
      <c r="N67" s="20">
        <f t="shared" si="25"/>
        <v>43</v>
      </c>
      <c r="O67" s="21">
        <f t="shared" si="25"/>
        <v>20.5</v>
      </c>
      <c r="P67" s="20">
        <f t="shared" si="25"/>
        <v>0</v>
      </c>
      <c r="Q67" s="21">
        <f t="shared" si="25"/>
        <v>52.5</v>
      </c>
      <c r="R67" s="20">
        <f t="shared" si="25"/>
        <v>79</v>
      </c>
      <c r="S67" s="21">
        <f t="shared" si="25"/>
        <v>66</v>
      </c>
      <c r="T67" s="20">
        <f t="shared" si="25"/>
        <v>57.5</v>
      </c>
      <c r="U67" s="21">
        <f t="shared" si="25"/>
        <v>31</v>
      </c>
      <c r="V67" s="20">
        <f t="shared" si="25"/>
        <v>18.5</v>
      </c>
      <c r="W67" s="21">
        <f t="shared" si="25"/>
        <v>0</v>
      </c>
      <c r="X67" s="20">
        <f t="shared" si="25"/>
        <v>53</v>
      </c>
      <c r="Y67" s="21">
        <f t="shared" si="25"/>
        <v>74</v>
      </c>
      <c r="Z67" s="20">
        <f t="shared" si="25"/>
        <v>47.5</v>
      </c>
      <c r="AA67" s="21">
        <f t="shared" si="25"/>
        <v>85</v>
      </c>
      <c r="AB67" s="20">
        <f t="shared" si="25"/>
        <v>37.5</v>
      </c>
      <c r="AC67" s="21">
        <f t="shared" si="25"/>
        <v>34.5</v>
      </c>
      <c r="AD67" s="20">
        <f t="shared" si="25"/>
        <v>0</v>
      </c>
      <c r="AE67" s="21">
        <f t="shared" si="25"/>
        <v>53</v>
      </c>
      <c r="AF67" s="20">
        <f t="shared" si="25"/>
        <v>71.5</v>
      </c>
      <c r="AG67" t="s">
        <v>6</v>
      </c>
    </row>
    <row r="68" spans="1:33">
      <c r="A68" s="17" t="s">
        <v>7</v>
      </c>
      <c r="B68" s="22">
        <f t="shared" ref="B68:AF68" si="26">B39/2</f>
        <v>0</v>
      </c>
      <c r="C68" s="23">
        <f t="shared" si="26"/>
        <v>52.5</v>
      </c>
      <c r="D68" s="22">
        <f t="shared" si="26"/>
        <v>35.5</v>
      </c>
      <c r="E68" s="23">
        <f t="shared" si="26"/>
        <v>44.5</v>
      </c>
      <c r="F68" s="22">
        <f t="shared" si="26"/>
        <v>48.5</v>
      </c>
      <c r="G68" s="23">
        <f t="shared" si="26"/>
        <v>16.5</v>
      </c>
      <c r="H68" s="22">
        <f t="shared" si="26"/>
        <v>9.5</v>
      </c>
      <c r="I68" s="23">
        <f t="shared" si="26"/>
        <v>0</v>
      </c>
      <c r="J68" s="22">
        <f t="shared" si="26"/>
        <v>28</v>
      </c>
      <c r="K68" s="23">
        <f t="shared" si="26"/>
        <v>31.5</v>
      </c>
      <c r="L68" s="22">
        <f t="shared" si="26"/>
        <v>65.5</v>
      </c>
      <c r="M68" s="23">
        <f t="shared" si="26"/>
        <v>49.5</v>
      </c>
      <c r="N68" s="22">
        <f t="shared" si="26"/>
        <v>28.5</v>
      </c>
      <c r="O68" s="23">
        <f t="shared" si="26"/>
        <v>12.5</v>
      </c>
      <c r="P68" s="22">
        <f t="shared" si="26"/>
        <v>0</v>
      </c>
      <c r="Q68" s="23">
        <f t="shared" si="26"/>
        <v>21.5</v>
      </c>
      <c r="R68" s="22">
        <f t="shared" si="26"/>
        <v>41</v>
      </c>
      <c r="S68" s="23">
        <f t="shared" si="26"/>
        <v>41</v>
      </c>
      <c r="T68" s="22">
        <f t="shared" si="26"/>
        <v>46.5</v>
      </c>
      <c r="U68" s="23">
        <f t="shared" si="26"/>
        <v>18</v>
      </c>
      <c r="V68" s="22">
        <f t="shared" si="26"/>
        <v>9</v>
      </c>
      <c r="W68" s="23">
        <f t="shared" si="26"/>
        <v>0</v>
      </c>
      <c r="X68" s="22">
        <f t="shared" si="26"/>
        <v>36</v>
      </c>
      <c r="Y68" s="23">
        <f t="shared" si="26"/>
        <v>37</v>
      </c>
      <c r="Z68" s="22">
        <f t="shared" si="26"/>
        <v>34</v>
      </c>
      <c r="AA68" s="23">
        <f t="shared" si="26"/>
        <v>32</v>
      </c>
      <c r="AB68" s="22">
        <f t="shared" si="26"/>
        <v>17.5</v>
      </c>
      <c r="AC68" s="23">
        <f t="shared" si="26"/>
        <v>22.5</v>
      </c>
      <c r="AD68" s="22">
        <f t="shared" si="26"/>
        <v>0</v>
      </c>
      <c r="AE68" s="23">
        <f t="shared" si="26"/>
        <v>46</v>
      </c>
      <c r="AF68" s="22">
        <f t="shared" si="26"/>
        <v>45.5</v>
      </c>
      <c r="AG68" t="s">
        <v>7</v>
      </c>
    </row>
    <row r="69" spans="1:33">
      <c r="A69" t="s">
        <v>8</v>
      </c>
      <c r="B69" s="20">
        <f t="shared" ref="B69:AF69" si="27">B40/2</f>
        <v>0</v>
      </c>
      <c r="C69" s="21">
        <f t="shared" si="27"/>
        <v>42.5</v>
      </c>
      <c r="D69" s="20">
        <f t="shared" si="27"/>
        <v>36</v>
      </c>
      <c r="E69" s="21">
        <f t="shared" si="27"/>
        <v>29</v>
      </c>
      <c r="F69" s="20">
        <f t="shared" si="27"/>
        <v>49</v>
      </c>
      <c r="G69" s="21">
        <f t="shared" si="27"/>
        <v>17.5</v>
      </c>
      <c r="H69" s="20">
        <f t="shared" si="27"/>
        <v>12</v>
      </c>
      <c r="I69" s="21">
        <f t="shared" si="27"/>
        <v>0</v>
      </c>
      <c r="J69" s="20">
        <f t="shared" si="27"/>
        <v>22.5</v>
      </c>
      <c r="K69" s="21">
        <f t="shared" si="27"/>
        <v>22.5</v>
      </c>
      <c r="L69" s="20">
        <f t="shared" si="27"/>
        <v>16</v>
      </c>
      <c r="M69" s="21">
        <f t="shared" si="27"/>
        <v>39</v>
      </c>
      <c r="N69" s="20">
        <f t="shared" si="27"/>
        <v>30</v>
      </c>
      <c r="O69" s="21">
        <f t="shared" si="27"/>
        <v>10</v>
      </c>
      <c r="P69" s="20">
        <f t="shared" si="27"/>
        <v>0</v>
      </c>
      <c r="Q69" s="21">
        <f t="shared" si="27"/>
        <v>24</v>
      </c>
      <c r="R69" s="20">
        <f t="shared" si="27"/>
        <v>10.5</v>
      </c>
      <c r="S69" s="21">
        <f t="shared" si="27"/>
        <v>56</v>
      </c>
      <c r="T69" s="20">
        <f t="shared" si="27"/>
        <v>23.5</v>
      </c>
      <c r="U69" s="21">
        <f t="shared" si="27"/>
        <v>18</v>
      </c>
      <c r="V69" s="20">
        <f t="shared" si="27"/>
        <v>7.5</v>
      </c>
      <c r="W69" s="21">
        <f t="shared" si="27"/>
        <v>0</v>
      </c>
      <c r="X69" s="20">
        <f t="shared" si="27"/>
        <v>20</v>
      </c>
      <c r="Y69" s="21">
        <f t="shared" si="27"/>
        <v>52</v>
      </c>
      <c r="Z69" s="20">
        <f t="shared" si="27"/>
        <v>23</v>
      </c>
      <c r="AA69" s="21">
        <f t="shared" si="27"/>
        <v>29.5</v>
      </c>
      <c r="AB69" s="20">
        <f t="shared" si="27"/>
        <v>17.5</v>
      </c>
      <c r="AC69" s="21">
        <f t="shared" si="27"/>
        <v>6.5</v>
      </c>
      <c r="AD69" s="20">
        <f t="shared" si="27"/>
        <v>0</v>
      </c>
      <c r="AE69" s="21">
        <f t="shared" si="27"/>
        <v>25</v>
      </c>
      <c r="AF69" s="20">
        <f t="shared" si="27"/>
        <v>22</v>
      </c>
      <c r="AG69" t="s">
        <v>8</v>
      </c>
    </row>
    <row r="70" spans="1:33">
      <c r="A70" s="17" t="s">
        <v>9</v>
      </c>
      <c r="B70" s="22">
        <f t="shared" ref="B70:AF70" si="28">B41/2</f>
        <v>0</v>
      </c>
      <c r="C70" s="23">
        <f t="shared" si="28"/>
        <v>15</v>
      </c>
      <c r="D70" s="22">
        <f t="shared" si="28"/>
        <v>23</v>
      </c>
      <c r="E70" s="23">
        <f t="shared" si="28"/>
        <v>48</v>
      </c>
      <c r="F70" s="22">
        <f t="shared" si="28"/>
        <v>16.5</v>
      </c>
      <c r="G70" s="23">
        <f t="shared" si="28"/>
        <v>27.5</v>
      </c>
      <c r="H70" s="22">
        <f t="shared" si="28"/>
        <v>1.5</v>
      </c>
      <c r="I70" s="23">
        <f t="shared" si="28"/>
        <v>0</v>
      </c>
      <c r="J70" s="22">
        <f t="shared" si="28"/>
        <v>50</v>
      </c>
      <c r="K70" s="23">
        <f t="shared" si="28"/>
        <v>25.5</v>
      </c>
      <c r="L70" s="22">
        <f t="shared" si="28"/>
        <v>63.5</v>
      </c>
      <c r="M70" s="23">
        <f t="shared" si="28"/>
        <v>32.5</v>
      </c>
      <c r="N70" s="22">
        <f t="shared" si="28"/>
        <v>26</v>
      </c>
      <c r="O70" s="23">
        <f t="shared" si="28"/>
        <v>5.5</v>
      </c>
      <c r="P70" s="22">
        <f t="shared" si="28"/>
        <v>0</v>
      </c>
      <c r="Q70" s="23">
        <f t="shared" si="28"/>
        <v>13.5</v>
      </c>
      <c r="R70" s="22">
        <f t="shared" si="28"/>
        <v>15.5</v>
      </c>
      <c r="S70" s="23">
        <f t="shared" si="28"/>
        <v>15.5</v>
      </c>
      <c r="T70" s="22">
        <f t="shared" si="28"/>
        <v>25</v>
      </c>
      <c r="U70" s="23">
        <f t="shared" si="28"/>
        <v>18</v>
      </c>
      <c r="V70" s="22">
        <f t="shared" si="28"/>
        <v>10.5</v>
      </c>
      <c r="W70" s="23">
        <f t="shared" si="28"/>
        <v>0</v>
      </c>
      <c r="X70" s="22">
        <f t="shared" si="28"/>
        <v>32.5</v>
      </c>
      <c r="Y70" s="23">
        <f t="shared" si="28"/>
        <v>13</v>
      </c>
      <c r="Z70" s="22">
        <f t="shared" si="28"/>
        <v>22</v>
      </c>
      <c r="AA70" s="23">
        <f t="shared" si="28"/>
        <v>40</v>
      </c>
      <c r="AB70" s="22">
        <f t="shared" si="28"/>
        <v>13.5</v>
      </c>
      <c r="AC70" s="23">
        <f t="shared" si="28"/>
        <v>9</v>
      </c>
      <c r="AD70" s="22">
        <f t="shared" si="28"/>
        <v>0</v>
      </c>
      <c r="AE70" s="23">
        <f t="shared" si="28"/>
        <v>34</v>
      </c>
      <c r="AF70" s="22">
        <f t="shared" si="28"/>
        <v>28.5</v>
      </c>
      <c r="AG70" t="s">
        <v>9</v>
      </c>
    </row>
    <row r="71" spans="1:33">
      <c r="A71" t="s">
        <v>10</v>
      </c>
      <c r="B71" s="20">
        <f t="shared" ref="B71:AF71" si="29">B42/2</f>
        <v>0</v>
      </c>
      <c r="C71" s="21">
        <f t="shared" si="29"/>
        <v>27.5</v>
      </c>
      <c r="D71" s="20">
        <f t="shared" si="29"/>
        <v>28.5</v>
      </c>
      <c r="E71" s="21">
        <f t="shared" si="29"/>
        <v>32</v>
      </c>
      <c r="F71" s="20">
        <f t="shared" si="29"/>
        <v>34.5</v>
      </c>
      <c r="G71" s="21">
        <f t="shared" si="29"/>
        <v>61</v>
      </c>
      <c r="H71" s="20">
        <f t="shared" si="29"/>
        <v>8</v>
      </c>
      <c r="I71" s="21">
        <f t="shared" si="29"/>
        <v>0</v>
      </c>
      <c r="J71" s="20">
        <f t="shared" si="29"/>
        <v>28.5</v>
      </c>
      <c r="K71" s="21">
        <f t="shared" si="29"/>
        <v>55.5</v>
      </c>
      <c r="L71" s="20">
        <f t="shared" si="29"/>
        <v>32.5</v>
      </c>
      <c r="M71" s="21">
        <f t="shared" si="29"/>
        <v>31</v>
      </c>
      <c r="N71" s="20">
        <f t="shared" si="29"/>
        <v>20</v>
      </c>
      <c r="O71" s="21">
        <f t="shared" si="29"/>
        <v>8.5</v>
      </c>
      <c r="P71" s="20">
        <f t="shared" si="29"/>
        <v>0</v>
      </c>
      <c r="Q71" s="21">
        <f t="shared" si="29"/>
        <v>54.5</v>
      </c>
      <c r="R71" s="20">
        <f t="shared" si="29"/>
        <v>46.5</v>
      </c>
      <c r="S71" s="21">
        <f t="shared" si="29"/>
        <v>38.5</v>
      </c>
      <c r="T71" s="20">
        <f t="shared" si="29"/>
        <v>43</v>
      </c>
      <c r="U71" s="21">
        <f t="shared" si="29"/>
        <v>48</v>
      </c>
      <c r="V71" s="20">
        <f t="shared" si="29"/>
        <v>9</v>
      </c>
      <c r="W71" s="21">
        <f t="shared" si="29"/>
        <v>0</v>
      </c>
      <c r="X71" s="20">
        <f t="shared" si="29"/>
        <v>16</v>
      </c>
      <c r="Y71" s="21">
        <f t="shared" si="29"/>
        <v>29</v>
      </c>
      <c r="Z71" s="20">
        <f t="shared" si="29"/>
        <v>58</v>
      </c>
      <c r="AA71" s="21">
        <f t="shared" si="29"/>
        <v>40</v>
      </c>
      <c r="AB71" s="20">
        <f t="shared" si="29"/>
        <v>48</v>
      </c>
      <c r="AC71" s="21">
        <f t="shared" si="29"/>
        <v>6</v>
      </c>
      <c r="AD71" s="20">
        <f t="shared" si="29"/>
        <v>0</v>
      </c>
      <c r="AE71" s="21">
        <f t="shared" si="29"/>
        <v>23.5</v>
      </c>
      <c r="AF71" s="20">
        <f t="shared" si="29"/>
        <v>56</v>
      </c>
      <c r="AG71" t="s">
        <v>10</v>
      </c>
    </row>
    <row r="72" spans="1:33">
      <c r="A72" s="17" t="s">
        <v>11</v>
      </c>
      <c r="B72" s="22">
        <f t="shared" ref="B72:AF72" si="30">B43/2</f>
        <v>0</v>
      </c>
      <c r="C72" s="23">
        <f t="shared" si="30"/>
        <v>28.5</v>
      </c>
      <c r="D72" s="22">
        <f t="shared" si="30"/>
        <v>107</v>
      </c>
      <c r="E72" s="23">
        <f t="shared" si="30"/>
        <v>82</v>
      </c>
      <c r="F72" s="22">
        <f t="shared" si="30"/>
        <v>75.5</v>
      </c>
      <c r="G72" s="23">
        <f t="shared" si="30"/>
        <v>67</v>
      </c>
      <c r="H72" s="22">
        <f t="shared" si="30"/>
        <v>23.5</v>
      </c>
      <c r="I72" s="23">
        <f t="shared" si="30"/>
        <v>0</v>
      </c>
      <c r="J72" s="22">
        <f t="shared" si="30"/>
        <v>55.5</v>
      </c>
      <c r="K72" s="23">
        <f t="shared" si="30"/>
        <v>88.5</v>
      </c>
      <c r="L72" s="22">
        <f t="shared" si="30"/>
        <v>95</v>
      </c>
      <c r="M72" s="23">
        <f t="shared" si="30"/>
        <v>102</v>
      </c>
      <c r="N72" s="22">
        <f t="shared" si="30"/>
        <v>75.5</v>
      </c>
      <c r="O72" s="23">
        <f t="shared" si="30"/>
        <v>63</v>
      </c>
      <c r="P72" s="22">
        <f t="shared" si="30"/>
        <v>0</v>
      </c>
      <c r="Q72" s="23">
        <f t="shared" si="30"/>
        <v>68.5</v>
      </c>
      <c r="R72" s="22">
        <f t="shared" si="30"/>
        <v>73.5</v>
      </c>
      <c r="S72" s="23">
        <f t="shared" si="30"/>
        <v>62</v>
      </c>
      <c r="T72" s="22">
        <f t="shared" si="30"/>
        <v>75.5</v>
      </c>
      <c r="U72" s="23">
        <f t="shared" si="30"/>
        <v>65</v>
      </c>
      <c r="V72" s="22">
        <f t="shared" si="30"/>
        <v>36.5</v>
      </c>
      <c r="W72" s="23">
        <f t="shared" si="30"/>
        <v>0</v>
      </c>
      <c r="X72" s="22">
        <f t="shared" si="30"/>
        <v>60</v>
      </c>
      <c r="Y72" s="23">
        <f t="shared" si="30"/>
        <v>75</v>
      </c>
      <c r="Z72" s="22">
        <f t="shared" si="30"/>
        <v>65</v>
      </c>
      <c r="AA72" s="23">
        <f t="shared" si="30"/>
        <v>52.5</v>
      </c>
      <c r="AB72" s="22">
        <f t="shared" si="30"/>
        <v>52.5</v>
      </c>
      <c r="AC72" s="23">
        <f t="shared" si="30"/>
        <v>41.5</v>
      </c>
      <c r="AD72" s="22">
        <f t="shared" si="30"/>
        <v>0</v>
      </c>
      <c r="AE72" s="23">
        <f t="shared" si="30"/>
        <v>66.5</v>
      </c>
      <c r="AF72" s="22">
        <f t="shared" si="30"/>
        <v>93</v>
      </c>
      <c r="AG72" t="s">
        <v>11</v>
      </c>
    </row>
    <row r="73" spans="1:33">
      <c r="A73" t="s">
        <v>12</v>
      </c>
      <c r="B73" s="20">
        <f t="shared" ref="B73:AF73" si="31">B44/2</f>
        <v>178</v>
      </c>
      <c r="C73" s="21">
        <f t="shared" si="31"/>
        <v>154.5</v>
      </c>
      <c r="D73" s="20">
        <f t="shared" si="31"/>
        <v>133</v>
      </c>
      <c r="E73" s="21">
        <f t="shared" si="31"/>
        <v>120</v>
      </c>
      <c r="F73" s="20">
        <f t="shared" si="31"/>
        <v>102</v>
      </c>
      <c r="G73" s="21">
        <f t="shared" si="31"/>
        <v>174.5</v>
      </c>
      <c r="H73" s="20">
        <f t="shared" si="31"/>
        <v>31</v>
      </c>
      <c r="I73" s="21">
        <f t="shared" si="31"/>
        <v>227.5</v>
      </c>
      <c r="J73" s="20">
        <f t="shared" si="31"/>
        <v>186.5</v>
      </c>
      <c r="K73" s="21">
        <f t="shared" si="31"/>
        <v>173.5</v>
      </c>
      <c r="L73" s="20">
        <f t="shared" si="31"/>
        <v>185</v>
      </c>
      <c r="M73" s="21">
        <f t="shared" si="31"/>
        <v>108.5</v>
      </c>
      <c r="N73" s="20">
        <f t="shared" si="31"/>
        <v>163.5</v>
      </c>
      <c r="O73" s="21">
        <f t="shared" si="31"/>
        <v>8</v>
      </c>
      <c r="P73" s="20">
        <f t="shared" si="31"/>
        <v>195.5</v>
      </c>
      <c r="Q73" s="21">
        <f t="shared" si="31"/>
        <v>139.5</v>
      </c>
      <c r="R73" s="20">
        <f t="shared" si="31"/>
        <v>108.5</v>
      </c>
      <c r="S73" s="21">
        <f t="shared" si="31"/>
        <v>130</v>
      </c>
      <c r="T73" s="20">
        <f t="shared" si="31"/>
        <v>133</v>
      </c>
      <c r="U73" s="21">
        <f t="shared" si="31"/>
        <v>123</v>
      </c>
      <c r="V73" s="20">
        <f t="shared" si="31"/>
        <v>84</v>
      </c>
      <c r="W73" s="21">
        <f t="shared" si="31"/>
        <v>217.5</v>
      </c>
      <c r="X73" s="20">
        <f t="shared" si="31"/>
        <v>137.5</v>
      </c>
      <c r="Y73" s="21">
        <f t="shared" si="31"/>
        <v>118</v>
      </c>
      <c r="Z73" s="20">
        <f t="shared" si="31"/>
        <v>148.5</v>
      </c>
      <c r="AA73" s="21">
        <f t="shared" si="31"/>
        <v>108.5</v>
      </c>
      <c r="AB73" s="20">
        <f t="shared" si="31"/>
        <v>105.5</v>
      </c>
      <c r="AC73" s="21">
        <f t="shared" si="31"/>
        <v>43.5</v>
      </c>
      <c r="AD73" s="20">
        <f t="shared" si="31"/>
        <v>201</v>
      </c>
      <c r="AE73" s="21">
        <f t="shared" si="31"/>
        <v>138</v>
      </c>
      <c r="AF73" s="20">
        <f t="shared" si="31"/>
        <v>86.5</v>
      </c>
      <c r="AG73" t="s">
        <v>12</v>
      </c>
    </row>
    <row r="74" spans="1:33">
      <c r="A74" s="17" t="s">
        <v>13</v>
      </c>
      <c r="B74" s="22">
        <f t="shared" ref="B74:AF74" si="32">B45/2</f>
        <v>110</v>
      </c>
      <c r="C74" s="23">
        <f t="shared" si="32"/>
        <v>307.5</v>
      </c>
      <c r="D74" s="22">
        <f t="shared" si="32"/>
        <v>298.5</v>
      </c>
      <c r="E74" s="23">
        <f t="shared" si="32"/>
        <v>218.5</v>
      </c>
      <c r="F74" s="22">
        <f t="shared" si="32"/>
        <v>264</v>
      </c>
      <c r="G74" s="23">
        <f t="shared" si="32"/>
        <v>134</v>
      </c>
      <c r="H74" s="22">
        <f t="shared" si="32"/>
        <v>127</v>
      </c>
      <c r="I74" s="23">
        <f t="shared" si="32"/>
        <v>134.5</v>
      </c>
      <c r="J74" s="22">
        <f t="shared" si="32"/>
        <v>340.5</v>
      </c>
      <c r="K74" s="23">
        <f t="shared" si="32"/>
        <v>381.5</v>
      </c>
      <c r="L74" s="22">
        <f t="shared" si="32"/>
        <v>333</v>
      </c>
      <c r="M74" s="23">
        <f t="shared" si="32"/>
        <v>304.5</v>
      </c>
      <c r="N74" s="22">
        <f t="shared" si="32"/>
        <v>171.5</v>
      </c>
      <c r="O74" s="23">
        <f t="shared" si="32"/>
        <v>97.5</v>
      </c>
      <c r="P74" s="22">
        <f t="shared" si="32"/>
        <v>135</v>
      </c>
      <c r="Q74" s="23">
        <f t="shared" si="32"/>
        <v>287.5</v>
      </c>
      <c r="R74" s="22">
        <f t="shared" si="32"/>
        <v>280</v>
      </c>
      <c r="S74" s="23">
        <f t="shared" si="32"/>
        <v>264</v>
      </c>
      <c r="T74" s="22">
        <f t="shared" si="32"/>
        <v>269.5</v>
      </c>
      <c r="U74" s="23">
        <f t="shared" si="32"/>
        <v>176.5</v>
      </c>
      <c r="V74" s="22">
        <f t="shared" si="32"/>
        <v>78.5</v>
      </c>
      <c r="W74" s="23">
        <f t="shared" si="32"/>
        <v>115</v>
      </c>
      <c r="X74" s="22">
        <f t="shared" si="32"/>
        <v>312.5</v>
      </c>
      <c r="Y74" s="23">
        <f t="shared" si="32"/>
        <v>260</v>
      </c>
      <c r="Z74" s="22">
        <f t="shared" si="32"/>
        <v>321</v>
      </c>
      <c r="AA74" s="23">
        <f t="shared" si="32"/>
        <v>226.5</v>
      </c>
      <c r="AB74" s="22">
        <f t="shared" si="32"/>
        <v>182.5</v>
      </c>
      <c r="AC74" s="23">
        <f t="shared" si="32"/>
        <v>154</v>
      </c>
      <c r="AD74" s="22">
        <f t="shared" si="32"/>
        <v>126.5</v>
      </c>
      <c r="AE74" s="23">
        <f t="shared" si="32"/>
        <v>326</v>
      </c>
      <c r="AF74" s="22">
        <f t="shared" si="32"/>
        <v>232.5</v>
      </c>
      <c r="AG74" t="s">
        <v>13</v>
      </c>
    </row>
    <row r="75" spans="1:33">
      <c r="A75" t="s">
        <v>14</v>
      </c>
      <c r="B75" s="20">
        <f t="shared" ref="B75:AF75" si="33">B46/2</f>
        <v>153</v>
      </c>
      <c r="C75" s="21">
        <f t="shared" si="33"/>
        <v>269</v>
      </c>
      <c r="D75" s="20">
        <f t="shared" si="33"/>
        <v>363.5</v>
      </c>
      <c r="E75" s="21">
        <f t="shared" si="33"/>
        <v>404.5</v>
      </c>
      <c r="F75" s="20">
        <f t="shared" si="33"/>
        <v>347</v>
      </c>
      <c r="G75" s="21">
        <f t="shared" si="33"/>
        <v>326.5</v>
      </c>
      <c r="H75" s="20">
        <f t="shared" si="33"/>
        <v>179.5</v>
      </c>
      <c r="I75" s="21">
        <f t="shared" si="33"/>
        <v>157</v>
      </c>
      <c r="J75" s="20">
        <f t="shared" si="33"/>
        <v>339</v>
      </c>
      <c r="K75" s="21">
        <f t="shared" si="33"/>
        <v>437</v>
      </c>
      <c r="L75" s="20">
        <f t="shared" si="33"/>
        <v>730.5</v>
      </c>
      <c r="M75" s="21">
        <f t="shared" si="33"/>
        <v>373</v>
      </c>
      <c r="N75" s="20">
        <f t="shared" si="33"/>
        <v>81</v>
      </c>
      <c r="O75" s="21">
        <f t="shared" si="33"/>
        <v>129.5</v>
      </c>
      <c r="P75" s="20">
        <f t="shared" si="33"/>
        <v>170.5</v>
      </c>
      <c r="Q75" s="21">
        <f t="shared" si="33"/>
        <v>285.5</v>
      </c>
      <c r="R75" s="20">
        <f t="shared" si="33"/>
        <v>369.5</v>
      </c>
      <c r="S75" s="21">
        <f t="shared" si="33"/>
        <v>331</v>
      </c>
      <c r="T75" s="20">
        <f t="shared" si="33"/>
        <v>365</v>
      </c>
      <c r="U75" s="21">
        <f t="shared" si="33"/>
        <v>202.5</v>
      </c>
      <c r="V75" s="20">
        <f t="shared" si="33"/>
        <v>129.5</v>
      </c>
      <c r="W75" s="21">
        <f t="shared" si="33"/>
        <v>141.5</v>
      </c>
      <c r="X75" s="20">
        <f t="shared" si="33"/>
        <v>248.5</v>
      </c>
      <c r="Y75" s="21">
        <f t="shared" si="33"/>
        <v>386</v>
      </c>
      <c r="Z75" s="20">
        <f t="shared" si="33"/>
        <v>370</v>
      </c>
      <c r="AA75" s="21">
        <f t="shared" si="33"/>
        <v>319.5</v>
      </c>
      <c r="AB75" s="20">
        <f t="shared" si="33"/>
        <v>260</v>
      </c>
      <c r="AC75" s="21">
        <f t="shared" si="33"/>
        <v>201.5</v>
      </c>
      <c r="AD75" s="20">
        <f t="shared" si="33"/>
        <v>170</v>
      </c>
      <c r="AE75" s="21">
        <f t="shared" si="33"/>
        <v>301</v>
      </c>
      <c r="AF75" s="20">
        <f t="shared" si="33"/>
        <v>366.5</v>
      </c>
      <c r="AG75" t="s">
        <v>14</v>
      </c>
    </row>
    <row r="76" spans="1:33">
      <c r="A76" s="17" t="s">
        <v>15</v>
      </c>
      <c r="B76" s="22">
        <f t="shared" ref="B76:AF76" si="34">B47/2</f>
        <v>242</v>
      </c>
      <c r="C76" s="23">
        <f t="shared" si="34"/>
        <v>474.5</v>
      </c>
      <c r="D76" s="22">
        <f t="shared" si="34"/>
        <v>382.5</v>
      </c>
      <c r="E76" s="23">
        <f t="shared" si="34"/>
        <v>484.5</v>
      </c>
      <c r="F76" s="22">
        <f t="shared" si="34"/>
        <v>353</v>
      </c>
      <c r="G76" s="23">
        <f t="shared" si="34"/>
        <v>251.5</v>
      </c>
      <c r="H76" s="22">
        <f t="shared" si="34"/>
        <v>232</v>
      </c>
      <c r="I76" s="23">
        <f t="shared" si="34"/>
        <v>205.5</v>
      </c>
      <c r="J76" s="22">
        <f t="shared" si="34"/>
        <v>592</v>
      </c>
      <c r="K76" s="23">
        <f t="shared" si="34"/>
        <v>361</v>
      </c>
      <c r="L76" s="22">
        <f t="shared" si="34"/>
        <v>183.5</v>
      </c>
      <c r="M76" s="23">
        <f t="shared" si="34"/>
        <v>383</v>
      </c>
      <c r="N76" s="22">
        <f t="shared" si="34"/>
        <v>606.5</v>
      </c>
      <c r="O76" s="23">
        <f t="shared" si="34"/>
        <v>212.5</v>
      </c>
      <c r="P76" s="22">
        <f t="shared" si="34"/>
        <v>153</v>
      </c>
      <c r="Q76" s="23">
        <f t="shared" si="34"/>
        <v>461.5</v>
      </c>
      <c r="R76" s="22">
        <f t="shared" si="34"/>
        <v>357.5</v>
      </c>
      <c r="S76" s="23">
        <f t="shared" si="34"/>
        <v>347.5</v>
      </c>
      <c r="T76" s="22">
        <f t="shared" si="34"/>
        <v>476.5</v>
      </c>
      <c r="U76" s="23">
        <f t="shared" si="34"/>
        <v>289.5</v>
      </c>
      <c r="V76" s="22">
        <f t="shared" si="34"/>
        <v>164</v>
      </c>
      <c r="W76" s="23">
        <f t="shared" si="34"/>
        <v>193.5</v>
      </c>
      <c r="X76" s="22">
        <f t="shared" si="34"/>
        <v>402.5</v>
      </c>
      <c r="Y76" s="23">
        <f t="shared" si="34"/>
        <v>371</v>
      </c>
      <c r="Z76" s="22">
        <f t="shared" si="34"/>
        <v>409.5</v>
      </c>
      <c r="AA76" s="23">
        <f t="shared" si="34"/>
        <v>302</v>
      </c>
      <c r="AB76" s="22">
        <f t="shared" si="34"/>
        <v>266.5</v>
      </c>
      <c r="AC76" s="23">
        <f t="shared" si="34"/>
        <v>279.5</v>
      </c>
      <c r="AD76" s="22">
        <f t="shared" si="34"/>
        <v>270</v>
      </c>
      <c r="AE76" s="23">
        <f t="shared" si="34"/>
        <v>400.5</v>
      </c>
      <c r="AF76" s="22">
        <f t="shared" si="34"/>
        <v>339</v>
      </c>
      <c r="AG76" t="s">
        <v>15</v>
      </c>
    </row>
    <row r="77" spans="1:33">
      <c r="A77" t="s">
        <v>16</v>
      </c>
      <c r="B77" s="20">
        <f t="shared" ref="B77:AF77" si="35">B48/2</f>
        <v>239.5</v>
      </c>
      <c r="C77" s="21">
        <f t="shared" si="35"/>
        <v>281</v>
      </c>
      <c r="D77" s="20">
        <f t="shared" si="35"/>
        <v>543</v>
      </c>
      <c r="E77" s="21">
        <f t="shared" si="35"/>
        <v>541.5</v>
      </c>
      <c r="F77" s="20">
        <f t="shared" si="35"/>
        <v>496</v>
      </c>
      <c r="G77" s="21">
        <f t="shared" si="35"/>
        <v>463.5</v>
      </c>
      <c r="H77" s="20">
        <f t="shared" si="35"/>
        <v>333</v>
      </c>
      <c r="I77" s="21">
        <f t="shared" si="35"/>
        <v>320.5</v>
      </c>
      <c r="J77" s="20">
        <f t="shared" si="35"/>
        <v>435</v>
      </c>
      <c r="K77" s="21">
        <f t="shared" si="35"/>
        <v>508.5</v>
      </c>
      <c r="L77" s="20">
        <f t="shared" si="35"/>
        <v>289.5</v>
      </c>
      <c r="M77" s="21">
        <f t="shared" si="35"/>
        <v>530.5</v>
      </c>
      <c r="N77" s="20">
        <f t="shared" si="35"/>
        <v>225.5</v>
      </c>
      <c r="O77" s="21">
        <f t="shared" si="35"/>
        <v>181.5</v>
      </c>
      <c r="P77" s="20">
        <f t="shared" si="35"/>
        <v>304</v>
      </c>
      <c r="Q77" s="21">
        <f t="shared" si="35"/>
        <v>446</v>
      </c>
      <c r="R77" s="20">
        <f t="shared" si="35"/>
        <v>536</v>
      </c>
      <c r="S77" s="21">
        <f t="shared" si="35"/>
        <v>518</v>
      </c>
      <c r="T77" s="20">
        <f t="shared" si="35"/>
        <v>431.5</v>
      </c>
      <c r="U77" s="21">
        <f t="shared" si="35"/>
        <v>317</v>
      </c>
      <c r="V77" s="20">
        <f t="shared" si="35"/>
        <v>320.5</v>
      </c>
      <c r="W77" s="21">
        <f t="shared" si="35"/>
        <v>289</v>
      </c>
      <c r="X77" s="20">
        <f t="shared" si="35"/>
        <v>377</v>
      </c>
      <c r="Y77" s="21">
        <f t="shared" si="35"/>
        <v>529</v>
      </c>
      <c r="Z77" s="20">
        <f t="shared" si="35"/>
        <v>435.5</v>
      </c>
      <c r="AA77" s="21">
        <f t="shared" si="35"/>
        <v>451.5</v>
      </c>
      <c r="AB77" s="20">
        <f t="shared" si="35"/>
        <v>317</v>
      </c>
      <c r="AC77" s="21">
        <f t="shared" si="35"/>
        <v>272</v>
      </c>
      <c r="AD77" s="20">
        <f t="shared" si="35"/>
        <v>242.5</v>
      </c>
      <c r="AE77" s="21">
        <f t="shared" si="35"/>
        <v>429.5</v>
      </c>
      <c r="AF77" s="20">
        <f t="shared" si="35"/>
        <v>474.5</v>
      </c>
      <c r="AG77" t="s">
        <v>16</v>
      </c>
    </row>
    <row r="78" spans="1:33">
      <c r="A78" s="17" t="s">
        <v>17</v>
      </c>
      <c r="B78" s="22">
        <f t="shared" ref="B78:AF78" si="36">B49/2</f>
        <v>311.5</v>
      </c>
      <c r="C78" s="23">
        <f t="shared" si="36"/>
        <v>461</v>
      </c>
      <c r="D78" s="22">
        <f t="shared" si="36"/>
        <v>554.5</v>
      </c>
      <c r="E78" s="23">
        <f t="shared" si="36"/>
        <v>513</v>
      </c>
      <c r="F78" s="22">
        <f t="shared" si="36"/>
        <v>496</v>
      </c>
      <c r="G78" s="23">
        <f t="shared" si="36"/>
        <v>353.5</v>
      </c>
      <c r="H78" s="22">
        <f t="shared" si="36"/>
        <v>211</v>
      </c>
      <c r="I78" s="23">
        <f t="shared" si="36"/>
        <v>308.5</v>
      </c>
      <c r="J78" s="22">
        <f t="shared" si="36"/>
        <v>569.5</v>
      </c>
      <c r="K78" s="23">
        <f t="shared" si="36"/>
        <v>532.5</v>
      </c>
      <c r="L78" s="22">
        <f t="shared" si="36"/>
        <v>493.5</v>
      </c>
      <c r="M78" s="23">
        <f t="shared" si="36"/>
        <v>593</v>
      </c>
      <c r="N78" s="22">
        <f t="shared" si="36"/>
        <v>280.5</v>
      </c>
      <c r="O78" s="23">
        <f t="shared" si="36"/>
        <v>304.5</v>
      </c>
      <c r="P78" s="22">
        <f t="shared" si="36"/>
        <v>328.5</v>
      </c>
      <c r="Q78" s="23">
        <f t="shared" si="36"/>
        <v>620</v>
      </c>
      <c r="R78" s="22">
        <f t="shared" si="36"/>
        <v>451.5</v>
      </c>
      <c r="S78" s="23">
        <f t="shared" si="36"/>
        <v>474.5</v>
      </c>
      <c r="T78" s="22">
        <f t="shared" si="36"/>
        <v>496.5</v>
      </c>
      <c r="U78" s="23">
        <f t="shared" si="36"/>
        <v>415</v>
      </c>
      <c r="V78" s="22">
        <f t="shared" si="36"/>
        <v>214.5</v>
      </c>
      <c r="W78" s="23">
        <f t="shared" si="36"/>
        <v>334</v>
      </c>
      <c r="X78" s="22">
        <f t="shared" si="36"/>
        <v>453.5</v>
      </c>
      <c r="Y78" s="23">
        <f t="shared" si="36"/>
        <v>485.5</v>
      </c>
      <c r="Z78" s="22">
        <f t="shared" si="36"/>
        <v>539.5</v>
      </c>
      <c r="AA78" s="23">
        <f t="shared" si="36"/>
        <v>540</v>
      </c>
      <c r="AB78" s="22">
        <f t="shared" si="36"/>
        <v>283.5</v>
      </c>
      <c r="AC78" s="23">
        <f t="shared" si="36"/>
        <v>194</v>
      </c>
      <c r="AD78" s="22">
        <f t="shared" si="36"/>
        <v>326.5</v>
      </c>
      <c r="AE78" s="23">
        <f t="shared" si="36"/>
        <v>551.5</v>
      </c>
      <c r="AF78" s="22">
        <f t="shared" si="36"/>
        <v>529.5</v>
      </c>
      <c r="AG78" t="s">
        <v>17</v>
      </c>
    </row>
    <row r="79" spans="1:33">
      <c r="A79" t="s">
        <v>18</v>
      </c>
      <c r="B79" s="20">
        <f t="shared" ref="B79:AF79" si="37">B50/2</f>
        <v>317</v>
      </c>
      <c r="C79" s="21">
        <f t="shared" si="37"/>
        <v>425</v>
      </c>
      <c r="D79" s="20">
        <f t="shared" si="37"/>
        <v>374</v>
      </c>
      <c r="E79" s="21">
        <f t="shared" si="37"/>
        <v>460.5</v>
      </c>
      <c r="F79" s="20">
        <f t="shared" si="37"/>
        <v>284.5</v>
      </c>
      <c r="G79" s="21">
        <f t="shared" si="37"/>
        <v>307.5</v>
      </c>
      <c r="H79" s="20">
        <f t="shared" si="37"/>
        <v>230.5</v>
      </c>
      <c r="I79" s="21">
        <f t="shared" si="37"/>
        <v>270.5</v>
      </c>
      <c r="J79" s="20">
        <f t="shared" si="37"/>
        <v>401.5</v>
      </c>
      <c r="K79" s="21">
        <f t="shared" si="37"/>
        <v>373</v>
      </c>
      <c r="L79" s="20">
        <f t="shared" si="37"/>
        <v>430.5</v>
      </c>
      <c r="M79" s="21">
        <f t="shared" si="37"/>
        <v>356</v>
      </c>
      <c r="N79" s="20">
        <f t="shared" si="37"/>
        <v>367</v>
      </c>
      <c r="O79" s="21">
        <f t="shared" si="37"/>
        <v>374.5</v>
      </c>
      <c r="P79" s="20">
        <f t="shared" si="37"/>
        <v>313</v>
      </c>
      <c r="Q79" s="21">
        <f t="shared" si="37"/>
        <v>238.5</v>
      </c>
      <c r="R79" s="20">
        <f t="shared" si="37"/>
        <v>461.5</v>
      </c>
      <c r="S79" s="21">
        <f t="shared" si="37"/>
        <v>347.5</v>
      </c>
      <c r="T79" s="20">
        <f t="shared" si="37"/>
        <v>287</v>
      </c>
      <c r="U79" s="21">
        <f t="shared" si="37"/>
        <v>261</v>
      </c>
      <c r="V79" s="20">
        <f t="shared" si="37"/>
        <v>280.5</v>
      </c>
      <c r="W79" s="21">
        <f t="shared" si="37"/>
        <v>339</v>
      </c>
      <c r="X79" s="20">
        <f t="shared" si="37"/>
        <v>368</v>
      </c>
      <c r="Y79" s="21">
        <f t="shared" si="37"/>
        <v>400.5</v>
      </c>
      <c r="Z79" s="20">
        <f t="shared" si="37"/>
        <v>398.5</v>
      </c>
      <c r="AA79" s="21">
        <f t="shared" si="37"/>
        <v>389</v>
      </c>
      <c r="AB79" s="20">
        <f t="shared" si="37"/>
        <v>253.5</v>
      </c>
      <c r="AC79" s="21">
        <f t="shared" si="37"/>
        <v>274.5</v>
      </c>
      <c r="AD79" s="20">
        <f t="shared" si="37"/>
        <v>385</v>
      </c>
      <c r="AE79" s="21">
        <f t="shared" si="37"/>
        <v>487.5</v>
      </c>
      <c r="AF79" s="20">
        <f t="shared" si="37"/>
        <v>336</v>
      </c>
      <c r="AG79" t="s">
        <v>18</v>
      </c>
    </row>
    <row r="80" spans="1:33">
      <c r="A80" s="17" t="s">
        <v>19</v>
      </c>
      <c r="B80" s="22">
        <f t="shared" ref="B80:AF80" si="38">B51/2</f>
        <v>332.5</v>
      </c>
      <c r="C80" s="23">
        <f t="shared" si="38"/>
        <v>396</v>
      </c>
      <c r="D80" s="22">
        <f t="shared" si="38"/>
        <v>469</v>
      </c>
      <c r="E80" s="23">
        <f t="shared" si="38"/>
        <v>543.5</v>
      </c>
      <c r="F80" s="22">
        <f t="shared" si="38"/>
        <v>448.5</v>
      </c>
      <c r="G80" s="23">
        <f t="shared" si="38"/>
        <v>294.5</v>
      </c>
      <c r="H80" s="22">
        <f t="shared" si="38"/>
        <v>181</v>
      </c>
      <c r="I80" s="23">
        <f t="shared" si="38"/>
        <v>385.5</v>
      </c>
      <c r="J80" s="22">
        <f t="shared" si="38"/>
        <v>486</v>
      </c>
      <c r="K80" s="23">
        <f t="shared" si="38"/>
        <v>459.5</v>
      </c>
      <c r="L80" s="22">
        <f t="shared" si="38"/>
        <v>480.5</v>
      </c>
      <c r="M80" s="23">
        <f t="shared" si="38"/>
        <v>525</v>
      </c>
      <c r="N80" s="22">
        <f t="shared" si="38"/>
        <v>533.5</v>
      </c>
      <c r="O80" s="23">
        <f t="shared" si="38"/>
        <v>607.5</v>
      </c>
      <c r="P80" s="22">
        <f t="shared" si="38"/>
        <v>161.5</v>
      </c>
      <c r="Q80" s="23">
        <f t="shared" si="38"/>
        <v>390</v>
      </c>
      <c r="R80" s="22">
        <f t="shared" si="38"/>
        <v>565</v>
      </c>
      <c r="S80" s="23">
        <f t="shared" si="38"/>
        <v>508.5</v>
      </c>
      <c r="T80" s="22">
        <f t="shared" si="38"/>
        <v>408.5</v>
      </c>
      <c r="U80" s="23">
        <f t="shared" si="38"/>
        <v>246</v>
      </c>
      <c r="V80" s="22">
        <f t="shared" si="38"/>
        <v>253</v>
      </c>
      <c r="W80" s="23">
        <f t="shared" si="38"/>
        <v>287.5</v>
      </c>
      <c r="X80" s="22">
        <f t="shared" si="38"/>
        <v>452</v>
      </c>
      <c r="Y80" s="23">
        <f t="shared" si="38"/>
        <v>438.5</v>
      </c>
      <c r="Z80" s="22">
        <f t="shared" si="38"/>
        <v>547</v>
      </c>
      <c r="AA80" s="23">
        <f t="shared" si="38"/>
        <v>527</v>
      </c>
      <c r="AB80" s="22">
        <f t="shared" si="38"/>
        <v>373</v>
      </c>
      <c r="AC80" s="23">
        <f t="shared" si="38"/>
        <v>212</v>
      </c>
      <c r="AD80" s="22">
        <f t="shared" si="38"/>
        <v>303.5</v>
      </c>
      <c r="AE80" s="23">
        <f t="shared" si="38"/>
        <v>358.5</v>
      </c>
      <c r="AF80" s="22">
        <f t="shared" si="38"/>
        <v>598</v>
      </c>
      <c r="AG80" t="s">
        <v>19</v>
      </c>
    </row>
    <row r="81" spans="1:33">
      <c r="A81" t="s">
        <v>20</v>
      </c>
      <c r="B81" s="20">
        <f t="shared" ref="B81:AF81" si="39">B52/2</f>
        <v>302</v>
      </c>
      <c r="C81" s="21">
        <f t="shared" si="39"/>
        <v>407</v>
      </c>
      <c r="D81" s="20">
        <f t="shared" si="39"/>
        <v>409</v>
      </c>
      <c r="E81" s="21">
        <f t="shared" si="39"/>
        <v>425.5</v>
      </c>
      <c r="F81" s="20">
        <f t="shared" si="39"/>
        <v>378.5</v>
      </c>
      <c r="G81" s="21">
        <f t="shared" si="39"/>
        <v>246.5</v>
      </c>
      <c r="H81" s="20">
        <f t="shared" si="39"/>
        <v>205.5</v>
      </c>
      <c r="I81" s="21">
        <f t="shared" si="39"/>
        <v>386.5</v>
      </c>
      <c r="J81" s="20">
        <f t="shared" si="39"/>
        <v>544</v>
      </c>
      <c r="K81" s="21">
        <f t="shared" si="39"/>
        <v>355.5</v>
      </c>
      <c r="L81" s="20">
        <f t="shared" si="39"/>
        <v>372</v>
      </c>
      <c r="M81" s="21">
        <f t="shared" si="39"/>
        <v>365</v>
      </c>
      <c r="N81" s="20">
        <f t="shared" si="39"/>
        <v>400.5</v>
      </c>
      <c r="O81" s="21">
        <f t="shared" si="39"/>
        <v>596.5</v>
      </c>
      <c r="P81" s="20">
        <f t="shared" si="39"/>
        <v>390</v>
      </c>
      <c r="Q81" s="21">
        <f t="shared" si="39"/>
        <v>462</v>
      </c>
      <c r="R81" s="20">
        <f t="shared" si="39"/>
        <v>247.5</v>
      </c>
      <c r="S81" s="21">
        <f t="shared" si="39"/>
        <v>355</v>
      </c>
      <c r="T81" s="20">
        <f t="shared" si="39"/>
        <v>314</v>
      </c>
      <c r="U81" s="21">
        <f t="shared" si="39"/>
        <v>229</v>
      </c>
      <c r="V81" s="20">
        <f t="shared" si="39"/>
        <v>256.5</v>
      </c>
      <c r="W81" s="21">
        <f t="shared" si="39"/>
        <v>253.5</v>
      </c>
      <c r="X81" s="20">
        <f t="shared" si="39"/>
        <v>396</v>
      </c>
      <c r="Y81" s="21">
        <f t="shared" si="39"/>
        <v>475.5</v>
      </c>
      <c r="Z81" s="20">
        <f t="shared" si="39"/>
        <v>427</v>
      </c>
      <c r="AA81" s="21">
        <f t="shared" si="39"/>
        <v>191.5</v>
      </c>
      <c r="AB81" s="20">
        <f t="shared" si="39"/>
        <v>210</v>
      </c>
      <c r="AC81" s="21">
        <f t="shared" si="39"/>
        <v>288.5</v>
      </c>
      <c r="AD81" s="20">
        <f t="shared" si="39"/>
        <v>314</v>
      </c>
      <c r="AE81" s="21">
        <f t="shared" si="39"/>
        <v>395.5</v>
      </c>
      <c r="AF81" s="20">
        <f t="shared" si="39"/>
        <v>378</v>
      </c>
      <c r="AG81" t="s">
        <v>20</v>
      </c>
    </row>
    <row r="82" spans="1:33">
      <c r="A82" s="17" t="s">
        <v>21</v>
      </c>
      <c r="B82" s="22">
        <f t="shared" ref="B82:AF82" si="40">B53/2</f>
        <v>338.5</v>
      </c>
      <c r="C82" s="23">
        <f t="shared" si="40"/>
        <v>339</v>
      </c>
      <c r="D82" s="22">
        <f t="shared" si="40"/>
        <v>482.5</v>
      </c>
      <c r="E82" s="23">
        <f t="shared" si="40"/>
        <v>369.5</v>
      </c>
      <c r="F82" s="22">
        <f t="shared" si="40"/>
        <v>359.5</v>
      </c>
      <c r="G82" s="23">
        <f t="shared" si="40"/>
        <v>256.5</v>
      </c>
      <c r="H82" s="22">
        <f t="shared" si="40"/>
        <v>358.5</v>
      </c>
      <c r="I82" s="23">
        <f t="shared" si="40"/>
        <v>263.5</v>
      </c>
      <c r="J82" s="22">
        <f t="shared" si="40"/>
        <v>520.5</v>
      </c>
      <c r="K82" s="23">
        <f t="shared" si="40"/>
        <v>451.5</v>
      </c>
      <c r="L82" s="22">
        <f t="shared" si="40"/>
        <v>377</v>
      </c>
      <c r="M82" s="23">
        <f t="shared" si="40"/>
        <v>418</v>
      </c>
      <c r="N82" s="22">
        <f t="shared" si="40"/>
        <v>304</v>
      </c>
      <c r="O82" s="23">
        <f t="shared" si="40"/>
        <v>222.5</v>
      </c>
      <c r="P82" s="22">
        <f t="shared" si="40"/>
        <v>370.5</v>
      </c>
      <c r="Q82" s="23">
        <f t="shared" si="40"/>
        <v>451</v>
      </c>
      <c r="R82" s="22">
        <f t="shared" si="40"/>
        <v>453</v>
      </c>
      <c r="S82" s="23">
        <f t="shared" si="40"/>
        <v>395</v>
      </c>
      <c r="T82" s="22">
        <f t="shared" si="40"/>
        <v>388</v>
      </c>
      <c r="U82" s="23">
        <f t="shared" si="40"/>
        <v>279.5</v>
      </c>
      <c r="V82" s="22">
        <f t="shared" si="40"/>
        <v>238</v>
      </c>
      <c r="W82" s="23">
        <f t="shared" si="40"/>
        <v>291.5</v>
      </c>
      <c r="X82" s="22">
        <f t="shared" si="40"/>
        <v>385.5</v>
      </c>
      <c r="Y82" s="23">
        <f t="shared" si="40"/>
        <v>578</v>
      </c>
      <c r="Z82" s="22">
        <f t="shared" si="40"/>
        <v>402</v>
      </c>
      <c r="AA82" s="23">
        <f t="shared" si="40"/>
        <v>321.5</v>
      </c>
      <c r="AB82" s="22">
        <f t="shared" si="40"/>
        <v>295</v>
      </c>
      <c r="AC82" s="23">
        <f t="shared" si="40"/>
        <v>296</v>
      </c>
      <c r="AD82" s="22">
        <f t="shared" si="40"/>
        <v>322</v>
      </c>
      <c r="AE82" s="23">
        <f t="shared" si="40"/>
        <v>392</v>
      </c>
      <c r="AF82" s="22">
        <f t="shared" si="40"/>
        <v>461</v>
      </c>
      <c r="AG82" t="s">
        <v>21</v>
      </c>
    </row>
    <row r="83" spans="1:33">
      <c r="A83" t="s">
        <v>22</v>
      </c>
      <c r="B83" s="20">
        <f t="shared" ref="B83:AF83" si="41">B54/2</f>
        <v>361.5</v>
      </c>
      <c r="C83" s="21">
        <f t="shared" si="41"/>
        <v>409</v>
      </c>
      <c r="D83" s="20">
        <f t="shared" si="41"/>
        <v>368</v>
      </c>
      <c r="E83" s="21">
        <f t="shared" si="41"/>
        <v>433</v>
      </c>
      <c r="F83" s="20">
        <f t="shared" si="41"/>
        <v>309.5</v>
      </c>
      <c r="G83" s="21">
        <f t="shared" si="41"/>
        <v>246</v>
      </c>
      <c r="H83" s="20">
        <f t="shared" si="41"/>
        <v>256</v>
      </c>
      <c r="I83" s="21">
        <f t="shared" si="41"/>
        <v>410</v>
      </c>
      <c r="J83" s="20">
        <f t="shared" si="41"/>
        <v>406.5</v>
      </c>
      <c r="K83" s="21">
        <f t="shared" si="41"/>
        <v>343</v>
      </c>
      <c r="L83" s="20">
        <f t="shared" si="41"/>
        <v>510</v>
      </c>
      <c r="M83" s="21">
        <f t="shared" si="41"/>
        <v>375</v>
      </c>
      <c r="N83" s="20">
        <f t="shared" si="41"/>
        <v>283</v>
      </c>
      <c r="O83" s="21">
        <f t="shared" si="41"/>
        <v>77</v>
      </c>
      <c r="P83" s="20">
        <f t="shared" si="41"/>
        <v>157</v>
      </c>
      <c r="Q83" s="21">
        <f t="shared" si="41"/>
        <v>392.5</v>
      </c>
      <c r="R83" s="20">
        <f t="shared" si="41"/>
        <v>388.5</v>
      </c>
      <c r="S83" s="21">
        <f t="shared" si="41"/>
        <v>411.5</v>
      </c>
      <c r="T83" s="20">
        <f t="shared" si="41"/>
        <v>322.5</v>
      </c>
      <c r="U83" s="21">
        <f t="shared" si="41"/>
        <v>200</v>
      </c>
      <c r="V83" s="20">
        <f t="shared" si="41"/>
        <v>252</v>
      </c>
      <c r="W83" s="21">
        <f t="shared" si="41"/>
        <v>317.5</v>
      </c>
      <c r="X83" s="20">
        <f t="shared" si="41"/>
        <v>530.5</v>
      </c>
      <c r="Y83" s="21">
        <f t="shared" si="41"/>
        <v>342</v>
      </c>
      <c r="Z83" s="20">
        <f t="shared" si="41"/>
        <v>437</v>
      </c>
      <c r="AA83" s="21">
        <f t="shared" si="41"/>
        <v>363.5</v>
      </c>
      <c r="AB83" s="20">
        <f t="shared" si="41"/>
        <v>241</v>
      </c>
      <c r="AC83" s="21">
        <f t="shared" si="41"/>
        <v>256.5</v>
      </c>
      <c r="AD83" s="20">
        <f t="shared" si="41"/>
        <v>320</v>
      </c>
      <c r="AE83" s="21">
        <f t="shared" si="41"/>
        <v>504</v>
      </c>
      <c r="AF83" s="20">
        <f t="shared" si="41"/>
        <v>362.5</v>
      </c>
      <c r="AG83" t="s">
        <v>22</v>
      </c>
    </row>
    <row r="84" spans="1:33">
      <c r="A84" s="17" t="s">
        <v>23</v>
      </c>
      <c r="B84" s="22">
        <f t="shared" ref="B84:AF84" si="42">B55/2</f>
        <v>303</v>
      </c>
      <c r="C84" s="23">
        <f t="shared" si="42"/>
        <v>427.5</v>
      </c>
      <c r="D84" s="22">
        <f t="shared" si="42"/>
        <v>361</v>
      </c>
      <c r="E84" s="23">
        <f t="shared" si="42"/>
        <v>319.5</v>
      </c>
      <c r="F84" s="22">
        <f t="shared" si="42"/>
        <v>345</v>
      </c>
      <c r="G84" s="23">
        <f t="shared" si="42"/>
        <v>193.5</v>
      </c>
      <c r="H84" s="22">
        <f t="shared" si="42"/>
        <v>208.5</v>
      </c>
      <c r="I84" s="23">
        <f t="shared" si="42"/>
        <v>329</v>
      </c>
      <c r="J84" s="22">
        <f t="shared" si="42"/>
        <v>454</v>
      </c>
      <c r="K84" s="23">
        <f t="shared" si="42"/>
        <v>408</v>
      </c>
      <c r="L84" s="22">
        <f t="shared" si="42"/>
        <v>285</v>
      </c>
      <c r="M84" s="23">
        <f t="shared" si="42"/>
        <v>435.5</v>
      </c>
      <c r="N84" s="22">
        <f t="shared" si="42"/>
        <v>212.5</v>
      </c>
      <c r="O84" s="23">
        <f t="shared" si="42"/>
        <v>119</v>
      </c>
      <c r="P84" s="22">
        <f t="shared" si="42"/>
        <v>507.5</v>
      </c>
      <c r="Q84" s="23">
        <f t="shared" si="42"/>
        <v>389</v>
      </c>
      <c r="R84" s="22">
        <f t="shared" si="42"/>
        <v>391.5</v>
      </c>
      <c r="S84" s="23">
        <f t="shared" si="42"/>
        <v>324.5</v>
      </c>
      <c r="T84" s="22">
        <f t="shared" si="42"/>
        <v>283.5</v>
      </c>
      <c r="U84" s="23">
        <f t="shared" si="42"/>
        <v>286.5</v>
      </c>
      <c r="V84" s="22">
        <f t="shared" si="42"/>
        <v>178</v>
      </c>
      <c r="W84" s="23">
        <f t="shared" si="42"/>
        <v>285</v>
      </c>
      <c r="X84" s="22">
        <f t="shared" si="42"/>
        <v>344</v>
      </c>
      <c r="Y84" s="23">
        <f t="shared" si="42"/>
        <v>412.5</v>
      </c>
      <c r="Z84" s="22">
        <f t="shared" si="42"/>
        <v>322</v>
      </c>
      <c r="AA84" s="23">
        <f t="shared" si="42"/>
        <v>329.5</v>
      </c>
      <c r="AB84" s="22">
        <f t="shared" si="42"/>
        <v>215</v>
      </c>
      <c r="AC84" s="23">
        <f t="shared" si="42"/>
        <v>216.5</v>
      </c>
      <c r="AD84" s="22">
        <f t="shared" si="42"/>
        <v>345</v>
      </c>
      <c r="AE84" s="23">
        <f t="shared" si="42"/>
        <v>404</v>
      </c>
      <c r="AF84" s="22">
        <f t="shared" si="42"/>
        <v>326.5</v>
      </c>
      <c r="AG84" t="s">
        <v>23</v>
      </c>
    </row>
    <row r="85" spans="1:33">
      <c r="A85" t="s">
        <v>24</v>
      </c>
      <c r="B85" s="20">
        <f t="shared" ref="B85:AF85" si="43">B56/2</f>
        <v>330.5</v>
      </c>
      <c r="C85" s="21">
        <f t="shared" si="43"/>
        <v>312</v>
      </c>
      <c r="D85" s="20">
        <f t="shared" si="43"/>
        <v>329</v>
      </c>
      <c r="E85" s="21">
        <f t="shared" si="43"/>
        <v>288.5</v>
      </c>
      <c r="F85" s="20">
        <f t="shared" si="43"/>
        <v>229.5</v>
      </c>
      <c r="G85" s="21">
        <f t="shared" si="43"/>
        <v>159</v>
      </c>
      <c r="H85" s="20">
        <f t="shared" si="43"/>
        <v>220</v>
      </c>
      <c r="I85" s="21">
        <f t="shared" si="43"/>
        <v>324.5</v>
      </c>
      <c r="J85" s="20">
        <f t="shared" si="43"/>
        <v>381.5</v>
      </c>
      <c r="K85" s="21">
        <f t="shared" si="43"/>
        <v>251</v>
      </c>
      <c r="L85" s="20">
        <f t="shared" si="43"/>
        <v>337.5</v>
      </c>
      <c r="M85" s="21">
        <f t="shared" si="43"/>
        <v>343.5</v>
      </c>
      <c r="N85" s="20">
        <f t="shared" si="43"/>
        <v>189.5</v>
      </c>
      <c r="O85" s="21">
        <f t="shared" si="43"/>
        <v>187.5</v>
      </c>
      <c r="P85" s="20">
        <f t="shared" si="43"/>
        <v>327</v>
      </c>
      <c r="Q85" s="21">
        <f t="shared" si="43"/>
        <v>371.5</v>
      </c>
      <c r="R85" s="20">
        <f t="shared" si="43"/>
        <v>295.5</v>
      </c>
      <c r="S85" s="21">
        <f t="shared" si="43"/>
        <v>289</v>
      </c>
      <c r="T85" s="20">
        <f t="shared" si="43"/>
        <v>131</v>
      </c>
      <c r="U85" s="21">
        <f t="shared" si="43"/>
        <v>119</v>
      </c>
      <c r="V85" s="20">
        <f t="shared" si="43"/>
        <v>165.5</v>
      </c>
      <c r="W85" s="21">
        <f t="shared" si="43"/>
        <v>305</v>
      </c>
      <c r="X85" s="20">
        <f t="shared" si="43"/>
        <v>312</v>
      </c>
      <c r="Y85" s="21">
        <f t="shared" si="43"/>
        <v>221</v>
      </c>
      <c r="Z85" s="20">
        <f t="shared" si="43"/>
        <v>346.5</v>
      </c>
      <c r="AA85" s="21">
        <f t="shared" si="43"/>
        <v>252.5</v>
      </c>
      <c r="AB85" s="20">
        <f t="shared" si="43"/>
        <v>193.5</v>
      </c>
      <c r="AC85" s="21">
        <f t="shared" si="43"/>
        <v>205.5</v>
      </c>
      <c r="AD85" s="20">
        <f t="shared" si="43"/>
        <v>359.5</v>
      </c>
      <c r="AE85" s="21">
        <f t="shared" si="43"/>
        <v>297.5</v>
      </c>
      <c r="AF85" s="20">
        <f t="shared" si="43"/>
        <v>295</v>
      </c>
      <c r="AG85" t="s">
        <v>24</v>
      </c>
    </row>
    <row r="86" spans="1:33">
      <c r="A86" s="17" t="s">
        <v>25</v>
      </c>
      <c r="B86" s="22">
        <f t="shared" ref="B86:AF86" si="44">B57/2</f>
        <v>236</v>
      </c>
      <c r="C86" s="23">
        <f t="shared" si="44"/>
        <v>315.5</v>
      </c>
      <c r="D86" s="22">
        <f t="shared" si="44"/>
        <v>332</v>
      </c>
      <c r="E86" s="23">
        <f t="shared" si="44"/>
        <v>368</v>
      </c>
      <c r="F86" s="22">
        <f t="shared" si="44"/>
        <v>212</v>
      </c>
      <c r="G86" s="23">
        <f t="shared" si="44"/>
        <v>163</v>
      </c>
      <c r="H86" s="22">
        <f t="shared" si="44"/>
        <v>165.5</v>
      </c>
      <c r="I86" s="23">
        <f t="shared" si="44"/>
        <v>277.5</v>
      </c>
      <c r="J86" s="22">
        <f t="shared" si="44"/>
        <v>344.5</v>
      </c>
      <c r="K86" s="23">
        <f t="shared" si="44"/>
        <v>412</v>
      </c>
      <c r="L86" s="22">
        <f t="shared" si="44"/>
        <v>292.5</v>
      </c>
      <c r="M86" s="23">
        <f t="shared" si="44"/>
        <v>260</v>
      </c>
      <c r="N86" s="22">
        <f t="shared" si="44"/>
        <v>230.5</v>
      </c>
      <c r="O86" s="23">
        <f t="shared" si="44"/>
        <v>187</v>
      </c>
      <c r="P86" s="22">
        <f t="shared" si="44"/>
        <v>239.5</v>
      </c>
      <c r="Q86" s="23">
        <f t="shared" si="44"/>
        <v>295.5</v>
      </c>
      <c r="R86" s="22">
        <f t="shared" si="44"/>
        <v>315</v>
      </c>
      <c r="S86" s="23">
        <f t="shared" si="44"/>
        <v>278</v>
      </c>
      <c r="T86" s="22">
        <f t="shared" si="44"/>
        <v>285</v>
      </c>
      <c r="U86" s="23">
        <f t="shared" si="44"/>
        <v>222</v>
      </c>
      <c r="V86" s="22">
        <f t="shared" si="44"/>
        <v>210.5</v>
      </c>
      <c r="W86" s="23">
        <f t="shared" si="44"/>
        <v>211.5</v>
      </c>
      <c r="X86" s="22">
        <f t="shared" si="44"/>
        <v>299.5</v>
      </c>
      <c r="Y86" s="23">
        <f t="shared" si="44"/>
        <v>357</v>
      </c>
      <c r="Z86" s="22">
        <f t="shared" si="44"/>
        <v>298.5</v>
      </c>
      <c r="AA86" s="23">
        <f t="shared" si="44"/>
        <v>259.5</v>
      </c>
      <c r="AB86" s="22">
        <f t="shared" si="44"/>
        <v>216</v>
      </c>
      <c r="AC86" s="23">
        <f t="shared" si="44"/>
        <v>160.5</v>
      </c>
      <c r="AD86" s="22">
        <f t="shared" si="44"/>
        <v>271</v>
      </c>
      <c r="AE86" s="23">
        <f t="shared" si="44"/>
        <v>302</v>
      </c>
      <c r="AF86" s="22">
        <f t="shared" si="44"/>
        <v>341.5</v>
      </c>
      <c r="AG86" t="s">
        <v>25</v>
      </c>
    </row>
    <row r="87" spans="1:33">
      <c r="A87" t="s">
        <v>26</v>
      </c>
      <c r="B87" s="24">
        <f t="shared" ref="B87:AF87" si="45">B58/2</f>
        <v>281</v>
      </c>
      <c r="C87" s="25">
        <f t="shared" si="45"/>
        <v>352.5</v>
      </c>
      <c r="D87" s="24">
        <f t="shared" si="45"/>
        <v>318.5</v>
      </c>
      <c r="E87" s="25">
        <f t="shared" si="45"/>
        <v>291</v>
      </c>
      <c r="F87" s="24">
        <f t="shared" si="45"/>
        <v>178</v>
      </c>
      <c r="G87" s="25">
        <f t="shared" si="45"/>
        <v>109</v>
      </c>
      <c r="H87" s="24">
        <f t="shared" si="45"/>
        <v>134.5</v>
      </c>
      <c r="I87" s="25">
        <f t="shared" si="45"/>
        <v>224</v>
      </c>
      <c r="J87" s="24">
        <f t="shared" si="45"/>
        <v>418.5</v>
      </c>
      <c r="K87" s="25">
        <f t="shared" si="45"/>
        <v>305</v>
      </c>
      <c r="L87" s="24">
        <f t="shared" si="45"/>
        <v>253.5</v>
      </c>
      <c r="M87" s="25">
        <f t="shared" si="45"/>
        <v>190</v>
      </c>
      <c r="N87" s="24">
        <f t="shared" si="45"/>
        <v>138.5</v>
      </c>
      <c r="O87" s="25">
        <f t="shared" si="45"/>
        <v>127</v>
      </c>
      <c r="P87" s="24">
        <f t="shared" si="45"/>
        <v>213</v>
      </c>
      <c r="Q87" s="25">
        <f t="shared" si="45"/>
        <v>274</v>
      </c>
      <c r="R87" s="24">
        <f t="shared" si="45"/>
        <v>239.5</v>
      </c>
      <c r="S87" s="25">
        <f t="shared" si="45"/>
        <v>166.5</v>
      </c>
      <c r="T87" s="24">
        <f t="shared" si="45"/>
        <v>144.5</v>
      </c>
      <c r="U87" s="25">
        <f t="shared" si="45"/>
        <v>128.5</v>
      </c>
      <c r="V87" s="24">
        <f t="shared" si="45"/>
        <v>108.5</v>
      </c>
      <c r="W87" s="25">
        <f t="shared" si="45"/>
        <v>176</v>
      </c>
      <c r="X87" s="24">
        <f t="shared" si="45"/>
        <v>334</v>
      </c>
      <c r="Y87" s="25">
        <f t="shared" si="45"/>
        <v>280.5</v>
      </c>
      <c r="Z87" s="24">
        <f t="shared" si="45"/>
        <v>264.5</v>
      </c>
      <c r="AA87" s="25">
        <f t="shared" si="45"/>
        <v>187</v>
      </c>
      <c r="AB87" s="24">
        <f t="shared" si="45"/>
        <v>139</v>
      </c>
      <c r="AC87" s="25">
        <f t="shared" si="45"/>
        <v>127.5</v>
      </c>
      <c r="AD87" s="24">
        <f t="shared" si="45"/>
        <v>219.5</v>
      </c>
      <c r="AE87" s="25">
        <f t="shared" si="45"/>
        <v>332.5</v>
      </c>
      <c r="AF87" s="24">
        <f t="shared" si="45"/>
        <v>301.5</v>
      </c>
      <c r="AG87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workbookViewId="0">
      <selection sqref="A1:XFD6"/>
    </sheetView>
  </sheetViews>
  <sheetFormatPr baseColWidth="10" defaultColWidth="9.19921875" defaultRowHeight="15"/>
  <cols>
    <col min="1" max="1" width="9.19921875" style="1"/>
    <col min="2" max="2" width="12.19921875" style="1" customWidth="1"/>
    <col min="3" max="3" width="10.3984375" style="1" customWidth="1"/>
    <col min="4" max="16384" width="9.19921875" style="1"/>
  </cols>
  <sheetData>
    <row r="1" spans="1:12" ht="19">
      <c r="A1" s="26" t="s">
        <v>0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30"/>
    </row>
    <row r="2" spans="1:12" ht="16">
      <c r="A2" s="31" t="s">
        <v>67</v>
      </c>
      <c r="B2" s="32"/>
      <c r="C2" s="32"/>
      <c r="D2" s="32"/>
      <c r="E2" s="32"/>
      <c r="F2" s="32"/>
      <c r="G2" s="32"/>
      <c r="H2" s="32"/>
      <c r="I2" s="33"/>
      <c r="J2" s="34"/>
      <c r="K2" s="34"/>
      <c r="L2" s="35"/>
    </row>
    <row r="3" spans="1:12">
      <c r="A3" s="36" t="s">
        <v>1</v>
      </c>
      <c r="B3" s="37"/>
      <c r="C3" s="37"/>
      <c r="D3" s="37"/>
      <c r="E3" s="37"/>
      <c r="F3" s="37"/>
      <c r="G3" s="37"/>
      <c r="H3" s="37"/>
      <c r="I3" s="38"/>
      <c r="J3" s="39"/>
      <c r="K3" s="39"/>
      <c r="L3" s="40"/>
    </row>
    <row r="4" spans="1:12">
      <c r="A4" s="41"/>
      <c r="B4" s="42"/>
      <c r="C4" s="42"/>
      <c r="D4" s="42"/>
      <c r="E4" s="42"/>
      <c r="F4" s="42"/>
      <c r="G4" s="42"/>
      <c r="H4" s="42"/>
      <c r="I4" s="4"/>
      <c r="J4" s="41"/>
      <c r="K4" s="41"/>
      <c r="L4" s="41"/>
    </row>
    <row r="5" spans="1:12">
      <c r="A5" s="41"/>
      <c r="B5" s="42"/>
      <c r="C5" s="42"/>
      <c r="D5" s="42"/>
      <c r="E5" s="42"/>
      <c r="F5" s="42"/>
      <c r="G5" s="42"/>
      <c r="H5" s="42"/>
      <c r="I5" s="4"/>
      <c r="J5" s="41"/>
      <c r="K5" s="41"/>
      <c r="L5" s="41"/>
    </row>
    <row r="6" spans="1:12">
      <c r="A6" s="21"/>
      <c r="B6" s="43"/>
      <c r="C6" s="43"/>
      <c r="D6" s="43"/>
      <c r="E6" s="43"/>
      <c r="F6" s="43"/>
      <c r="G6" s="43"/>
      <c r="H6" s="43"/>
      <c r="J6" s="21"/>
      <c r="K6" s="21"/>
      <c r="L6" s="21"/>
    </row>
    <row r="7" spans="1:12">
      <c r="A7" s="44" t="s">
        <v>2</v>
      </c>
      <c r="B7" s="45" t="s">
        <v>68</v>
      </c>
      <c r="C7" s="46" t="s">
        <v>69</v>
      </c>
      <c r="D7" s="45" t="s">
        <v>58</v>
      </c>
      <c r="E7" s="46" t="s">
        <v>58</v>
      </c>
      <c r="F7" s="45" t="s">
        <v>58</v>
      </c>
      <c r="G7" s="47" t="s">
        <v>59</v>
      </c>
      <c r="H7" s="47" t="s">
        <v>59</v>
      </c>
      <c r="I7" s="47" t="s">
        <v>59</v>
      </c>
      <c r="J7" s="7" t="s">
        <v>60</v>
      </c>
      <c r="K7" s="7" t="s">
        <v>60</v>
      </c>
      <c r="L7" s="7" t="s">
        <v>60</v>
      </c>
    </row>
    <row r="8" spans="1:12">
      <c r="A8" s="48"/>
      <c r="B8" s="49" t="s">
        <v>61</v>
      </c>
      <c r="C8" s="50" t="s">
        <v>61</v>
      </c>
      <c r="D8" s="49" t="s">
        <v>62</v>
      </c>
      <c r="E8" s="50" t="s">
        <v>63</v>
      </c>
      <c r="F8" s="49" t="s">
        <v>64</v>
      </c>
      <c r="G8" s="49" t="s">
        <v>62</v>
      </c>
      <c r="H8" s="50" t="s">
        <v>63</v>
      </c>
      <c r="I8" s="51" t="s">
        <v>70</v>
      </c>
      <c r="J8" s="49" t="s">
        <v>62</v>
      </c>
      <c r="K8" s="52" t="s">
        <v>63</v>
      </c>
      <c r="L8" s="52" t="s">
        <v>64</v>
      </c>
    </row>
    <row r="9" spans="1:12">
      <c r="A9" s="9" t="s">
        <v>27</v>
      </c>
      <c r="B9" s="53">
        <v>315995</v>
      </c>
      <c r="C9" s="54">
        <v>324057</v>
      </c>
      <c r="D9" s="55">
        <v>4031</v>
      </c>
      <c r="E9" s="55">
        <v>0</v>
      </c>
      <c r="F9" s="56">
        <v>4031</v>
      </c>
      <c r="G9" s="57">
        <v>15</v>
      </c>
      <c r="H9" s="57">
        <v>0</v>
      </c>
      <c r="I9" s="58">
        <v>15</v>
      </c>
      <c r="J9" s="58">
        <v>269</v>
      </c>
      <c r="K9" s="58">
        <v>0</v>
      </c>
      <c r="L9" s="58">
        <v>269</v>
      </c>
    </row>
    <row r="10" spans="1:12">
      <c r="A10" s="9" t="s">
        <v>28</v>
      </c>
      <c r="B10" s="54">
        <v>324932</v>
      </c>
      <c r="C10" s="54">
        <v>336135</v>
      </c>
      <c r="D10" s="55">
        <v>5602</v>
      </c>
      <c r="E10" s="55">
        <v>438</v>
      </c>
      <c r="F10" s="56">
        <v>6040</v>
      </c>
      <c r="G10" s="57">
        <v>16</v>
      </c>
      <c r="H10" s="57">
        <v>8</v>
      </c>
      <c r="I10" s="58">
        <v>24</v>
      </c>
      <c r="J10" s="58">
        <v>350</v>
      </c>
      <c r="K10" s="58">
        <v>55</v>
      </c>
      <c r="L10" s="58">
        <v>252</v>
      </c>
    </row>
    <row r="11" spans="1:12">
      <c r="A11" s="9" t="s">
        <v>29</v>
      </c>
      <c r="B11" s="54">
        <v>337312</v>
      </c>
      <c r="C11" s="54">
        <v>349103</v>
      </c>
      <c r="D11" s="55">
        <v>5896</v>
      </c>
      <c r="E11" s="55">
        <v>589</v>
      </c>
      <c r="F11" s="56">
        <v>6485</v>
      </c>
      <c r="G11" s="57">
        <v>16</v>
      </c>
      <c r="H11" s="57">
        <v>8</v>
      </c>
      <c r="I11" s="58">
        <v>24</v>
      </c>
      <c r="J11" s="58">
        <v>369</v>
      </c>
      <c r="K11" s="58">
        <v>74</v>
      </c>
      <c r="L11" s="58">
        <v>270</v>
      </c>
    </row>
    <row r="12" spans="1:12">
      <c r="A12" s="9" t="s">
        <v>30</v>
      </c>
      <c r="B12" s="54">
        <v>350338</v>
      </c>
      <c r="C12" s="54">
        <v>362354</v>
      </c>
      <c r="D12" s="55">
        <v>6008</v>
      </c>
      <c r="E12" s="55">
        <v>618</v>
      </c>
      <c r="F12" s="56">
        <v>6626</v>
      </c>
      <c r="G12" s="57">
        <v>16</v>
      </c>
      <c r="H12" s="57">
        <v>8</v>
      </c>
      <c r="I12" s="58">
        <v>24</v>
      </c>
      <c r="J12" s="58">
        <v>376</v>
      </c>
      <c r="K12" s="58">
        <v>77</v>
      </c>
      <c r="L12" s="58">
        <v>276</v>
      </c>
    </row>
    <row r="13" spans="1:12">
      <c r="A13" s="9" t="s">
        <v>31</v>
      </c>
      <c r="B13" s="54">
        <v>363514</v>
      </c>
      <c r="C13" s="54">
        <v>373425</v>
      </c>
      <c r="D13" s="55">
        <v>4956</v>
      </c>
      <c r="E13" s="55">
        <v>580</v>
      </c>
      <c r="F13" s="56">
        <v>5536</v>
      </c>
      <c r="G13" s="57">
        <v>16</v>
      </c>
      <c r="H13" s="57">
        <v>8</v>
      </c>
      <c r="I13" s="58">
        <v>24</v>
      </c>
      <c r="J13" s="58">
        <v>310</v>
      </c>
      <c r="K13" s="58">
        <v>73</v>
      </c>
      <c r="L13" s="58">
        <v>231</v>
      </c>
    </row>
    <row r="14" spans="1:12">
      <c r="A14" s="9" t="s">
        <v>32</v>
      </c>
      <c r="B14" s="54">
        <v>374216</v>
      </c>
      <c r="C14" s="54">
        <v>381796</v>
      </c>
      <c r="D14" s="55">
        <v>3790</v>
      </c>
      <c r="E14" s="55">
        <v>396</v>
      </c>
      <c r="F14" s="56">
        <v>4186</v>
      </c>
      <c r="G14" s="57">
        <v>16</v>
      </c>
      <c r="H14" s="57">
        <v>8</v>
      </c>
      <c r="I14" s="58">
        <v>24</v>
      </c>
      <c r="J14" s="58">
        <v>237</v>
      </c>
      <c r="K14" s="58">
        <v>50</v>
      </c>
      <c r="L14" s="58">
        <v>174</v>
      </c>
    </row>
    <row r="15" spans="1:12">
      <c r="A15" s="9" t="s">
        <v>33</v>
      </c>
      <c r="B15" s="54">
        <v>382160</v>
      </c>
      <c r="C15" s="54">
        <v>388762</v>
      </c>
      <c r="D15" s="55">
        <v>3301</v>
      </c>
      <c r="E15" s="55">
        <v>182</v>
      </c>
      <c r="F15" s="56">
        <v>3483</v>
      </c>
      <c r="G15" s="57">
        <v>16</v>
      </c>
      <c r="H15" s="57">
        <v>8</v>
      </c>
      <c r="I15" s="58">
        <v>24</v>
      </c>
      <c r="J15" s="58">
        <v>206</v>
      </c>
      <c r="K15" s="58">
        <v>23</v>
      </c>
      <c r="L15" s="58">
        <v>145</v>
      </c>
    </row>
    <row r="16" spans="1:12">
      <c r="A16" s="9" t="s">
        <v>34</v>
      </c>
      <c r="B16" s="54">
        <v>388762</v>
      </c>
      <c r="C16" s="54">
        <v>397165</v>
      </c>
      <c r="D16" s="55">
        <v>4202</v>
      </c>
      <c r="E16" s="55">
        <v>0</v>
      </c>
      <c r="F16" s="56">
        <v>4202</v>
      </c>
      <c r="G16" s="57">
        <v>15</v>
      </c>
      <c r="H16" s="57">
        <v>0</v>
      </c>
      <c r="I16" s="58">
        <v>15</v>
      </c>
      <c r="J16" s="58">
        <v>280</v>
      </c>
      <c r="K16" s="58">
        <v>0</v>
      </c>
      <c r="L16" s="58">
        <v>280</v>
      </c>
    </row>
    <row r="17" spans="1:12">
      <c r="A17" s="9" t="s">
        <v>35</v>
      </c>
      <c r="B17" s="54">
        <v>398119</v>
      </c>
      <c r="C17" s="54">
        <v>411437</v>
      </c>
      <c r="D17" s="55">
        <v>6659</v>
      </c>
      <c r="E17" s="55">
        <v>477</v>
      </c>
      <c r="F17" s="56">
        <v>7136</v>
      </c>
      <c r="G17" s="57">
        <v>16</v>
      </c>
      <c r="H17" s="57">
        <v>8</v>
      </c>
      <c r="I17" s="58">
        <v>24</v>
      </c>
      <c r="J17" s="58">
        <v>416</v>
      </c>
      <c r="K17" s="58">
        <v>60</v>
      </c>
      <c r="L17" s="58">
        <v>297</v>
      </c>
    </row>
    <row r="18" spans="1:12">
      <c r="A18" s="9" t="s">
        <v>36</v>
      </c>
      <c r="B18" s="54">
        <v>412722</v>
      </c>
      <c r="C18" s="54">
        <v>425502</v>
      </c>
      <c r="D18" s="55">
        <v>6390</v>
      </c>
      <c r="E18" s="55">
        <v>643</v>
      </c>
      <c r="F18" s="56">
        <v>7033</v>
      </c>
      <c r="G18" s="57">
        <v>16</v>
      </c>
      <c r="H18" s="57">
        <v>8</v>
      </c>
      <c r="I18" s="58">
        <v>24</v>
      </c>
      <c r="J18" s="58">
        <v>399</v>
      </c>
      <c r="K18" s="58">
        <v>80</v>
      </c>
      <c r="L18" s="58">
        <v>293</v>
      </c>
    </row>
    <row r="19" spans="1:12">
      <c r="A19" s="9" t="s">
        <v>37</v>
      </c>
      <c r="B19" s="54">
        <v>426046</v>
      </c>
      <c r="C19" s="54">
        <v>437737</v>
      </c>
      <c r="D19" s="55">
        <v>5846</v>
      </c>
      <c r="E19" s="55">
        <v>272</v>
      </c>
      <c r="F19" s="56">
        <v>6118</v>
      </c>
      <c r="G19" s="57">
        <v>16</v>
      </c>
      <c r="H19" s="57">
        <v>8</v>
      </c>
      <c r="I19" s="58">
        <v>24</v>
      </c>
      <c r="J19" s="58">
        <v>365</v>
      </c>
      <c r="K19" s="58">
        <v>34</v>
      </c>
      <c r="L19" s="58">
        <v>255</v>
      </c>
    </row>
    <row r="20" spans="1:12">
      <c r="A20" s="9" t="s">
        <v>38</v>
      </c>
      <c r="B20" s="54">
        <v>438937</v>
      </c>
      <c r="C20" s="54">
        <v>450352</v>
      </c>
      <c r="D20" s="55">
        <v>5708</v>
      </c>
      <c r="E20" s="55">
        <v>600</v>
      </c>
      <c r="F20" s="56">
        <v>6308</v>
      </c>
      <c r="G20" s="57">
        <v>16</v>
      </c>
      <c r="H20" s="57">
        <v>8</v>
      </c>
      <c r="I20" s="58">
        <v>24</v>
      </c>
      <c r="J20" s="58">
        <v>357</v>
      </c>
      <c r="K20" s="58">
        <v>75</v>
      </c>
      <c r="L20" s="58">
        <v>263</v>
      </c>
    </row>
    <row r="21" spans="1:12">
      <c r="A21" s="9" t="s">
        <v>39</v>
      </c>
      <c r="B21" s="54">
        <v>451193</v>
      </c>
      <c r="C21" s="54">
        <v>459751</v>
      </c>
      <c r="D21" s="55">
        <v>4279</v>
      </c>
      <c r="E21" s="55">
        <v>421</v>
      </c>
      <c r="F21" s="56">
        <v>4700</v>
      </c>
      <c r="G21" s="57">
        <v>16</v>
      </c>
      <c r="H21" s="57">
        <v>8</v>
      </c>
      <c r="I21" s="58">
        <v>24</v>
      </c>
      <c r="J21" s="58">
        <v>267</v>
      </c>
      <c r="K21" s="58">
        <v>53</v>
      </c>
      <c r="L21" s="58">
        <v>196</v>
      </c>
    </row>
    <row r="22" spans="1:12">
      <c r="A22" s="9" t="s">
        <v>40</v>
      </c>
      <c r="B22" s="54">
        <v>460073</v>
      </c>
      <c r="C22" s="54">
        <v>467454</v>
      </c>
      <c r="D22" s="55">
        <v>3691</v>
      </c>
      <c r="E22" s="55">
        <v>161</v>
      </c>
      <c r="F22" s="56">
        <v>3852</v>
      </c>
      <c r="G22" s="57">
        <v>16</v>
      </c>
      <c r="H22" s="57">
        <v>8</v>
      </c>
      <c r="I22" s="58">
        <v>24</v>
      </c>
      <c r="J22" s="58">
        <v>231</v>
      </c>
      <c r="K22" s="58">
        <v>20</v>
      </c>
      <c r="L22" s="58">
        <v>161</v>
      </c>
    </row>
    <row r="23" spans="1:12">
      <c r="A23" s="9" t="s">
        <v>41</v>
      </c>
      <c r="B23" s="54">
        <v>467454</v>
      </c>
      <c r="C23" s="54">
        <v>475338</v>
      </c>
      <c r="D23" s="55">
        <v>3942</v>
      </c>
      <c r="E23" s="55">
        <v>0</v>
      </c>
      <c r="F23" s="56">
        <v>3942</v>
      </c>
      <c r="G23" s="57">
        <v>15</v>
      </c>
      <c r="H23" s="57">
        <v>0</v>
      </c>
      <c r="I23" s="58">
        <v>15</v>
      </c>
      <c r="J23" s="58">
        <v>263</v>
      </c>
      <c r="K23" s="58">
        <v>0</v>
      </c>
      <c r="L23" s="58">
        <v>263</v>
      </c>
    </row>
    <row r="24" spans="1:12">
      <c r="A24" s="9" t="s">
        <v>42</v>
      </c>
      <c r="B24" s="54">
        <v>476168</v>
      </c>
      <c r="C24" s="54">
        <v>487754</v>
      </c>
      <c r="D24" s="55">
        <v>5793</v>
      </c>
      <c r="E24" s="55">
        <v>415</v>
      </c>
      <c r="F24" s="56">
        <v>6208</v>
      </c>
      <c r="G24" s="57">
        <v>16</v>
      </c>
      <c r="H24" s="57">
        <v>8</v>
      </c>
      <c r="I24" s="58">
        <v>24</v>
      </c>
      <c r="J24" s="58">
        <v>362</v>
      </c>
      <c r="K24" s="58">
        <v>52</v>
      </c>
      <c r="L24" s="58">
        <v>259</v>
      </c>
    </row>
    <row r="25" spans="1:12">
      <c r="A25" s="9" t="s">
        <v>43</v>
      </c>
      <c r="B25" s="54">
        <v>488872</v>
      </c>
      <c r="C25" s="54">
        <v>500301</v>
      </c>
      <c r="D25" s="55">
        <v>5715</v>
      </c>
      <c r="E25" s="55">
        <v>559</v>
      </c>
      <c r="F25" s="56">
        <v>6274</v>
      </c>
      <c r="G25" s="57">
        <v>16</v>
      </c>
      <c r="H25" s="57">
        <v>8</v>
      </c>
      <c r="I25" s="58">
        <v>24</v>
      </c>
      <c r="J25" s="58">
        <v>357</v>
      </c>
      <c r="K25" s="58">
        <v>70</v>
      </c>
      <c r="L25" s="58">
        <v>261</v>
      </c>
    </row>
    <row r="26" spans="1:12">
      <c r="A26" s="9" t="s">
        <v>44</v>
      </c>
      <c r="B26" s="54">
        <v>501397</v>
      </c>
      <c r="C26" s="54">
        <v>512064</v>
      </c>
      <c r="D26" s="55">
        <v>5334</v>
      </c>
      <c r="E26" s="55">
        <v>548</v>
      </c>
      <c r="F26" s="56">
        <v>5882</v>
      </c>
      <c r="G26" s="57">
        <v>16</v>
      </c>
      <c r="H26" s="57">
        <v>8</v>
      </c>
      <c r="I26" s="58">
        <v>24</v>
      </c>
      <c r="J26" s="58">
        <v>333</v>
      </c>
      <c r="K26" s="58">
        <v>69</v>
      </c>
      <c r="L26" s="58">
        <v>245</v>
      </c>
    </row>
    <row r="27" spans="1:12">
      <c r="A27" s="9" t="s">
        <v>45</v>
      </c>
      <c r="B27" s="54">
        <v>513103</v>
      </c>
      <c r="C27" s="54">
        <v>522884</v>
      </c>
      <c r="D27" s="55">
        <v>4891</v>
      </c>
      <c r="E27" s="55">
        <v>520</v>
      </c>
      <c r="F27" s="56">
        <v>5411</v>
      </c>
      <c r="G27" s="57">
        <v>16</v>
      </c>
      <c r="H27" s="57">
        <v>8</v>
      </c>
      <c r="I27" s="58">
        <v>24</v>
      </c>
      <c r="J27" s="58">
        <v>306</v>
      </c>
      <c r="K27" s="58">
        <v>65</v>
      </c>
      <c r="L27" s="58">
        <v>225</v>
      </c>
    </row>
    <row r="28" spans="1:12">
      <c r="A28" s="9" t="s">
        <v>46</v>
      </c>
      <c r="B28" s="54">
        <v>523535</v>
      </c>
      <c r="C28" s="54">
        <v>530725</v>
      </c>
      <c r="D28" s="55">
        <v>3595</v>
      </c>
      <c r="E28" s="55">
        <v>326</v>
      </c>
      <c r="F28" s="56">
        <v>3921</v>
      </c>
      <c r="G28" s="57">
        <v>16</v>
      </c>
      <c r="H28" s="57">
        <v>8</v>
      </c>
      <c r="I28" s="58">
        <v>24</v>
      </c>
      <c r="J28" s="58">
        <v>225</v>
      </c>
      <c r="K28" s="58">
        <v>41</v>
      </c>
      <c r="L28" s="58">
        <v>163</v>
      </c>
    </row>
    <row r="29" spans="1:12">
      <c r="A29" s="9" t="s">
        <v>47</v>
      </c>
      <c r="B29" s="54">
        <v>531089</v>
      </c>
      <c r="C29" s="54">
        <v>537391</v>
      </c>
      <c r="D29" s="55">
        <v>3151</v>
      </c>
      <c r="E29" s="55">
        <v>182</v>
      </c>
      <c r="F29" s="56">
        <v>3333</v>
      </c>
      <c r="G29" s="57">
        <v>16</v>
      </c>
      <c r="H29" s="57">
        <v>8</v>
      </c>
      <c r="I29" s="58">
        <v>24</v>
      </c>
      <c r="J29" s="58">
        <v>197</v>
      </c>
      <c r="K29" s="58">
        <v>23</v>
      </c>
      <c r="L29" s="58">
        <v>139</v>
      </c>
    </row>
    <row r="30" spans="1:12">
      <c r="A30" s="9" t="s">
        <v>48</v>
      </c>
      <c r="B30" s="54">
        <v>537391</v>
      </c>
      <c r="C30" s="54">
        <v>544851</v>
      </c>
      <c r="D30" s="55">
        <v>3730</v>
      </c>
      <c r="E30" s="55">
        <v>0</v>
      </c>
      <c r="F30" s="56">
        <v>3730</v>
      </c>
      <c r="G30" s="57">
        <v>15</v>
      </c>
      <c r="H30" s="57">
        <v>0</v>
      </c>
      <c r="I30" s="58">
        <v>15</v>
      </c>
      <c r="J30" s="58">
        <v>249</v>
      </c>
      <c r="K30" s="58">
        <v>0</v>
      </c>
      <c r="L30" s="58">
        <v>249</v>
      </c>
    </row>
    <row r="31" spans="1:12">
      <c r="A31" s="9" t="s">
        <v>49</v>
      </c>
      <c r="B31" s="54">
        <v>545622</v>
      </c>
      <c r="C31" s="54">
        <v>556781</v>
      </c>
      <c r="D31" s="55">
        <v>5580</v>
      </c>
      <c r="E31" s="55">
        <v>386</v>
      </c>
      <c r="F31" s="56">
        <v>5966</v>
      </c>
      <c r="G31" s="57">
        <v>16</v>
      </c>
      <c r="H31" s="57">
        <v>8</v>
      </c>
      <c r="I31" s="58">
        <v>24</v>
      </c>
      <c r="J31" s="58">
        <v>349</v>
      </c>
      <c r="K31" s="58">
        <v>48</v>
      </c>
      <c r="L31" s="58">
        <v>249</v>
      </c>
    </row>
    <row r="32" spans="1:12">
      <c r="A32" s="9" t="s">
        <v>50</v>
      </c>
      <c r="B32" s="54">
        <v>557880</v>
      </c>
      <c r="C32" s="54">
        <v>569562</v>
      </c>
      <c r="D32" s="55">
        <v>5841</v>
      </c>
      <c r="E32" s="55">
        <v>550</v>
      </c>
      <c r="F32" s="56">
        <v>6391</v>
      </c>
      <c r="G32" s="57">
        <v>16</v>
      </c>
      <c r="H32" s="57">
        <v>8</v>
      </c>
      <c r="I32" s="58">
        <v>24</v>
      </c>
      <c r="J32" s="58">
        <v>365</v>
      </c>
      <c r="K32" s="58">
        <v>69</v>
      </c>
      <c r="L32" s="58">
        <v>266</v>
      </c>
    </row>
    <row r="33" spans="1:12">
      <c r="A33" s="9" t="s">
        <v>51</v>
      </c>
      <c r="B33" s="54">
        <v>570682</v>
      </c>
      <c r="C33" s="54">
        <v>582500</v>
      </c>
      <c r="D33" s="55">
        <v>5909</v>
      </c>
      <c r="E33" s="55">
        <v>560</v>
      </c>
      <c r="F33" s="56">
        <v>6469</v>
      </c>
      <c r="G33" s="57">
        <v>16</v>
      </c>
      <c r="H33" s="57">
        <v>8</v>
      </c>
      <c r="I33" s="58">
        <v>24</v>
      </c>
      <c r="J33" s="58">
        <v>369</v>
      </c>
      <c r="K33" s="58">
        <v>70</v>
      </c>
      <c r="L33" s="58">
        <v>270</v>
      </c>
    </row>
    <row r="34" spans="1:12">
      <c r="A34" s="9" t="s">
        <v>52</v>
      </c>
      <c r="B34" s="54">
        <v>583675</v>
      </c>
      <c r="C34" s="54">
        <v>593524</v>
      </c>
      <c r="D34" s="55">
        <v>4925</v>
      </c>
      <c r="E34" s="55">
        <v>588</v>
      </c>
      <c r="F34" s="56">
        <v>5513</v>
      </c>
      <c r="G34" s="57">
        <v>16</v>
      </c>
      <c r="H34" s="57">
        <v>8</v>
      </c>
      <c r="I34" s="58">
        <v>24</v>
      </c>
      <c r="J34" s="58">
        <v>308</v>
      </c>
      <c r="K34" s="58">
        <v>74</v>
      </c>
      <c r="L34" s="58">
        <v>230</v>
      </c>
    </row>
    <row r="35" spans="1:12">
      <c r="A35" s="9" t="s">
        <v>53</v>
      </c>
      <c r="B35" s="54">
        <v>594285</v>
      </c>
      <c r="C35" s="54">
        <v>601670</v>
      </c>
      <c r="D35" s="55">
        <v>3693</v>
      </c>
      <c r="E35" s="55">
        <v>381</v>
      </c>
      <c r="F35" s="56">
        <v>4074</v>
      </c>
      <c r="G35" s="57">
        <v>16</v>
      </c>
      <c r="H35" s="57">
        <v>8</v>
      </c>
      <c r="I35" s="58">
        <v>24</v>
      </c>
      <c r="J35" s="58">
        <v>231</v>
      </c>
      <c r="K35" s="58">
        <v>48</v>
      </c>
      <c r="L35" s="58">
        <v>170</v>
      </c>
    </row>
    <row r="36" spans="1:12">
      <c r="A36" s="9" t="s">
        <v>54</v>
      </c>
      <c r="B36" s="54">
        <v>602126</v>
      </c>
      <c r="C36" s="54">
        <v>608892</v>
      </c>
      <c r="D36" s="55">
        <v>3383</v>
      </c>
      <c r="E36" s="55">
        <v>228</v>
      </c>
      <c r="F36" s="56">
        <v>3611</v>
      </c>
      <c r="G36" s="57">
        <v>16</v>
      </c>
      <c r="H36" s="57">
        <v>8</v>
      </c>
      <c r="I36" s="58">
        <v>24</v>
      </c>
      <c r="J36" s="58">
        <v>211</v>
      </c>
      <c r="K36" s="58">
        <v>29</v>
      </c>
      <c r="L36" s="58">
        <v>150</v>
      </c>
    </row>
    <row r="37" spans="1:12">
      <c r="A37" s="9" t="s">
        <v>55</v>
      </c>
      <c r="B37" s="54">
        <v>608892</v>
      </c>
      <c r="C37" s="54">
        <v>617258</v>
      </c>
      <c r="D37" s="55">
        <v>4183</v>
      </c>
      <c r="E37" s="55">
        <v>0</v>
      </c>
      <c r="F37" s="56">
        <v>4183</v>
      </c>
      <c r="G37" s="57">
        <v>15</v>
      </c>
      <c r="H37" s="57">
        <v>0</v>
      </c>
      <c r="I37" s="58">
        <v>15</v>
      </c>
      <c r="J37" s="58">
        <v>279</v>
      </c>
      <c r="K37" s="58">
        <v>0</v>
      </c>
      <c r="L37" s="58">
        <v>279</v>
      </c>
    </row>
    <row r="38" spans="1:12">
      <c r="A38" s="9" t="s">
        <v>56</v>
      </c>
      <c r="B38" s="54">
        <v>618175</v>
      </c>
      <c r="C38" s="54">
        <v>629867</v>
      </c>
      <c r="D38" s="55">
        <v>5846</v>
      </c>
      <c r="E38" s="55">
        <v>459</v>
      </c>
      <c r="F38" s="56">
        <v>6305</v>
      </c>
      <c r="G38" s="57">
        <v>16</v>
      </c>
      <c r="H38" s="57">
        <v>8</v>
      </c>
      <c r="I38" s="58">
        <v>24</v>
      </c>
      <c r="J38" s="58">
        <v>365</v>
      </c>
      <c r="K38" s="58">
        <v>57</v>
      </c>
      <c r="L38" s="58">
        <v>263</v>
      </c>
    </row>
    <row r="39" spans="1:12">
      <c r="A39" s="11" t="s">
        <v>57</v>
      </c>
      <c r="B39" s="54">
        <v>631057</v>
      </c>
      <c r="C39" s="54">
        <v>642381</v>
      </c>
      <c r="D39" s="55">
        <v>5662</v>
      </c>
      <c r="E39" s="55">
        <v>595</v>
      </c>
      <c r="F39" s="56">
        <v>6257</v>
      </c>
      <c r="G39" s="57">
        <v>16</v>
      </c>
      <c r="H39" s="57">
        <v>8</v>
      </c>
      <c r="I39" s="58">
        <v>24</v>
      </c>
      <c r="J39" s="58">
        <v>354</v>
      </c>
      <c r="K39" s="58">
        <v>74</v>
      </c>
      <c r="L39" s="58">
        <v>261</v>
      </c>
    </row>
    <row r="40" spans="1:12">
      <c r="A40" s="59" t="s">
        <v>64</v>
      </c>
      <c r="B40" s="60">
        <v>14775722</v>
      </c>
      <c r="C40" s="60">
        <v>15078773</v>
      </c>
      <c r="D40" s="60">
        <v>151532</v>
      </c>
      <c r="E40" s="60">
        <v>11674</v>
      </c>
      <c r="F40" s="60">
        <v>163206</v>
      </c>
      <c r="G40" s="60">
        <v>491</v>
      </c>
      <c r="H40" s="60">
        <v>208</v>
      </c>
      <c r="I40" s="60">
        <v>699</v>
      </c>
      <c r="J40" s="61">
        <v>309</v>
      </c>
      <c r="K40" s="61">
        <v>56</v>
      </c>
      <c r="L40" s="61">
        <v>233</v>
      </c>
    </row>
    <row r="41" spans="1:12">
      <c r="A41" s="21"/>
      <c r="B41" s="43"/>
      <c r="C41" s="43"/>
      <c r="E41" s="43"/>
      <c r="F41" s="43"/>
      <c r="G41" s="43"/>
      <c r="H41" s="43"/>
      <c r="J41" s="21"/>
      <c r="K41" s="21"/>
      <c r="L41" s="21"/>
    </row>
    <row r="42" spans="1:12">
      <c r="A42" s="62" t="s">
        <v>71</v>
      </c>
      <c r="B42" s="63"/>
      <c r="C42" s="63"/>
      <c r="D42" s="43"/>
      <c r="E42" s="63"/>
      <c r="F42" s="63"/>
      <c r="G42" s="63"/>
      <c r="H42" s="63"/>
      <c r="I42" s="6"/>
      <c r="J42" s="62"/>
      <c r="K42" s="62"/>
      <c r="L42" s="62"/>
    </row>
    <row r="43" spans="1:12">
      <c r="A43" t="s">
        <v>72</v>
      </c>
      <c r="C43" s="43"/>
      <c r="E43" s="43"/>
      <c r="F43" s="64">
        <v>163206</v>
      </c>
      <c r="G43" s="63"/>
      <c r="H43" s="63"/>
      <c r="J43" s="21"/>
      <c r="K43" s="21"/>
      <c r="L43" s="21"/>
    </row>
    <row r="44" spans="1:12">
      <c r="A44" s="21" t="s">
        <v>73</v>
      </c>
      <c r="B44" s="43"/>
      <c r="C44" s="43"/>
      <c r="D44" s="43"/>
      <c r="E44" s="43"/>
      <c r="F44" s="43"/>
      <c r="G44" s="43"/>
      <c r="H44" s="43"/>
      <c r="J44" s="21"/>
      <c r="K44" s="21"/>
      <c r="L44" s="21"/>
    </row>
    <row r="45" spans="1:12">
      <c r="A45" s="21" t="s">
        <v>74</v>
      </c>
      <c r="B45" s="43"/>
      <c r="C45" s="43"/>
      <c r="D45" s="43"/>
      <c r="E45" s="43"/>
      <c r="F45" s="43"/>
      <c r="G45" s="43"/>
      <c r="H45" s="43"/>
      <c r="J45" s="21"/>
      <c r="K45" s="21"/>
      <c r="L45" s="21"/>
    </row>
    <row r="46" spans="1:12">
      <c r="A46" s="21" t="s">
        <v>75</v>
      </c>
      <c r="B46" s="43"/>
      <c r="C46" s="43"/>
      <c r="D46" s="43"/>
      <c r="E46" s="43"/>
      <c r="F46" s="43"/>
      <c r="G46" s="43"/>
      <c r="H46" s="43"/>
      <c r="J46" s="21"/>
      <c r="K46" s="21"/>
      <c r="L46" s="2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Hourly Oct2017</vt:lpstr>
      <vt:lpstr>Exit Hourly Oct 2017</vt:lpstr>
      <vt:lpstr>Exit Avg Oct2017</vt:lpstr>
    </vt:vector>
  </TitlesOfParts>
  <Company>USC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Pacheco</dc:creator>
  <cp:lastModifiedBy>Tim Dennis</cp:lastModifiedBy>
  <dcterms:created xsi:type="dcterms:W3CDTF">2018-07-15T19:11:55Z</dcterms:created>
  <dcterms:modified xsi:type="dcterms:W3CDTF">2018-08-25T22:39:48Z</dcterms:modified>
</cp:coreProperties>
</file>