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Kanaloa/Projects/2020_Deaths/Data/Iowa/"/>
    </mc:Choice>
  </mc:AlternateContent>
  <xr:revisionPtr revIDLastSave="0" documentId="13_ncr:1_{B6C2FAAD-61D6-454F-837F-014B0C85FF38}" xr6:coauthVersionLast="45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Charts 2013 -2020" sheetId="4" r:id="rId1"/>
    <sheet name="Death.Type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F6" i="5"/>
  <c r="H5" i="5"/>
  <c r="H4" i="5"/>
  <c r="H3" i="5"/>
  <c r="H2" i="5"/>
  <c r="H6" i="5" s="1"/>
  <c r="G82" i="4" l="1"/>
  <c r="F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G29" i="4"/>
  <c r="F29" i="4"/>
  <c r="H28" i="4"/>
  <c r="H27" i="4"/>
  <c r="H26" i="4"/>
  <c r="H25" i="4"/>
  <c r="H24" i="4"/>
  <c r="H23" i="4"/>
  <c r="H22" i="4"/>
  <c r="P20" i="4"/>
  <c r="O20" i="4"/>
  <c r="H21" i="4"/>
  <c r="Q19" i="4"/>
  <c r="H20" i="4"/>
  <c r="H19" i="4"/>
  <c r="Q17" i="4"/>
  <c r="H18" i="4"/>
  <c r="Q16" i="4"/>
  <c r="H17" i="4"/>
  <c r="Q15" i="4"/>
  <c r="Q14" i="4"/>
  <c r="Q13" i="4"/>
  <c r="G14" i="4"/>
  <c r="F14" i="4"/>
  <c r="Q12" i="4"/>
  <c r="H13" i="4"/>
  <c r="H12" i="4"/>
  <c r="H11" i="4"/>
  <c r="P8" i="4"/>
  <c r="O8" i="4"/>
  <c r="H10" i="4"/>
  <c r="Q7" i="4"/>
  <c r="Q6" i="4"/>
  <c r="Q5" i="4"/>
  <c r="G6" i="4"/>
  <c r="H6" i="4" s="1"/>
  <c r="Q4" i="4"/>
  <c r="H5" i="4"/>
  <c r="H4" i="4"/>
  <c r="H29" i="4" l="1"/>
  <c r="Q20" i="4"/>
  <c r="Q8" i="4"/>
  <c r="H14" i="4"/>
  <c r="H82" i="4"/>
</calcChain>
</file>

<file path=xl/sharedStrings.xml><?xml version="1.0" encoding="utf-8"?>
<sst xmlns="http://schemas.openxmlformats.org/spreadsheetml/2006/main" count="69" uniqueCount="46">
  <si>
    <t>Iowa Department of Corrections Deaths  3.15.2021</t>
  </si>
  <si>
    <t>Institution Offender Deaths</t>
  </si>
  <si>
    <t>Sex by Year</t>
  </si>
  <si>
    <t>Grand Total</t>
  </si>
  <si>
    <t>Death Type</t>
  </si>
  <si>
    <t>2015</t>
  </si>
  <si>
    <t>2016</t>
  </si>
  <si>
    <t>2017</t>
  </si>
  <si>
    <t>2018</t>
  </si>
  <si>
    <t>Female</t>
  </si>
  <si>
    <t>Death - Offender - Homicide</t>
  </si>
  <si>
    <t>Male</t>
  </si>
  <si>
    <t>Death - Offender - Natural Causes</t>
  </si>
  <si>
    <t>Death - Offender Suicide</t>
  </si>
  <si>
    <t>Death - COVID-19</t>
  </si>
  <si>
    <t>Race/Ethnicity by Year</t>
  </si>
  <si>
    <t>*Death while out on escape.</t>
  </si>
  <si>
    <t>Hispanic</t>
  </si>
  <si>
    <t>Asian or Pacific Islander</t>
  </si>
  <si>
    <t>Facility</t>
  </si>
  <si>
    <t>Black</t>
  </si>
  <si>
    <t>Anamosa State Penitentiary</t>
  </si>
  <si>
    <t>White</t>
  </si>
  <si>
    <t>Clarinda Correctional Facility</t>
  </si>
  <si>
    <t>Fort Dodge Correctional Facility</t>
  </si>
  <si>
    <t>Iowa Correctional Institution for Women</t>
  </si>
  <si>
    <t>Month by Year</t>
  </si>
  <si>
    <t>Iowa Medical &amp; Classification Center</t>
  </si>
  <si>
    <t>Jan</t>
  </si>
  <si>
    <t>Iowa State Penitentiary</t>
  </si>
  <si>
    <t>Feb</t>
  </si>
  <si>
    <t>Mount Pleasant Correctional Facility</t>
  </si>
  <si>
    <t>1*</t>
  </si>
  <si>
    <t>Mar</t>
  </si>
  <si>
    <t>Newton Correctional Facility</t>
  </si>
  <si>
    <t>Apr</t>
  </si>
  <si>
    <t>May</t>
  </si>
  <si>
    <t>*Death while in hospital after sentence had been completed</t>
  </si>
  <si>
    <t>Jun</t>
  </si>
  <si>
    <t>Jul</t>
  </si>
  <si>
    <t>Aug</t>
  </si>
  <si>
    <t>Sep</t>
  </si>
  <si>
    <t>Oct</t>
  </si>
  <si>
    <t>Nov</t>
  </si>
  <si>
    <t>Dec</t>
  </si>
  <si>
    <t>Age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</si>
</sst>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2" borderId="1" xfId="0" applyFont="1" applyFill="1" applyBorder="1" applyAlignment="1"/>
    <xf numFmtId="49" fontId="1" fillId="3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indent="1"/>
    </xf>
    <xf numFmtId="0" fontId="2" fillId="4" borderId="1" xfId="0" applyFont="1" applyFill="1" applyBorder="1" applyAlignment="1"/>
    <xf numFmtId="0" fontId="0" fillId="0" borderId="2" xfId="0" applyBorder="1" applyAlignment="1">
      <alignment horizontal="left" indent="1"/>
    </xf>
    <xf numFmtId="0" fontId="4" fillId="0" borderId="1" xfId="0" applyFont="1" applyFill="1" applyBorder="1" applyAlignment="1">
      <alignment horizontal="left" wrapText="1"/>
    </xf>
    <xf numFmtId="0" fontId="0" fillId="0" borderId="0" xfId="0" applyAlignment="1"/>
    <xf numFmtId="0" fontId="2" fillId="4" borderId="1" xfId="1" applyFont="1" applyFill="1" applyBorder="1" applyAlignment="1"/>
    <xf numFmtId="0" fontId="3" fillId="0" borderId="1" xfId="1" applyFont="1" applyBorder="1" applyAlignment="1">
      <alignment horizontal="left" indent="1"/>
    </xf>
    <xf numFmtId="0" fontId="2" fillId="4" borderId="1" xfId="1" applyFont="1" applyFill="1" applyBorder="1" applyAlignment="1">
      <alignment horizontal="left"/>
    </xf>
    <xf numFmtId="0" fontId="2" fillId="4" borderId="1" xfId="1" applyFont="1" applyFill="1" applyBorder="1" applyAlignment="1">
      <alignment horizontal="center"/>
    </xf>
    <xf numFmtId="0" fontId="3" fillId="0" borderId="0" xfId="1" applyNumberFormat="1" applyAlignment="1"/>
    <xf numFmtId="0" fontId="3" fillId="0" borderId="0" xfId="1" applyAlignment="1"/>
    <xf numFmtId="0" fontId="2" fillId="4" borderId="2" xfId="1" applyFont="1" applyFill="1" applyBorder="1" applyAlignment="1"/>
    <xf numFmtId="0" fontId="2" fillId="4" borderId="1" xfId="1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0" fillId="0" borderId="3" xfId="0" applyBorder="1"/>
    <xf numFmtId="0" fontId="3" fillId="0" borderId="4" xfId="0" applyFont="1" applyFill="1" applyBorder="1" applyAlignment="1">
      <alignment horizontal="left" indent="1"/>
    </xf>
    <xf numFmtId="0" fontId="0" fillId="0" borderId="1" xfId="0" applyBorder="1" applyAlignment="1">
      <alignment horizontal="left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workbookViewId="0">
      <selection activeCell="J3" sqref="J3:Q8"/>
    </sheetView>
  </sheetViews>
  <sheetFormatPr baseColWidth="10" defaultColWidth="8.83203125" defaultRowHeight="15" x14ac:dyDescent="0.2"/>
  <cols>
    <col min="1" max="1" width="32.1640625" bestFit="1" customWidth="1"/>
    <col min="2" max="6" width="5" bestFit="1" customWidth="1"/>
    <col min="7" max="7" width="5" customWidth="1"/>
    <col min="8" max="8" width="11.6640625" bestFit="1" customWidth="1"/>
    <col min="10" max="10" width="51.33203125" bestFit="1" customWidth="1"/>
    <col min="11" max="15" width="5" bestFit="1" customWidth="1"/>
    <col min="16" max="16" width="5" customWidth="1"/>
    <col min="17" max="17" width="11.6640625" bestFit="1" customWidth="1"/>
  </cols>
  <sheetData>
    <row r="1" spans="1:17" x14ac:dyDescent="0.2">
      <c r="A1" t="s">
        <v>0</v>
      </c>
    </row>
    <row r="2" spans="1:17" x14ac:dyDescent="0.2">
      <c r="A2" s="1" t="s">
        <v>1</v>
      </c>
      <c r="B2" s="12"/>
      <c r="C2" s="12"/>
      <c r="D2" s="12"/>
      <c r="E2" s="12"/>
      <c r="F2" s="12"/>
      <c r="G2" s="12"/>
      <c r="H2" s="12"/>
      <c r="J2" s="1" t="s">
        <v>1</v>
      </c>
      <c r="K2" s="24"/>
      <c r="L2" s="24"/>
      <c r="M2" s="24"/>
      <c r="N2" s="24"/>
      <c r="O2" s="24"/>
      <c r="P2" s="24"/>
      <c r="Q2" s="24"/>
    </row>
    <row r="3" spans="1:17" x14ac:dyDescent="0.2">
      <c r="A3" s="13" t="s">
        <v>2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 t="s">
        <v>3</v>
      </c>
      <c r="J3" s="2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>
        <v>2019</v>
      </c>
      <c r="P3" s="3">
        <v>2020</v>
      </c>
      <c r="Q3" s="3" t="s">
        <v>3</v>
      </c>
    </row>
    <row r="4" spans="1:17" x14ac:dyDescent="0.2">
      <c r="A4" s="14" t="s">
        <v>9</v>
      </c>
      <c r="B4" s="5">
        <v>1</v>
      </c>
      <c r="C4" s="5"/>
      <c r="D4" s="5"/>
      <c r="E4" s="5">
        <v>2</v>
      </c>
      <c r="F4" s="5">
        <v>2</v>
      </c>
      <c r="G4" s="5">
        <v>0</v>
      </c>
      <c r="H4" s="5">
        <f>SUM(B4:G4)</f>
        <v>5</v>
      </c>
      <c r="J4" s="4" t="s">
        <v>10</v>
      </c>
      <c r="K4" s="5"/>
      <c r="L4" s="5">
        <v>1</v>
      </c>
      <c r="M4" s="5"/>
      <c r="N4" s="5"/>
      <c r="O4" s="5"/>
      <c r="P4" s="5">
        <v>1</v>
      </c>
      <c r="Q4" s="5">
        <f>SUM(K4:P4)</f>
        <v>2</v>
      </c>
    </row>
    <row r="5" spans="1:17" x14ac:dyDescent="0.2">
      <c r="A5" s="14" t="s">
        <v>11</v>
      </c>
      <c r="B5" s="5">
        <v>19</v>
      </c>
      <c r="C5" s="5">
        <v>29</v>
      </c>
      <c r="D5" s="5">
        <v>16</v>
      </c>
      <c r="E5" s="5">
        <v>17</v>
      </c>
      <c r="F5" s="5">
        <v>14</v>
      </c>
      <c r="G5" s="5">
        <v>30</v>
      </c>
      <c r="H5" s="5">
        <f>SUM(B5:G5)</f>
        <v>125</v>
      </c>
      <c r="J5" s="4" t="s">
        <v>12</v>
      </c>
      <c r="K5" s="5">
        <v>19</v>
      </c>
      <c r="L5" s="5">
        <v>27</v>
      </c>
      <c r="M5" s="5">
        <v>14</v>
      </c>
      <c r="N5" s="5">
        <v>18</v>
      </c>
      <c r="O5" s="5">
        <v>13</v>
      </c>
      <c r="P5" s="5">
        <v>14</v>
      </c>
      <c r="Q5" s="5">
        <f>SUM(K5:P5)</f>
        <v>105</v>
      </c>
    </row>
    <row r="6" spans="1:17" x14ac:dyDescent="0.2">
      <c r="A6" s="15" t="s">
        <v>3</v>
      </c>
      <c r="B6" s="7">
        <v>20</v>
      </c>
      <c r="C6" s="7">
        <v>29</v>
      </c>
      <c r="D6" s="7">
        <v>16</v>
      </c>
      <c r="E6" s="7">
        <v>19</v>
      </c>
      <c r="F6" s="7">
        <v>16</v>
      </c>
      <c r="G6" s="7">
        <f>SUM(G4:G5)</f>
        <v>30</v>
      </c>
      <c r="H6" s="7">
        <f>SUM(B6:G6)</f>
        <v>130</v>
      </c>
      <c r="J6" s="4" t="s">
        <v>13</v>
      </c>
      <c r="K6" s="5">
        <v>1</v>
      </c>
      <c r="L6" s="5">
        <v>1</v>
      </c>
      <c r="M6" s="5">
        <v>2</v>
      </c>
      <c r="N6" s="5">
        <v>1</v>
      </c>
      <c r="O6" s="5">
        <v>3</v>
      </c>
      <c r="P6" s="5">
        <v>1</v>
      </c>
      <c r="Q6" s="5">
        <f>SUM(K6:P6)</f>
        <v>9</v>
      </c>
    </row>
    <row r="7" spans="1:17" x14ac:dyDescent="0.2">
      <c r="J7" s="4" t="s">
        <v>14</v>
      </c>
      <c r="K7" s="5"/>
      <c r="L7" s="5"/>
      <c r="M7" s="5"/>
      <c r="N7" s="5"/>
      <c r="O7" s="5"/>
      <c r="P7" s="5">
        <v>14</v>
      </c>
      <c r="Q7" s="5">
        <f>SUM(K7:P7)</f>
        <v>14</v>
      </c>
    </row>
    <row r="8" spans="1:17" x14ac:dyDescent="0.2">
      <c r="J8" s="6" t="s">
        <v>3</v>
      </c>
      <c r="K8" s="7">
        <v>20</v>
      </c>
      <c r="L8" s="7">
        <v>29</v>
      </c>
      <c r="M8" s="7">
        <v>17</v>
      </c>
      <c r="N8" s="7">
        <v>19</v>
      </c>
      <c r="O8" s="7">
        <f>SUM(O5:O7)</f>
        <v>16</v>
      </c>
      <c r="P8" s="7">
        <f>SUM(P4:P7)</f>
        <v>30</v>
      </c>
      <c r="Q8" s="7">
        <f>SUM(Q4:Q7)</f>
        <v>130</v>
      </c>
    </row>
    <row r="9" spans="1:17" x14ac:dyDescent="0.2">
      <c r="A9" s="13" t="s">
        <v>15</v>
      </c>
      <c r="B9" s="16">
        <v>2015</v>
      </c>
      <c r="C9" s="16">
        <v>2016</v>
      </c>
      <c r="D9" s="16">
        <v>2017</v>
      </c>
      <c r="E9" s="3">
        <v>2018</v>
      </c>
      <c r="F9" s="3">
        <v>2019</v>
      </c>
      <c r="G9" s="3">
        <v>2020</v>
      </c>
      <c r="H9" s="16" t="s">
        <v>3</v>
      </c>
      <c r="J9" s="8" t="s">
        <v>16</v>
      </c>
    </row>
    <row r="10" spans="1:17" x14ac:dyDescent="0.2">
      <c r="A10" s="4" t="s">
        <v>17</v>
      </c>
      <c r="B10" s="5">
        <v>1</v>
      </c>
      <c r="C10" s="5"/>
      <c r="D10" s="5">
        <v>1</v>
      </c>
      <c r="E10" s="5"/>
      <c r="F10" s="5"/>
      <c r="G10" s="5">
        <v>1</v>
      </c>
      <c r="H10" s="5">
        <f>SUM(B10:G10)</f>
        <v>3</v>
      </c>
      <c r="J10" s="25"/>
    </row>
    <row r="11" spans="1:17" x14ac:dyDescent="0.2">
      <c r="A11" s="4" t="s">
        <v>18</v>
      </c>
      <c r="B11" s="5">
        <v>1</v>
      </c>
      <c r="C11" s="5"/>
      <c r="D11" s="5">
        <v>1</v>
      </c>
      <c r="E11" s="5"/>
      <c r="F11" s="5"/>
      <c r="G11" s="5"/>
      <c r="H11" s="5">
        <f>SUM(B11:G11)</f>
        <v>2</v>
      </c>
      <c r="J11" s="9" t="s">
        <v>19</v>
      </c>
      <c r="K11" s="3">
        <v>2015</v>
      </c>
      <c r="L11" s="3">
        <v>2016</v>
      </c>
      <c r="M11" s="3">
        <v>2017</v>
      </c>
      <c r="N11" s="3">
        <v>2018</v>
      </c>
      <c r="O11" s="3">
        <v>2019</v>
      </c>
      <c r="P11" s="3">
        <v>2020</v>
      </c>
      <c r="Q11" s="3" t="s">
        <v>3</v>
      </c>
    </row>
    <row r="12" spans="1:17" x14ac:dyDescent="0.2">
      <c r="A12" s="4" t="s">
        <v>20</v>
      </c>
      <c r="B12" s="5"/>
      <c r="C12" s="5">
        <v>5</v>
      </c>
      <c r="D12" s="5">
        <v>2</v>
      </c>
      <c r="E12" s="5">
        <v>8</v>
      </c>
      <c r="F12" s="5">
        <v>4</v>
      </c>
      <c r="G12" s="5">
        <v>3</v>
      </c>
      <c r="H12" s="5">
        <f>SUM(B12:G12)</f>
        <v>22</v>
      </c>
      <c r="J12" s="10" t="s">
        <v>21</v>
      </c>
      <c r="K12" s="5">
        <v>1</v>
      </c>
      <c r="L12" s="5">
        <v>2</v>
      </c>
      <c r="M12" s="5">
        <v>3</v>
      </c>
      <c r="N12" s="5"/>
      <c r="O12" s="5">
        <v>4</v>
      </c>
      <c r="P12" s="5">
        <v>7</v>
      </c>
      <c r="Q12" s="5">
        <f t="shared" ref="Q12:Q17" si="0">SUM(K12:P12)</f>
        <v>17</v>
      </c>
    </row>
    <row r="13" spans="1:17" x14ac:dyDescent="0.2">
      <c r="A13" s="4" t="s">
        <v>22</v>
      </c>
      <c r="B13" s="5">
        <v>18</v>
      </c>
      <c r="C13" s="5">
        <v>24</v>
      </c>
      <c r="D13" s="5">
        <v>12</v>
      </c>
      <c r="E13" s="5">
        <v>11</v>
      </c>
      <c r="F13" s="5">
        <v>12</v>
      </c>
      <c r="G13" s="5">
        <v>26</v>
      </c>
      <c r="H13" s="5">
        <f>SUM(B13:G13)</f>
        <v>103</v>
      </c>
      <c r="J13" s="10" t="s">
        <v>23</v>
      </c>
      <c r="K13" s="5">
        <v>1</v>
      </c>
      <c r="L13" s="5">
        <v>2</v>
      </c>
      <c r="M13" s="5"/>
      <c r="N13" s="5">
        <v>1</v>
      </c>
      <c r="O13" s="5">
        <v>1</v>
      </c>
      <c r="P13" s="5">
        <v>2</v>
      </c>
      <c r="Q13" s="5">
        <f t="shared" si="0"/>
        <v>7</v>
      </c>
    </row>
    <row r="14" spans="1:17" x14ac:dyDescent="0.2">
      <c r="A14" s="6" t="s">
        <v>3</v>
      </c>
      <c r="B14" s="7">
        <v>20</v>
      </c>
      <c r="C14" s="7">
        <v>29</v>
      </c>
      <c r="D14" s="7">
        <v>16</v>
      </c>
      <c r="E14" s="7">
        <v>19</v>
      </c>
      <c r="F14" s="7">
        <f>SUM(F12:F13)</f>
        <v>16</v>
      </c>
      <c r="G14" s="7">
        <f>SUM(G10:G13)</f>
        <v>30</v>
      </c>
      <c r="H14" s="7">
        <f>SUM(B14:G14)</f>
        <v>130</v>
      </c>
      <c r="J14" s="10" t="s">
        <v>24</v>
      </c>
      <c r="K14" s="5">
        <v>1</v>
      </c>
      <c r="L14" s="5">
        <v>1</v>
      </c>
      <c r="M14" s="5">
        <v>1</v>
      </c>
      <c r="N14" s="5">
        <v>2</v>
      </c>
      <c r="O14" s="5"/>
      <c r="P14" s="5">
        <v>5</v>
      </c>
      <c r="Q14" s="5">
        <f t="shared" si="0"/>
        <v>10</v>
      </c>
    </row>
    <row r="15" spans="1:17" x14ac:dyDescent="0.2">
      <c r="A15" s="17"/>
      <c r="B15" s="18"/>
      <c r="C15" s="18"/>
      <c r="D15" s="18"/>
      <c r="E15" s="18"/>
      <c r="F15" s="18"/>
      <c r="G15" s="18"/>
      <c r="H15" s="18"/>
      <c r="J15" s="10" t="s">
        <v>25</v>
      </c>
      <c r="K15" s="5">
        <v>1</v>
      </c>
      <c r="L15" s="5"/>
      <c r="M15" s="5"/>
      <c r="N15" s="5">
        <v>2</v>
      </c>
      <c r="O15" s="5">
        <v>2</v>
      </c>
      <c r="P15" s="5"/>
      <c r="Q15" s="5">
        <f t="shared" si="0"/>
        <v>5</v>
      </c>
    </row>
    <row r="16" spans="1:17" x14ac:dyDescent="0.2">
      <c r="A16" s="19" t="s">
        <v>26</v>
      </c>
      <c r="B16" s="20">
        <v>2015</v>
      </c>
      <c r="C16" s="20">
        <v>2016</v>
      </c>
      <c r="D16" s="20">
        <v>2017</v>
      </c>
      <c r="E16" s="3">
        <v>2018</v>
      </c>
      <c r="F16" s="3">
        <v>2019</v>
      </c>
      <c r="G16" s="3">
        <v>2020</v>
      </c>
      <c r="H16" s="16" t="s">
        <v>3</v>
      </c>
      <c r="J16" s="10" t="s">
        <v>27</v>
      </c>
      <c r="K16" s="5">
        <v>12</v>
      </c>
      <c r="L16" s="5">
        <v>18</v>
      </c>
      <c r="M16" s="5">
        <v>9</v>
      </c>
      <c r="N16" s="5">
        <v>12</v>
      </c>
      <c r="O16" s="5">
        <v>6</v>
      </c>
      <c r="P16" s="5">
        <v>11</v>
      </c>
      <c r="Q16" s="5">
        <f t="shared" si="0"/>
        <v>68</v>
      </c>
    </row>
    <row r="17" spans="1:17" x14ac:dyDescent="0.2">
      <c r="A17" s="4" t="s">
        <v>28</v>
      </c>
      <c r="B17" s="5">
        <v>2</v>
      </c>
      <c r="C17" s="5">
        <v>3</v>
      </c>
      <c r="D17" s="5">
        <v>1</v>
      </c>
      <c r="E17" s="5"/>
      <c r="F17" s="5">
        <v>1</v>
      </c>
      <c r="G17" s="5">
        <v>2</v>
      </c>
      <c r="H17" s="5">
        <f t="shared" ref="H17:H29" si="1">SUM(B17:G17)</f>
        <v>9</v>
      </c>
      <c r="J17" s="10" t="s">
        <v>29</v>
      </c>
      <c r="K17" s="5">
        <v>3</v>
      </c>
      <c r="L17" s="5">
        <v>2</v>
      </c>
      <c r="M17" s="5">
        <v>2</v>
      </c>
      <c r="N17" s="5">
        <v>2</v>
      </c>
      <c r="O17" s="5">
        <v>1</v>
      </c>
      <c r="P17" s="5">
        <v>3</v>
      </c>
      <c r="Q17" s="5">
        <f t="shared" si="0"/>
        <v>13</v>
      </c>
    </row>
    <row r="18" spans="1:17" x14ac:dyDescent="0.2">
      <c r="A18" s="4" t="s">
        <v>30</v>
      </c>
      <c r="B18" s="5">
        <v>1</v>
      </c>
      <c r="C18" s="5">
        <v>4</v>
      </c>
      <c r="D18" s="5"/>
      <c r="E18" s="5">
        <v>1</v>
      </c>
      <c r="F18" s="5"/>
      <c r="G18" s="5">
        <v>1</v>
      </c>
      <c r="H18" s="5">
        <f t="shared" si="1"/>
        <v>7</v>
      </c>
      <c r="J18" s="10" t="s">
        <v>31</v>
      </c>
      <c r="K18" s="5" t="s">
        <v>32</v>
      </c>
      <c r="L18" s="5">
        <v>2</v>
      </c>
      <c r="M18" s="5"/>
      <c r="N18" s="5"/>
      <c r="O18" s="5">
        <v>1</v>
      </c>
      <c r="P18" s="5"/>
      <c r="Q18" s="5">
        <v>5</v>
      </c>
    </row>
    <row r="19" spans="1:17" x14ac:dyDescent="0.2">
      <c r="A19" s="4" t="s">
        <v>33</v>
      </c>
      <c r="B19" s="5">
        <v>2</v>
      </c>
      <c r="C19" s="5">
        <v>2</v>
      </c>
      <c r="D19" s="5">
        <v>4</v>
      </c>
      <c r="E19" s="5"/>
      <c r="F19" s="5">
        <v>2</v>
      </c>
      <c r="G19" s="5">
        <v>1</v>
      </c>
      <c r="H19" s="5">
        <f t="shared" si="1"/>
        <v>11</v>
      </c>
      <c r="J19" s="10" t="s">
        <v>34</v>
      </c>
      <c r="K19" s="5"/>
      <c r="L19" s="5">
        <v>2</v>
      </c>
      <c r="M19" s="5">
        <v>1</v>
      </c>
      <c r="N19" s="5"/>
      <c r="O19" s="5">
        <v>1</v>
      </c>
      <c r="P19" s="5">
        <v>2</v>
      </c>
      <c r="Q19" s="5">
        <f>SUM(K19:P19)</f>
        <v>6</v>
      </c>
    </row>
    <row r="20" spans="1:17" x14ac:dyDescent="0.2">
      <c r="A20" s="4" t="s">
        <v>35</v>
      </c>
      <c r="B20" s="5">
        <v>2</v>
      </c>
      <c r="C20" s="5">
        <v>2</v>
      </c>
      <c r="D20" s="5"/>
      <c r="E20" s="5">
        <v>1</v>
      </c>
      <c r="F20" s="5"/>
      <c r="G20" s="5">
        <v>3</v>
      </c>
      <c r="H20" s="5">
        <f t="shared" si="1"/>
        <v>8</v>
      </c>
      <c r="J20" s="6" t="s">
        <v>3</v>
      </c>
      <c r="K20" s="7">
        <v>20</v>
      </c>
      <c r="L20" s="7">
        <v>29</v>
      </c>
      <c r="M20" s="7">
        <v>16</v>
      </c>
      <c r="N20" s="7">
        <v>19</v>
      </c>
      <c r="O20" s="7">
        <f>SUM(O12:O19)</f>
        <v>16</v>
      </c>
      <c r="P20" s="7">
        <f>SUM(P12:P19)</f>
        <v>30</v>
      </c>
      <c r="Q20" s="7">
        <f>SUM(K20:P20)</f>
        <v>130</v>
      </c>
    </row>
    <row r="21" spans="1:17" ht="16" x14ac:dyDescent="0.2">
      <c r="A21" s="26" t="s">
        <v>36</v>
      </c>
      <c r="B21" s="21">
        <v>2</v>
      </c>
      <c r="C21" s="21">
        <v>4</v>
      </c>
      <c r="D21" s="21">
        <v>1</v>
      </c>
      <c r="E21" s="21">
        <v>1</v>
      </c>
      <c r="F21" s="21">
        <v>3</v>
      </c>
      <c r="G21" s="21">
        <v>1</v>
      </c>
      <c r="H21" s="21">
        <f t="shared" si="1"/>
        <v>12</v>
      </c>
      <c r="J21" s="11" t="s">
        <v>37</v>
      </c>
      <c r="K21" s="23"/>
      <c r="L21" s="23"/>
      <c r="M21" s="23"/>
      <c r="N21" s="23"/>
      <c r="O21" s="23"/>
      <c r="P21" s="23"/>
      <c r="Q21" s="23"/>
    </row>
    <row r="22" spans="1:17" s="22" customFormat="1" x14ac:dyDescent="0.2">
      <c r="A22" s="4" t="s">
        <v>38</v>
      </c>
      <c r="B22" s="5">
        <v>1</v>
      </c>
      <c r="C22" s="5">
        <v>4</v>
      </c>
      <c r="D22" s="5"/>
      <c r="E22" s="5"/>
      <c r="F22" s="5">
        <v>1</v>
      </c>
      <c r="G22" s="5">
        <v>2</v>
      </c>
      <c r="H22" s="5">
        <f t="shared" si="1"/>
        <v>8</v>
      </c>
      <c r="J22"/>
      <c r="K22"/>
      <c r="L22"/>
      <c r="M22"/>
      <c r="N22"/>
      <c r="O22"/>
      <c r="P22"/>
      <c r="Q22"/>
    </row>
    <row r="23" spans="1:17" x14ac:dyDescent="0.2">
      <c r="A23" s="4" t="s">
        <v>39</v>
      </c>
      <c r="B23" s="5"/>
      <c r="C23" s="5">
        <v>1</v>
      </c>
      <c r="D23" s="5">
        <v>1</v>
      </c>
      <c r="E23" s="5">
        <v>4</v>
      </c>
      <c r="F23" s="5">
        <v>3</v>
      </c>
      <c r="G23" s="5">
        <v>4</v>
      </c>
      <c r="H23" s="5">
        <f t="shared" si="1"/>
        <v>13</v>
      </c>
    </row>
    <row r="24" spans="1:17" x14ac:dyDescent="0.2">
      <c r="A24" s="4" t="s">
        <v>40</v>
      </c>
      <c r="B24" s="5">
        <v>1</v>
      </c>
      <c r="C24" s="5">
        <v>1</v>
      </c>
      <c r="D24" s="5">
        <v>1</v>
      </c>
      <c r="E24" s="5">
        <v>1</v>
      </c>
      <c r="F24" s="5">
        <v>3</v>
      </c>
      <c r="G24" s="5">
        <v>2</v>
      </c>
      <c r="H24" s="5">
        <f t="shared" si="1"/>
        <v>9</v>
      </c>
    </row>
    <row r="25" spans="1:17" x14ac:dyDescent="0.2">
      <c r="A25" s="4" t="s">
        <v>41</v>
      </c>
      <c r="B25" s="5">
        <v>2</v>
      </c>
      <c r="C25" s="5">
        <v>2</v>
      </c>
      <c r="D25" s="5">
        <v>1</v>
      </c>
      <c r="E25" s="5">
        <v>1</v>
      </c>
      <c r="F25" s="5"/>
      <c r="G25" s="5"/>
      <c r="H25" s="5">
        <f t="shared" si="1"/>
        <v>6</v>
      </c>
    </row>
    <row r="26" spans="1:17" x14ac:dyDescent="0.2">
      <c r="A26" s="4" t="s">
        <v>42</v>
      </c>
      <c r="B26" s="5">
        <v>2</v>
      </c>
      <c r="C26" s="5">
        <v>4</v>
      </c>
      <c r="D26" s="5">
        <v>3</v>
      </c>
      <c r="E26" s="5">
        <v>2</v>
      </c>
      <c r="F26" s="5">
        <v>1</v>
      </c>
      <c r="G26" s="5"/>
      <c r="H26" s="5">
        <f t="shared" si="1"/>
        <v>12</v>
      </c>
    </row>
    <row r="27" spans="1:17" x14ac:dyDescent="0.2">
      <c r="A27" s="4" t="s">
        <v>43</v>
      </c>
      <c r="B27" s="5">
        <v>3</v>
      </c>
      <c r="C27" s="5">
        <v>1</v>
      </c>
      <c r="D27" s="5">
        <v>2</v>
      </c>
      <c r="E27" s="5">
        <v>3</v>
      </c>
      <c r="F27" s="5">
        <v>1</v>
      </c>
      <c r="G27" s="5">
        <v>9</v>
      </c>
      <c r="H27" s="5">
        <f t="shared" si="1"/>
        <v>19</v>
      </c>
    </row>
    <row r="28" spans="1:17" x14ac:dyDescent="0.2">
      <c r="A28" s="4" t="s">
        <v>44</v>
      </c>
      <c r="B28" s="5">
        <v>2</v>
      </c>
      <c r="C28" s="5">
        <v>1</v>
      </c>
      <c r="D28" s="5">
        <v>2</v>
      </c>
      <c r="E28" s="5">
        <v>5</v>
      </c>
      <c r="F28" s="5">
        <v>1</v>
      </c>
      <c r="G28" s="5">
        <v>5</v>
      </c>
      <c r="H28" s="5">
        <f t="shared" si="1"/>
        <v>16</v>
      </c>
    </row>
    <row r="29" spans="1:17" x14ac:dyDescent="0.2">
      <c r="A29" s="6" t="s">
        <v>3</v>
      </c>
      <c r="B29" s="7">
        <v>20</v>
      </c>
      <c r="C29" s="7">
        <v>29</v>
      </c>
      <c r="D29" s="7">
        <v>16</v>
      </c>
      <c r="E29" s="7">
        <v>19</v>
      </c>
      <c r="F29" s="7">
        <f>SUM(F17:F28)</f>
        <v>16</v>
      </c>
      <c r="G29" s="7">
        <f>SUM(G17:G28)</f>
        <v>30</v>
      </c>
      <c r="H29" s="7">
        <f t="shared" si="1"/>
        <v>130</v>
      </c>
    </row>
    <row r="30" spans="1:17" x14ac:dyDescent="0.2">
      <c r="A30" s="18"/>
      <c r="B30" s="18"/>
      <c r="C30" s="18"/>
      <c r="D30" s="18"/>
      <c r="E30" s="18"/>
      <c r="F30" s="18"/>
      <c r="G30" s="18"/>
      <c r="H30" s="18"/>
    </row>
    <row r="31" spans="1:17" x14ac:dyDescent="0.2">
      <c r="A31" s="13" t="s">
        <v>45</v>
      </c>
      <c r="B31" s="16">
        <v>2015</v>
      </c>
      <c r="C31" s="16">
        <v>2016</v>
      </c>
      <c r="D31" s="16">
        <v>2017</v>
      </c>
      <c r="E31" s="3">
        <v>2018</v>
      </c>
      <c r="F31" s="3">
        <v>2019</v>
      </c>
      <c r="G31" s="3">
        <v>2020</v>
      </c>
      <c r="H31" s="16" t="s">
        <v>3</v>
      </c>
    </row>
    <row r="32" spans="1:17" x14ac:dyDescent="0.2">
      <c r="A32" s="4">
        <v>23</v>
      </c>
      <c r="B32" s="5"/>
      <c r="C32" s="5"/>
      <c r="D32" s="5"/>
      <c r="E32" s="5"/>
      <c r="F32" s="5">
        <v>1</v>
      </c>
      <c r="G32" s="5"/>
      <c r="H32" s="5">
        <f t="shared" ref="H32:H63" si="2">SUM(B32:G32)</f>
        <v>1</v>
      </c>
    </row>
    <row r="33" spans="1:8" x14ac:dyDescent="0.2">
      <c r="A33" s="4">
        <v>25</v>
      </c>
      <c r="B33" s="5">
        <v>1</v>
      </c>
      <c r="C33" s="5"/>
      <c r="D33" s="5"/>
      <c r="E33" s="5"/>
      <c r="F33" s="5"/>
      <c r="G33" s="5"/>
      <c r="H33" s="5">
        <f t="shared" si="2"/>
        <v>1</v>
      </c>
    </row>
    <row r="34" spans="1:8" x14ac:dyDescent="0.2">
      <c r="A34" s="4">
        <v>26</v>
      </c>
      <c r="B34" s="5"/>
      <c r="C34" s="5"/>
      <c r="D34" s="5">
        <v>1</v>
      </c>
      <c r="E34" s="5"/>
      <c r="F34" s="5"/>
      <c r="G34" s="5"/>
      <c r="H34" s="5">
        <f t="shared" si="2"/>
        <v>1</v>
      </c>
    </row>
    <row r="35" spans="1:8" x14ac:dyDescent="0.2">
      <c r="A35" s="4">
        <v>27</v>
      </c>
      <c r="B35" s="5"/>
      <c r="C35" s="5">
        <v>1</v>
      </c>
      <c r="D35" s="5"/>
      <c r="E35" s="5"/>
      <c r="F35" s="5">
        <v>1</v>
      </c>
      <c r="G35" s="5"/>
      <c r="H35" s="5">
        <f t="shared" si="2"/>
        <v>2</v>
      </c>
    </row>
    <row r="36" spans="1:8" x14ac:dyDescent="0.2">
      <c r="A36" s="4">
        <v>28</v>
      </c>
      <c r="B36" s="5"/>
      <c r="C36" s="5">
        <v>1</v>
      </c>
      <c r="D36" s="5"/>
      <c r="E36" s="5">
        <v>1</v>
      </c>
      <c r="F36" s="5"/>
      <c r="G36" s="5">
        <v>1</v>
      </c>
      <c r="H36" s="5">
        <f t="shared" si="2"/>
        <v>3</v>
      </c>
    </row>
    <row r="37" spans="1:8" x14ac:dyDescent="0.2">
      <c r="A37" s="4">
        <v>29</v>
      </c>
      <c r="B37" s="5"/>
      <c r="C37" s="5"/>
      <c r="D37" s="5"/>
      <c r="E37" s="5">
        <v>1</v>
      </c>
      <c r="F37" s="5"/>
      <c r="G37" s="5"/>
      <c r="H37" s="5">
        <f t="shared" si="2"/>
        <v>1</v>
      </c>
    </row>
    <row r="38" spans="1:8" x14ac:dyDescent="0.2">
      <c r="A38" s="4">
        <v>31</v>
      </c>
      <c r="B38" s="5"/>
      <c r="C38" s="5"/>
      <c r="D38" s="5">
        <v>1</v>
      </c>
      <c r="E38" s="5">
        <v>1</v>
      </c>
      <c r="F38" s="5"/>
      <c r="G38" s="5"/>
      <c r="H38" s="5">
        <f t="shared" si="2"/>
        <v>2</v>
      </c>
    </row>
    <row r="39" spans="1:8" x14ac:dyDescent="0.2">
      <c r="A39" s="4">
        <v>37</v>
      </c>
      <c r="B39" s="5"/>
      <c r="C39" s="5">
        <v>1</v>
      </c>
      <c r="D39" s="5"/>
      <c r="E39" s="5"/>
      <c r="F39" s="5"/>
      <c r="G39" s="5"/>
      <c r="H39" s="5">
        <f t="shared" si="2"/>
        <v>1</v>
      </c>
    </row>
    <row r="40" spans="1:8" x14ac:dyDescent="0.2">
      <c r="A40" s="4">
        <v>39</v>
      </c>
      <c r="B40" s="5"/>
      <c r="C40" s="5"/>
      <c r="D40" s="5"/>
      <c r="E40" s="5"/>
      <c r="F40" s="5"/>
      <c r="G40" s="5">
        <v>1</v>
      </c>
      <c r="H40" s="5">
        <f t="shared" si="2"/>
        <v>1</v>
      </c>
    </row>
    <row r="41" spans="1:8" x14ac:dyDescent="0.2">
      <c r="A41" s="4">
        <v>41</v>
      </c>
      <c r="B41" s="5"/>
      <c r="C41" s="5">
        <v>1</v>
      </c>
      <c r="D41" s="5"/>
      <c r="E41" s="5"/>
      <c r="F41" s="5"/>
      <c r="G41" s="5"/>
      <c r="H41" s="5">
        <f t="shared" si="2"/>
        <v>1</v>
      </c>
    </row>
    <row r="42" spans="1:8" x14ac:dyDescent="0.2">
      <c r="A42" s="4">
        <v>42</v>
      </c>
      <c r="B42" s="5"/>
      <c r="C42" s="5">
        <v>1</v>
      </c>
      <c r="D42" s="5"/>
      <c r="E42" s="5"/>
      <c r="F42" s="5"/>
      <c r="G42" s="5"/>
      <c r="H42" s="5">
        <f t="shared" si="2"/>
        <v>1</v>
      </c>
    </row>
    <row r="43" spans="1:8" x14ac:dyDescent="0.2">
      <c r="A43" s="4">
        <v>43</v>
      </c>
      <c r="B43" s="5"/>
      <c r="C43" s="5"/>
      <c r="D43" s="5">
        <v>1</v>
      </c>
      <c r="E43" s="5"/>
      <c r="F43" s="5"/>
      <c r="G43" s="5"/>
      <c r="H43" s="5">
        <f t="shared" si="2"/>
        <v>1</v>
      </c>
    </row>
    <row r="44" spans="1:8" x14ac:dyDescent="0.2">
      <c r="A44" s="4">
        <v>45</v>
      </c>
      <c r="B44" s="5"/>
      <c r="C44" s="5">
        <v>1</v>
      </c>
      <c r="D44" s="5"/>
      <c r="E44" s="5"/>
      <c r="F44" s="5"/>
      <c r="G44" s="5"/>
      <c r="H44" s="5">
        <f t="shared" si="2"/>
        <v>1</v>
      </c>
    </row>
    <row r="45" spans="1:8" x14ac:dyDescent="0.2">
      <c r="A45" s="4">
        <v>46</v>
      </c>
      <c r="B45" s="5">
        <v>1</v>
      </c>
      <c r="C45" s="5">
        <v>1</v>
      </c>
      <c r="D45" s="5"/>
      <c r="E45" s="5"/>
      <c r="F45" s="5"/>
      <c r="G45" s="5"/>
      <c r="H45" s="5">
        <f t="shared" si="2"/>
        <v>2</v>
      </c>
    </row>
    <row r="46" spans="1:8" x14ac:dyDescent="0.2">
      <c r="A46" s="4">
        <v>47</v>
      </c>
      <c r="B46" s="5">
        <v>1</v>
      </c>
      <c r="C46" s="5">
        <v>1</v>
      </c>
      <c r="D46" s="5"/>
      <c r="E46" s="5"/>
      <c r="F46" s="5"/>
      <c r="G46" s="5"/>
      <c r="H46" s="5">
        <f t="shared" si="2"/>
        <v>2</v>
      </c>
    </row>
    <row r="47" spans="1:8" x14ac:dyDescent="0.2">
      <c r="A47" s="4">
        <v>48</v>
      </c>
      <c r="B47" s="5">
        <v>1</v>
      </c>
      <c r="C47" s="5"/>
      <c r="D47" s="5"/>
      <c r="E47" s="5"/>
      <c r="F47" s="5"/>
      <c r="G47" s="5">
        <v>1</v>
      </c>
      <c r="H47" s="5">
        <f t="shared" si="2"/>
        <v>2</v>
      </c>
    </row>
    <row r="48" spans="1:8" x14ac:dyDescent="0.2">
      <c r="A48" s="4">
        <v>49</v>
      </c>
      <c r="B48" s="5"/>
      <c r="C48" s="5">
        <v>1</v>
      </c>
      <c r="D48" s="5"/>
      <c r="E48" s="5"/>
      <c r="F48" s="5"/>
      <c r="G48" s="5"/>
      <c r="H48" s="5">
        <f t="shared" si="2"/>
        <v>1</v>
      </c>
    </row>
    <row r="49" spans="1:8" x14ac:dyDescent="0.2">
      <c r="A49" s="4">
        <v>50</v>
      </c>
      <c r="B49" s="5">
        <v>1</v>
      </c>
      <c r="C49" s="5"/>
      <c r="D49" s="5">
        <v>1</v>
      </c>
      <c r="E49" s="5"/>
      <c r="F49" s="5"/>
      <c r="G49" s="5"/>
      <c r="H49" s="5">
        <f t="shared" si="2"/>
        <v>2</v>
      </c>
    </row>
    <row r="50" spans="1:8" x14ac:dyDescent="0.2">
      <c r="A50" s="4">
        <v>51</v>
      </c>
      <c r="B50" s="5"/>
      <c r="C50" s="5">
        <v>3</v>
      </c>
      <c r="D50" s="5"/>
      <c r="E50" s="5"/>
      <c r="F50" s="5">
        <v>1</v>
      </c>
      <c r="G50" s="5"/>
      <c r="H50" s="5">
        <f t="shared" si="2"/>
        <v>4</v>
      </c>
    </row>
    <row r="51" spans="1:8" x14ac:dyDescent="0.2">
      <c r="A51" s="4">
        <v>52</v>
      </c>
      <c r="B51" s="5"/>
      <c r="C51" s="5"/>
      <c r="D51" s="5">
        <v>1</v>
      </c>
      <c r="E51" s="5">
        <v>1</v>
      </c>
      <c r="F51" s="5">
        <v>2</v>
      </c>
      <c r="G51" s="5"/>
      <c r="H51" s="5">
        <f t="shared" si="2"/>
        <v>4</v>
      </c>
    </row>
    <row r="52" spans="1:8" x14ac:dyDescent="0.2">
      <c r="A52" s="4">
        <v>53</v>
      </c>
      <c r="B52" s="5"/>
      <c r="C52" s="5"/>
      <c r="D52" s="5"/>
      <c r="E52" s="5">
        <v>1</v>
      </c>
      <c r="F52" s="5"/>
      <c r="G52" s="5"/>
      <c r="H52" s="5">
        <f t="shared" si="2"/>
        <v>1</v>
      </c>
    </row>
    <row r="53" spans="1:8" x14ac:dyDescent="0.2">
      <c r="A53" s="4">
        <v>54</v>
      </c>
      <c r="B53" s="5"/>
      <c r="C53" s="5"/>
      <c r="D53" s="5"/>
      <c r="E53" s="5"/>
      <c r="F53" s="5">
        <v>1</v>
      </c>
      <c r="G53" s="5"/>
      <c r="H53" s="5">
        <f t="shared" si="2"/>
        <v>1</v>
      </c>
    </row>
    <row r="54" spans="1:8" x14ac:dyDescent="0.2">
      <c r="A54" s="4">
        <v>56</v>
      </c>
      <c r="B54" s="5"/>
      <c r="C54" s="5"/>
      <c r="D54" s="5"/>
      <c r="E54" s="5">
        <v>1</v>
      </c>
      <c r="F54" s="5"/>
      <c r="G54" s="5"/>
      <c r="H54" s="5">
        <f t="shared" si="2"/>
        <v>1</v>
      </c>
    </row>
    <row r="55" spans="1:8" x14ac:dyDescent="0.2">
      <c r="A55" s="4">
        <v>58</v>
      </c>
      <c r="B55" s="5">
        <v>1</v>
      </c>
      <c r="C55" s="5"/>
      <c r="D55" s="5">
        <v>1</v>
      </c>
      <c r="E55" s="5">
        <v>1</v>
      </c>
      <c r="F55" s="5"/>
      <c r="G55" s="5">
        <v>2</v>
      </c>
      <c r="H55" s="5">
        <f t="shared" si="2"/>
        <v>5</v>
      </c>
    </row>
    <row r="56" spans="1:8" x14ac:dyDescent="0.2">
      <c r="A56" s="4">
        <v>59</v>
      </c>
      <c r="B56" s="5"/>
      <c r="C56" s="5">
        <v>1</v>
      </c>
      <c r="D56" s="5"/>
      <c r="E56" s="5"/>
      <c r="F56" s="5">
        <v>1</v>
      </c>
      <c r="G56" s="5">
        <v>4</v>
      </c>
      <c r="H56" s="5">
        <f t="shared" si="2"/>
        <v>6</v>
      </c>
    </row>
    <row r="57" spans="1:8" x14ac:dyDescent="0.2">
      <c r="A57" s="4">
        <v>60</v>
      </c>
      <c r="B57" s="5"/>
      <c r="C57" s="5">
        <v>1</v>
      </c>
      <c r="D57" s="5"/>
      <c r="E57" s="5"/>
      <c r="F57" s="5"/>
      <c r="G57" s="5"/>
      <c r="H57" s="5">
        <f t="shared" si="2"/>
        <v>1</v>
      </c>
    </row>
    <row r="58" spans="1:8" x14ac:dyDescent="0.2">
      <c r="A58" s="4">
        <v>61</v>
      </c>
      <c r="B58" s="5">
        <v>1</v>
      </c>
      <c r="C58" s="5"/>
      <c r="D58" s="5"/>
      <c r="E58" s="5">
        <v>1</v>
      </c>
      <c r="F58" s="5"/>
      <c r="G58" s="5">
        <v>1</v>
      </c>
      <c r="H58" s="5">
        <f t="shared" si="2"/>
        <v>3</v>
      </c>
    </row>
    <row r="59" spans="1:8" x14ac:dyDescent="0.2">
      <c r="A59" s="4">
        <v>62</v>
      </c>
      <c r="B59" s="5">
        <v>3</v>
      </c>
      <c r="C59" s="5"/>
      <c r="D59" s="5"/>
      <c r="E59" s="5">
        <v>1</v>
      </c>
      <c r="F59" s="5"/>
      <c r="G59" s="5">
        <v>1</v>
      </c>
      <c r="H59" s="5">
        <f t="shared" si="2"/>
        <v>5</v>
      </c>
    </row>
    <row r="60" spans="1:8" x14ac:dyDescent="0.2">
      <c r="A60" s="4">
        <v>63</v>
      </c>
      <c r="B60" s="5"/>
      <c r="C60" s="5">
        <v>1</v>
      </c>
      <c r="D60" s="5">
        <v>1</v>
      </c>
      <c r="E60" s="5"/>
      <c r="F60" s="5">
        <v>2</v>
      </c>
      <c r="G60" s="5">
        <v>1</v>
      </c>
      <c r="H60" s="5">
        <f t="shared" si="2"/>
        <v>5</v>
      </c>
    </row>
    <row r="61" spans="1:8" x14ac:dyDescent="0.2">
      <c r="A61" s="4">
        <v>64</v>
      </c>
      <c r="B61" s="5">
        <v>1</v>
      </c>
      <c r="C61" s="5">
        <v>1</v>
      </c>
      <c r="D61" s="5"/>
      <c r="E61" s="5">
        <v>1</v>
      </c>
      <c r="F61" s="5"/>
      <c r="G61" s="5">
        <v>3</v>
      </c>
      <c r="H61" s="5">
        <f t="shared" si="2"/>
        <v>6</v>
      </c>
    </row>
    <row r="62" spans="1:8" x14ac:dyDescent="0.2">
      <c r="A62" s="4">
        <v>65</v>
      </c>
      <c r="B62" s="5">
        <v>2</v>
      </c>
      <c r="C62" s="5"/>
      <c r="D62" s="5"/>
      <c r="E62" s="5">
        <v>1</v>
      </c>
      <c r="F62" s="5"/>
      <c r="G62" s="5">
        <v>1</v>
      </c>
      <c r="H62" s="5">
        <f t="shared" si="2"/>
        <v>4</v>
      </c>
    </row>
    <row r="63" spans="1:8" x14ac:dyDescent="0.2">
      <c r="A63" s="4">
        <v>66</v>
      </c>
      <c r="B63" s="5"/>
      <c r="C63" s="5">
        <v>3</v>
      </c>
      <c r="D63" s="5"/>
      <c r="E63" s="5">
        <v>2</v>
      </c>
      <c r="F63" s="5"/>
      <c r="G63" s="5"/>
      <c r="H63" s="5">
        <f t="shared" si="2"/>
        <v>5</v>
      </c>
    </row>
    <row r="64" spans="1:8" x14ac:dyDescent="0.2">
      <c r="A64" s="4">
        <v>67</v>
      </c>
      <c r="B64" s="5"/>
      <c r="C64" s="5">
        <v>1</v>
      </c>
      <c r="D64" s="5">
        <v>1</v>
      </c>
      <c r="E64" s="5"/>
      <c r="F64" s="5">
        <v>1</v>
      </c>
      <c r="G64" s="5">
        <v>1</v>
      </c>
      <c r="H64" s="5">
        <f t="shared" ref="H64:H95" si="3">SUM(B64:G64)</f>
        <v>4</v>
      </c>
    </row>
    <row r="65" spans="1:8" x14ac:dyDescent="0.2">
      <c r="A65" s="4">
        <v>68</v>
      </c>
      <c r="B65" s="5"/>
      <c r="C65" s="5">
        <v>1</v>
      </c>
      <c r="D65" s="5">
        <v>1</v>
      </c>
      <c r="E65" s="5"/>
      <c r="F65" s="5"/>
      <c r="G65" s="5">
        <v>1</v>
      </c>
      <c r="H65" s="5">
        <f t="shared" si="3"/>
        <v>3</v>
      </c>
    </row>
    <row r="66" spans="1:8" x14ac:dyDescent="0.2">
      <c r="A66" s="4">
        <v>69</v>
      </c>
      <c r="B66" s="5">
        <v>1</v>
      </c>
      <c r="C66" s="5">
        <v>2</v>
      </c>
      <c r="D66" s="5"/>
      <c r="E66" s="5">
        <v>2</v>
      </c>
      <c r="F66" s="5">
        <v>1</v>
      </c>
      <c r="G66" s="5">
        <v>1</v>
      </c>
      <c r="H66" s="5">
        <f t="shared" si="3"/>
        <v>7</v>
      </c>
    </row>
    <row r="67" spans="1:8" x14ac:dyDescent="0.2">
      <c r="A67" s="4">
        <v>70</v>
      </c>
      <c r="B67" s="5">
        <v>1</v>
      </c>
      <c r="C67" s="5"/>
      <c r="D67" s="5"/>
      <c r="E67" s="5"/>
      <c r="F67" s="5">
        <v>1</v>
      </c>
      <c r="G67" s="5">
        <v>2</v>
      </c>
      <c r="H67" s="5">
        <f t="shared" si="3"/>
        <v>4</v>
      </c>
    </row>
    <row r="68" spans="1:8" x14ac:dyDescent="0.2">
      <c r="A68" s="4">
        <v>71</v>
      </c>
      <c r="B68" s="5">
        <v>1</v>
      </c>
      <c r="C68" s="5">
        <v>2</v>
      </c>
      <c r="D68" s="5">
        <v>1</v>
      </c>
      <c r="E68" s="5"/>
      <c r="F68" s="5">
        <v>2</v>
      </c>
      <c r="G68" s="5">
        <v>2</v>
      </c>
      <c r="H68" s="5">
        <f t="shared" si="3"/>
        <v>8</v>
      </c>
    </row>
    <row r="69" spans="1:8" x14ac:dyDescent="0.2">
      <c r="A69" s="4">
        <v>72</v>
      </c>
      <c r="B69" s="5"/>
      <c r="C69" s="5"/>
      <c r="D69" s="5">
        <v>1</v>
      </c>
      <c r="E69" s="5"/>
      <c r="F69" s="5"/>
      <c r="G69" s="5">
        <v>2</v>
      </c>
      <c r="H69" s="5">
        <f t="shared" si="3"/>
        <v>3</v>
      </c>
    </row>
    <row r="70" spans="1:8" x14ac:dyDescent="0.2">
      <c r="A70" s="4">
        <v>73</v>
      </c>
      <c r="B70" s="5"/>
      <c r="C70" s="5"/>
      <c r="D70" s="5">
        <v>2</v>
      </c>
      <c r="E70" s="5">
        <v>1</v>
      </c>
      <c r="F70" s="5"/>
      <c r="G70" s="5"/>
      <c r="H70" s="5">
        <f t="shared" si="3"/>
        <v>3</v>
      </c>
    </row>
    <row r="71" spans="1:8" x14ac:dyDescent="0.2">
      <c r="A71" s="4">
        <v>74</v>
      </c>
      <c r="B71" s="5"/>
      <c r="C71" s="5">
        <v>1</v>
      </c>
      <c r="D71" s="5">
        <v>1</v>
      </c>
      <c r="E71" s="5">
        <v>1</v>
      </c>
      <c r="F71" s="5">
        <v>1</v>
      </c>
      <c r="G71" s="5"/>
      <c r="H71" s="5">
        <f t="shared" si="3"/>
        <v>4</v>
      </c>
    </row>
    <row r="72" spans="1:8" x14ac:dyDescent="0.2">
      <c r="A72" s="4">
        <v>75</v>
      </c>
      <c r="B72" s="5"/>
      <c r="C72" s="5"/>
      <c r="D72" s="5"/>
      <c r="E72" s="5"/>
      <c r="F72" s="5"/>
      <c r="G72" s="5">
        <v>1</v>
      </c>
      <c r="H72" s="5">
        <f t="shared" si="3"/>
        <v>1</v>
      </c>
    </row>
    <row r="73" spans="1:8" x14ac:dyDescent="0.2">
      <c r="A73" s="4">
        <v>76</v>
      </c>
      <c r="B73" s="5">
        <v>2</v>
      </c>
      <c r="C73" s="5"/>
      <c r="D73" s="5"/>
      <c r="E73" s="5"/>
      <c r="F73" s="5"/>
      <c r="G73" s="5"/>
      <c r="H73" s="5">
        <f t="shared" si="3"/>
        <v>2</v>
      </c>
    </row>
    <row r="74" spans="1:8" x14ac:dyDescent="0.2">
      <c r="A74" s="4">
        <v>77</v>
      </c>
      <c r="B74" s="5"/>
      <c r="C74" s="5"/>
      <c r="D74" s="5"/>
      <c r="E74" s="5"/>
      <c r="F74" s="5"/>
      <c r="G74" s="5">
        <v>2</v>
      </c>
      <c r="H74" s="5">
        <f t="shared" si="3"/>
        <v>2</v>
      </c>
    </row>
    <row r="75" spans="1:8" x14ac:dyDescent="0.2">
      <c r="A75" s="4">
        <v>78</v>
      </c>
      <c r="B75" s="5"/>
      <c r="C75" s="5">
        <v>1</v>
      </c>
      <c r="D75" s="5"/>
      <c r="E75" s="5"/>
      <c r="F75" s="5"/>
      <c r="G75" s="5"/>
      <c r="H75" s="5">
        <f t="shared" si="3"/>
        <v>1</v>
      </c>
    </row>
    <row r="76" spans="1:8" x14ac:dyDescent="0.2">
      <c r="A76" s="4">
        <v>79</v>
      </c>
      <c r="B76" s="5">
        <v>1</v>
      </c>
      <c r="C76" s="5"/>
      <c r="D76" s="5">
        <v>1</v>
      </c>
      <c r="E76" s="5">
        <v>2</v>
      </c>
      <c r="F76" s="5"/>
      <c r="G76" s="5"/>
      <c r="H76" s="5">
        <f t="shared" si="3"/>
        <v>4</v>
      </c>
    </row>
    <row r="77" spans="1:8" x14ac:dyDescent="0.2">
      <c r="A77" s="4">
        <v>80</v>
      </c>
      <c r="B77" s="5">
        <v>1</v>
      </c>
      <c r="C77" s="5"/>
      <c r="D77" s="5"/>
      <c r="E77" s="5"/>
      <c r="F77" s="5"/>
      <c r="G77" s="5"/>
      <c r="H77" s="5">
        <f t="shared" si="3"/>
        <v>1</v>
      </c>
    </row>
    <row r="78" spans="1:8" x14ac:dyDescent="0.2">
      <c r="A78" s="4">
        <v>83</v>
      </c>
      <c r="B78" s="5"/>
      <c r="C78" s="5"/>
      <c r="D78" s="5">
        <v>1</v>
      </c>
      <c r="E78" s="5"/>
      <c r="F78" s="5"/>
      <c r="G78" s="5"/>
      <c r="H78" s="5">
        <f t="shared" si="3"/>
        <v>1</v>
      </c>
    </row>
    <row r="79" spans="1:8" x14ac:dyDescent="0.2">
      <c r="A79" s="4">
        <v>85</v>
      </c>
      <c r="B79" s="5"/>
      <c r="C79" s="5"/>
      <c r="D79" s="5"/>
      <c r="E79" s="5"/>
      <c r="F79" s="5"/>
      <c r="G79" s="5">
        <v>1</v>
      </c>
      <c r="H79" s="5">
        <f t="shared" si="3"/>
        <v>1</v>
      </c>
    </row>
    <row r="80" spans="1:8" x14ac:dyDescent="0.2">
      <c r="A80" s="4">
        <v>88</v>
      </c>
      <c r="B80" s="5"/>
      <c r="C80" s="5">
        <v>1</v>
      </c>
      <c r="D80" s="5"/>
      <c r="E80" s="5"/>
      <c r="F80" s="5">
        <v>1</v>
      </c>
      <c r="G80" s="5">
        <v>1</v>
      </c>
      <c r="H80" s="5">
        <f t="shared" si="3"/>
        <v>3</v>
      </c>
    </row>
    <row r="81" spans="1:8" x14ac:dyDescent="0.2">
      <c r="A81" s="4">
        <v>89</v>
      </c>
      <c r="B81" s="5"/>
      <c r="C81" s="5">
        <v>1</v>
      </c>
      <c r="D81" s="5"/>
      <c r="E81" s="5"/>
      <c r="F81" s="5"/>
      <c r="G81" s="5"/>
      <c r="H81" s="5">
        <f t="shared" si="3"/>
        <v>1</v>
      </c>
    </row>
    <row r="82" spans="1:8" x14ac:dyDescent="0.2">
      <c r="A82" s="6" t="s">
        <v>3</v>
      </c>
      <c r="B82" s="7">
        <v>20</v>
      </c>
      <c r="C82" s="7">
        <v>29</v>
      </c>
      <c r="D82" s="7">
        <v>16</v>
      </c>
      <c r="E82" s="7">
        <v>19</v>
      </c>
      <c r="F82" s="7">
        <f>SUM(F32:F81)</f>
        <v>16</v>
      </c>
      <c r="G82" s="7">
        <f>SUM(G32:G81)</f>
        <v>30</v>
      </c>
      <c r="H82" s="7">
        <f t="shared" si="3"/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5317-79AE-734D-A6FC-3E7AF8EA6199}">
  <dimension ref="A1:H6"/>
  <sheetViews>
    <sheetView tabSelected="1" workbookViewId="0">
      <selection activeCell="D31" sqref="D31"/>
    </sheetView>
  </sheetViews>
  <sheetFormatPr baseColWidth="10" defaultRowHeight="15" x14ac:dyDescent="0.2"/>
  <cols>
    <col min="1" max="1" width="27.1640625" customWidth="1"/>
  </cols>
  <sheetData>
    <row r="1" spans="1:8" x14ac:dyDescent="0.2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>
        <v>2019</v>
      </c>
      <c r="G1" s="3">
        <v>2020</v>
      </c>
      <c r="H1" s="3" t="s">
        <v>3</v>
      </c>
    </row>
    <row r="2" spans="1:8" x14ac:dyDescent="0.2">
      <c r="A2" s="4" t="s">
        <v>10</v>
      </c>
      <c r="B2" s="5"/>
      <c r="C2" s="5">
        <v>1</v>
      </c>
      <c r="D2" s="5"/>
      <c r="E2" s="5"/>
      <c r="F2" s="5"/>
      <c r="G2" s="5">
        <v>1</v>
      </c>
      <c r="H2" s="5">
        <f>SUM(B2:G2)</f>
        <v>2</v>
      </c>
    </row>
    <row r="3" spans="1:8" x14ac:dyDescent="0.2">
      <c r="A3" s="4" t="s">
        <v>12</v>
      </c>
      <c r="B3" s="5">
        <v>19</v>
      </c>
      <c r="C3" s="5">
        <v>27</v>
      </c>
      <c r="D3" s="5">
        <v>14</v>
      </c>
      <c r="E3" s="5">
        <v>18</v>
      </c>
      <c r="F3" s="5">
        <v>13</v>
      </c>
      <c r="G3" s="5">
        <v>14</v>
      </c>
      <c r="H3" s="5">
        <f>SUM(B3:G3)</f>
        <v>105</v>
      </c>
    </row>
    <row r="4" spans="1:8" x14ac:dyDescent="0.2">
      <c r="A4" s="4" t="s">
        <v>13</v>
      </c>
      <c r="B4" s="5">
        <v>1</v>
      </c>
      <c r="C4" s="5">
        <v>1</v>
      </c>
      <c r="D4" s="5">
        <v>2</v>
      </c>
      <c r="E4" s="5">
        <v>1</v>
      </c>
      <c r="F4" s="5">
        <v>3</v>
      </c>
      <c r="G4" s="5">
        <v>1</v>
      </c>
      <c r="H4" s="5">
        <f>SUM(B4:G4)</f>
        <v>9</v>
      </c>
    </row>
    <row r="5" spans="1:8" x14ac:dyDescent="0.2">
      <c r="A5" s="4" t="s">
        <v>14</v>
      </c>
      <c r="B5" s="5"/>
      <c r="C5" s="5"/>
      <c r="D5" s="5"/>
      <c r="E5" s="5"/>
      <c r="F5" s="5"/>
      <c r="G5" s="5">
        <v>14</v>
      </c>
      <c r="H5" s="5">
        <f>SUM(B5:G5)</f>
        <v>14</v>
      </c>
    </row>
    <row r="6" spans="1:8" x14ac:dyDescent="0.2">
      <c r="A6" s="6" t="s">
        <v>3</v>
      </c>
      <c r="B6" s="7">
        <v>20</v>
      </c>
      <c r="C6" s="7">
        <v>29</v>
      </c>
      <c r="D6" s="7">
        <v>17</v>
      </c>
      <c r="E6" s="7">
        <v>19</v>
      </c>
      <c r="F6" s="7">
        <f>SUM(F3:F5)</f>
        <v>16</v>
      </c>
      <c r="G6" s="7">
        <f>SUM(G2:G5)</f>
        <v>30</v>
      </c>
      <c r="H6" s="7">
        <f>SUM(H2:H5)</f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0680B92C32A4BA570E67EC69CADAB" ma:contentTypeVersion="12" ma:contentTypeDescription="Create a new document." ma:contentTypeScope="" ma:versionID="cb3c72f4d907f7f30ae4ab6bf99cc4ac">
  <xsd:schema xmlns:xsd="http://www.w3.org/2001/XMLSchema" xmlns:xs="http://www.w3.org/2001/XMLSchema" xmlns:p="http://schemas.microsoft.com/office/2006/metadata/properties" xmlns:ns2="decd7d76-ebaa-4206-97b5-2f3f55aa59b2" xmlns:ns3="5adaec23-4d3a-444a-8df2-cdc77892727c" targetNamespace="http://schemas.microsoft.com/office/2006/metadata/properties" ma:root="true" ma:fieldsID="25e08a5291c4242579776d8b41f509bf" ns2:_="" ns3:_="">
    <xsd:import namespace="decd7d76-ebaa-4206-97b5-2f3f55aa59b2"/>
    <xsd:import namespace="5adaec23-4d3a-444a-8df2-cdc7789272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d7d76-ebaa-4206-97b5-2f3f55aa5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aec23-4d3a-444a-8df2-cdc77892727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FD74FB-6E09-47C4-B5AA-BA0DD617B3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0118E-CF3D-486D-939D-7E1A806876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D3F4E2-7ADC-4B2C-9F46-9E90B7F8C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d7d76-ebaa-4206-97b5-2f3f55aa59b2"/>
    <ds:schemaRef ds:uri="5adaec23-4d3a-444a-8df2-cdc7789272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 2013 -2020</vt:lpstr>
      <vt:lpstr>Death.Type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Vo, Vu [DOC]</dc:creator>
  <cp:keywords/>
  <dc:description/>
  <cp:lastModifiedBy>M</cp:lastModifiedBy>
  <cp:revision/>
  <dcterms:created xsi:type="dcterms:W3CDTF">2019-05-14T17:03:05Z</dcterms:created>
  <dcterms:modified xsi:type="dcterms:W3CDTF">2021-09-20T18:31:09Z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0x01010051E0680B92C32A4BA570E67EC69CADAB</vt:lpwstr>
  </property>
</Properties>
</file>