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models\"/>
    </mc:Choice>
  </mc:AlternateContent>
  <xr:revisionPtr revIDLastSave="0" documentId="13_ncr:1_{B0C653A7-C337-4D50-8EED-61E00BB2A04A}" xr6:coauthVersionLast="47" xr6:coauthVersionMax="47" xr10:uidLastSave="{00000000-0000-0000-0000-000000000000}"/>
  <bookViews>
    <workbookView xWindow="4155" yWindow="1980" windowWidth="15960" windowHeight="1087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1" i="1"/>
  <c r="H13" i="1"/>
  <c r="H11" i="1"/>
</calcChain>
</file>

<file path=xl/sharedStrings.xml><?xml version="1.0" encoding="utf-8"?>
<sst xmlns="http://schemas.openxmlformats.org/spreadsheetml/2006/main" count="31" uniqueCount="20">
  <si>
    <t>Tactile</t>
  </si>
  <si>
    <t>Visual</t>
  </si>
  <si>
    <t>Both</t>
  </si>
  <si>
    <t>Raw</t>
  </si>
  <si>
    <t>CNN</t>
  </si>
  <si>
    <t>Baseline Approach - Logistic Regression Model</t>
  </si>
  <si>
    <t>Object/Data Type</t>
  </si>
  <si>
    <t>Epochs=400, samples per class=200</t>
  </si>
  <si>
    <t>Box</t>
  </si>
  <si>
    <t>PCA (k=5)</t>
  </si>
  <si>
    <t>Tactile + PCA</t>
  </si>
  <si>
    <t>Both + PCA</t>
  </si>
  <si>
    <t>CNN + PCA</t>
  </si>
  <si>
    <t>-</t>
  </si>
  <si>
    <t>Shape</t>
  </si>
  <si>
    <t>Dimensions</t>
  </si>
  <si>
    <t>PCA only (on entire ds)</t>
  </si>
  <si>
    <t>400x160x240x4</t>
  </si>
  <si>
    <t>400x64x10x15</t>
  </si>
  <si>
    <t>Dimensions per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</si>
</sst>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M14"/>
  <sheetViews>
    <sheetView tabSelected="1" workbookViewId="0">
      <selection activeCell="J14" sqref="J14"/>
    </sheetView>
  </sheetViews>
  <sheetFormatPr defaultRowHeight="15" x14ac:dyDescent="0.25"/>
  <cols>
    <col min="3" max="3" width="21.42578125" customWidth="1"/>
    <col min="7" max="7" width="13.85546875" customWidth="1"/>
    <col min="12" max="13" width="12.5703125" customWidth="1"/>
  </cols>
  <sheetData>
    <row r="2" spans="3:13" x14ac:dyDescent="0.25">
      <c r="C2" t="s">
        <v>5</v>
      </c>
    </row>
    <row r="3" spans="3:13" x14ac:dyDescent="0.25">
      <c r="C3" t="s">
        <v>7</v>
      </c>
    </row>
    <row r="5" spans="3:13" x14ac:dyDescent="0.25">
      <c r="C5" s="1"/>
      <c r="D5" s="5" t="s">
        <v>3</v>
      </c>
      <c r="E5" s="6"/>
      <c r="F5" s="7"/>
      <c r="G5" s="5" t="s">
        <v>9</v>
      </c>
      <c r="H5" s="6"/>
      <c r="I5" s="7"/>
      <c r="J5" s="5" t="s">
        <v>4</v>
      </c>
      <c r="K5" s="6"/>
      <c r="L5" s="6"/>
      <c r="M5" s="7"/>
    </row>
    <row r="6" spans="3:13" x14ac:dyDescent="0.25">
      <c r="C6" s="2" t="s">
        <v>6</v>
      </c>
      <c r="D6" s="3" t="s">
        <v>1</v>
      </c>
      <c r="E6" s="3" t="s">
        <v>0</v>
      </c>
      <c r="F6" s="3" t="s">
        <v>2</v>
      </c>
      <c r="G6" s="3" t="s">
        <v>1</v>
      </c>
      <c r="H6" s="3" t="s">
        <v>0</v>
      </c>
      <c r="I6" s="3" t="s">
        <v>2</v>
      </c>
      <c r="J6" s="3" t="s">
        <v>0</v>
      </c>
      <c r="K6" s="3" t="s">
        <v>2</v>
      </c>
      <c r="L6" s="3" t="s">
        <v>10</v>
      </c>
      <c r="M6" s="3" t="s">
        <v>11</v>
      </c>
    </row>
    <row r="7" spans="3:13" x14ac:dyDescent="0.25">
      <c r="C7" s="1" t="s">
        <v>8</v>
      </c>
      <c r="D7" s="4">
        <v>51.25</v>
      </c>
      <c r="E7" s="4">
        <v>85</v>
      </c>
      <c r="F7" s="4">
        <v>85</v>
      </c>
      <c r="G7" s="4">
        <v>51.25</v>
      </c>
      <c r="H7" s="4">
        <v>75</v>
      </c>
      <c r="I7" s="4">
        <v>75</v>
      </c>
      <c r="J7" s="4">
        <v>82.5</v>
      </c>
      <c r="K7" s="4">
        <v>78.75</v>
      </c>
      <c r="L7" s="4">
        <v>76.25</v>
      </c>
      <c r="M7" s="4">
        <v>76.25</v>
      </c>
    </row>
    <row r="10" spans="3:13" x14ac:dyDescent="0.25">
      <c r="D10" t="s">
        <v>1</v>
      </c>
      <c r="E10" t="s">
        <v>0</v>
      </c>
      <c r="F10" t="s">
        <v>2</v>
      </c>
      <c r="G10" t="s">
        <v>14</v>
      </c>
      <c r="H10" t="s">
        <v>15</v>
      </c>
      <c r="I10" t="s">
        <v>19</v>
      </c>
    </row>
    <row r="11" spans="3:13" x14ac:dyDescent="0.25">
      <c r="C11" t="s">
        <v>3</v>
      </c>
      <c r="D11">
        <v>51.25</v>
      </c>
      <c r="E11">
        <v>85</v>
      </c>
      <c r="F11">
        <v>85</v>
      </c>
      <c r="G11" t="s">
        <v>17</v>
      </c>
      <c r="H11">
        <f>400*160*240*4</f>
        <v>61440000</v>
      </c>
      <c r="I11">
        <f>H11/400</f>
        <v>153600</v>
      </c>
    </row>
    <row r="12" spans="3:13" x14ac:dyDescent="0.25">
      <c r="C12" t="s">
        <v>16</v>
      </c>
      <c r="D12">
        <v>51.25</v>
      </c>
      <c r="E12">
        <v>75</v>
      </c>
      <c r="F12">
        <v>75</v>
      </c>
      <c r="G12">
        <v>5</v>
      </c>
      <c r="H12">
        <v>5</v>
      </c>
      <c r="I12">
        <v>5</v>
      </c>
    </row>
    <row r="13" spans="3:13" x14ac:dyDescent="0.25">
      <c r="C13" t="s">
        <v>4</v>
      </c>
      <c r="D13" t="s">
        <v>13</v>
      </c>
      <c r="E13">
        <v>82.5</v>
      </c>
      <c r="F13">
        <v>78.75</v>
      </c>
      <c r="G13" t="s">
        <v>18</v>
      </c>
      <c r="H13">
        <f>400*64*10*15</f>
        <v>3840000</v>
      </c>
      <c r="I13">
        <f>H13/400</f>
        <v>9600</v>
      </c>
    </row>
    <row r="14" spans="3:13" x14ac:dyDescent="0.25">
      <c r="C14" t="s">
        <v>12</v>
      </c>
      <c r="D14" t="s">
        <v>13</v>
      </c>
      <c r="E14">
        <v>76.25</v>
      </c>
      <c r="F14">
        <v>76.25</v>
      </c>
      <c r="G14">
        <v>5</v>
      </c>
      <c r="H14">
        <v>5</v>
      </c>
      <c r="I14">
        <v>5</v>
      </c>
    </row>
  </sheetData>
  <mergeCells count="3">
    <mergeCell ref="D5:F5"/>
    <mergeCell ref="G5:I5"/>
    <mergeCell ref="J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2023-04-09T17:33:24Z</dcterms:modified>
</cp:coreProperties>
</file>