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jdeep/Documents/research/comnet/prototype/perfmeasure/lb/data/"/>
    </mc:Choice>
  </mc:AlternateContent>
  <xr:revisionPtr revIDLastSave="0" documentId="13_ncr:40009_{5CE2B572-7B69-A241-A889-93556888159C}" xr6:coauthVersionLast="45" xr6:coauthVersionMax="45" xr10:uidLastSave="{00000000-0000-0000-0000-000000000000}"/>
  <bookViews>
    <workbookView xWindow="0" yWindow="0" windowWidth="38400" windowHeight="21600"/>
  </bookViews>
  <sheets>
    <sheet name="results_combined_30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8" i="1" l="1"/>
  <c r="H5" i="1"/>
  <c r="H2" i="1"/>
  <c r="G20" i="1"/>
  <c r="G11" i="1"/>
  <c r="G2" i="1"/>
</calcChain>
</file>

<file path=xl/sharedStrings.xml><?xml version="1.0" encoding="utf-8"?>
<sst xmlns="http://schemas.openxmlformats.org/spreadsheetml/2006/main" count="33" uniqueCount="9">
  <si>
    <t>web</t>
  </si>
  <si>
    <t>cache</t>
  </si>
  <si>
    <t>hadoop</t>
  </si>
  <si>
    <t>Delayed</t>
  </si>
  <si>
    <t>Dropped</t>
  </si>
  <si>
    <t>Traffic</t>
  </si>
  <si>
    <t>Link Rate</t>
  </si>
  <si>
    <t>Chain Length</t>
  </si>
  <si>
    <t>Normal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</si>
</sst>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theme="0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49998474074526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13" fillId="33" borderId="0" xfId="0" applyFont="1" applyFill="1" applyAlignment="1">
      <alignment horizontal="center" vertical="center"/>
    </xf>
    <xf numFmtId="0" fontId="0" fillId="34" borderId="0" xfId="0" applyFill="1" applyAlignment="1">
      <alignment horizontal="center" vertical="center"/>
    </xf>
    <xf numFmtId="0" fontId="18" fillId="34" borderId="0" xfId="0" applyFont="1" applyFill="1" applyAlignment="1">
      <alignment horizontal="center" vertical="center"/>
    </xf>
    <xf numFmtId="0" fontId="17" fillId="35" borderId="0" xfId="0" applyFont="1" applyFill="1" applyAlignment="1">
      <alignment horizontal="center" vertical="center"/>
    </xf>
    <xf numFmtId="0" fontId="19" fillId="35" borderId="0" xfId="0" applyFont="1" applyFill="1" applyAlignment="1">
      <alignment horizontal="center" vertical="center"/>
    </xf>
    <xf numFmtId="0" fontId="0" fillId="36" borderId="0" xfId="0" applyFill="1" applyAlignment="1">
      <alignment horizontal="center" vertical="center"/>
    </xf>
    <xf numFmtId="0" fontId="18" fillId="36" borderId="0" xfId="0" applyFont="1" applyFill="1" applyAlignment="1">
      <alignment horizontal="center" vertical="center"/>
    </xf>
    <xf numFmtId="0" fontId="17" fillId="37" borderId="0" xfId="0" applyFont="1" applyFill="1" applyAlignment="1">
      <alignment horizontal="center" vertical="center"/>
    </xf>
    <xf numFmtId="0" fontId="19" fillId="37" borderId="0" xfId="0" applyFont="1" applyFill="1" applyAlignment="1">
      <alignment horizontal="center" vertical="center"/>
    </xf>
    <xf numFmtId="0" fontId="0" fillId="38" borderId="0" xfId="0" applyFill="1" applyAlignment="1">
      <alignment horizontal="center" vertical="center"/>
    </xf>
    <xf numFmtId="0" fontId="18" fillId="38" borderId="0" xfId="0" applyFont="1" applyFill="1" applyAlignment="1">
      <alignment horizontal="center" vertical="center"/>
    </xf>
    <xf numFmtId="0" fontId="17" fillId="39" borderId="0" xfId="0" applyFont="1" applyFill="1" applyAlignment="1">
      <alignment horizontal="center" vertical="center"/>
    </xf>
    <xf numFmtId="0" fontId="19" fillId="39" borderId="0" xfId="0" applyFont="1" applyFill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Memory</a:t>
            </a:r>
            <a:r>
              <a:rPr lang="en-US" baseline="0"/>
              <a:t> Occupancy (%)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Web</c:v>
              </c:pt>
              <c:pt idx="1">
                <c:v>Cache</c:v>
              </c:pt>
              <c:pt idx="2">
                <c:v>Hadoop</c:v>
              </c:pt>
            </c:strLit>
          </c:cat>
          <c:val>
            <c:numRef>
              <c:f>(results_combined_30s!$G$2,results_combined_30s!$G$11,results_combined_30s!$G$20)</c:f>
              <c:numCache>
                <c:formatCode>General</c:formatCode>
                <c:ptCount val="3"/>
                <c:pt idx="0">
                  <c:v>100</c:v>
                </c:pt>
                <c:pt idx="1">
                  <c:v>99.951171875</c:v>
                </c:pt>
                <c:pt idx="2">
                  <c:v>37.0361328125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94-9A42-8380-F1875C8917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77420064"/>
        <c:axId val="1377286352"/>
      </c:barChart>
      <c:catAx>
        <c:axId val="137742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7286352"/>
        <c:crosses val="autoZero"/>
        <c:auto val="1"/>
        <c:lblAlgn val="ctr"/>
        <c:lblOffset val="100"/>
        <c:noMultiLvlLbl val="0"/>
      </c:catAx>
      <c:valAx>
        <c:axId val="137728635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7420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Web @100G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No-Collision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results_combined_30s!$A$8:$A$10</c:f>
              <c:numCache>
                <c:formatCode>General</c:formatCode>
                <c:ptCount val="3"/>
                <c:pt idx="0">
                  <c:v>8192</c:v>
                </c:pt>
                <c:pt idx="1">
                  <c:v>16384</c:v>
                </c:pt>
                <c:pt idx="2">
                  <c:v>24576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A0-0A46-AEB6-5C64501F0AE6}"/>
            </c:ext>
          </c:extLst>
        </c:ser>
        <c:ser>
          <c:idx val="1"/>
          <c:order val="1"/>
          <c:tx>
            <c:v>Collision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results_combined_30s!$B$8:$B$10</c:f>
              <c:numCache>
                <c:formatCode>General</c:formatCode>
                <c:ptCount val="3"/>
                <c:pt idx="0">
                  <c:v>3283606</c:v>
                </c:pt>
                <c:pt idx="1">
                  <c:v>3276370</c:v>
                </c:pt>
                <c:pt idx="2">
                  <c:v>3260598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A0-0A46-AEB6-5C64501F0AE6}"/>
            </c:ext>
          </c:extLst>
        </c:ser>
        <c:ser>
          <c:idx val="2"/>
          <c:order val="2"/>
          <c:tx>
            <c:v>Overfill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results_combined_30s!$C$8:$C$10</c:f>
              <c:numCache>
                <c:formatCode>General</c:formatCode>
                <c:ptCount val="3"/>
                <c:pt idx="0">
                  <c:v>1264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A0-0A46-AEB6-5C64501F0A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1910704"/>
        <c:axId val="1368803856"/>
      </c:barChart>
      <c:catAx>
        <c:axId val="1271910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Collision Chain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8803856"/>
        <c:crosses val="autoZero"/>
        <c:auto val="1"/>
        <c:lblAlgn val="ctr"/>
        <c:lblOffset val="100"/>
        <c:noMultiLvlLbl val="0"/>
      </c:catAx>
      <c:valAx>
        <c:axId val="136880385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flows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1910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Web</a:t>
            </a:r>
            <a:r>
              <a:rPr lang="en-US" baseline="0"/>
              <a:t> + No-Chaining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v>Total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(results_combined_30s!$H$2,results_combined_30s!$H$5,results_combined_30s!$H$8)</c:f>
              <c:numCache>
                <c:formatCode>General</c:formatCode>
                <c:ptCount val="3"/>
                <c:pt idx="0">
                  <c:v>329561</c:v>
                </c:pt>
                <c:pt idx="1">
                  <c:v>1315803</c:v>
                </c:pt>
                <c:pt idx="2">
                  <c:v>3293062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6FE-0645-8425-360A73970F3A}"/>
            </c:ext>
          </c:extLst>
        </c:ser>
        <c:ser>
          <c:idx val="0"/>
          <c:order val="1"/>
          <c:tx>
            <c:v>No-Collision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(results_combined_30s!$E$2,results_combined_30s!$E$5,results_combined_30s!$E$8)</c:f>
              <c:numCache>
                <c:formatCode>General</c:formatCode>
                <c:ptCount val="3"/>
                <c:pt idx="0">
                  <c:v>10</c:v>
                </c:pt>
                <c:pt idx="1">
                  <c:v>40</c:v>
                </c:pt>
                <c:pt idx="2">
                  <c:v>100</c:v>
                </c:pt>
              </c:numCache>
            </c:numRef>
          </c:cat>
          <c:val>
            <c:numRef>
              <c:f>(results_combined_30s!$A$2,results_combined_30s!$A$5,results_combined_30s!$A$8)</c:f>
              <c:numCache>
                <c:formatCode>General</c:formatCode>
                <c:ptCount val="3"/>
                <c:pt idx="0">
                  <c:v>8192</c:v>
                </c:pt>
                <c:pt idx="1">
                  <c:v>8192</c:v>
                </c:pt>
                <c:pt idx="2">
                  <c:v>8192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FE-0645-8425-360A73970F3A}"/>
            </c:ext>
          </c:extLst>
        </c:ser>
        <c:ser>
          <c:idx val="1"/>
          <c:order val="2"/>
          <c:tx>
            <c:v>Collision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(results_combined_30s!$E$2,results_combined_30s!$E$5,results_combined_30s!$E$8)</c:f>
              <c:numCache>
                <c:formatCode>General</c:formatCode>
                <c:ptCount val="3"/>
                <c:pt idx="0">
                  <c:v>10</c:v>
                </c:pt>
                <c:pt idx="1">
                  <c:v>40</c:v>
                </c:pt>
                <c:pt idx="2">
                  <c:v>100</c:v>
                </c:pt>
              </c:numCache>
            </c:numRef>
          </c:cat>
          <c:val>
            <c:numRef>
              <c:f>(results_combined_30s!$B$2,results_combined_30s!$B$5,results_combined_30s!$B$8)</c:f>
              <c:numCache>
                <c:formatCode>General</c:formatCode>
                <c:ptCount val="3"/>
                <c:pt idx="0">
                  <c:v>321314</c:v>
                </c:pt>
                <c:pt idx="1">
                  <c:v>1307252</c:v>
                </c:pt>
                <c:pt idx="2">
                  <c:v>3283606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FE-0645-8425-360A73970F3A}"/>
            </c:ext>
          </c:extLst>
        </c:ser>
        <c:ser>
          <c:idx val="2"/>
          <c:order val="3"/>
          <c:tx>
            <c:v>Overfill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(results_combined_30s!$E$2,results_combined_30s!$E$5,results_combined_30s!$E$8)</c:f>
              <c:numCache>
                <c:formatCode>General</c:formatCode>
                <c:ptCount val="3"/>
                <c:pt idx="0">
                  <c:v>10</c:v>
                </c:pt>
                <c:pt idx="1">
                  <c:v>40</c:v>
                </c:pt>
                <c:pt idx="2">
                  <c:v>100</c:v>
                </c:pt>
              </c:numCache>
            </c:numRef>
          </c:cat>
          <c:val>
            <c:numRef>
              <c:f>(results_combined_30s!$C$2,results_combined_30s!$C$5,results_combined_30s!$C$8)</c:f>
              <c:numCache>
                <c:formatCode>General</c:formatCode>
                <c:ptCount val="3"/>
                <c:pt idx="0">
                  <c:v>55</c:v>
                </c:pt>
                <c:pt idx="1">
                  <c:v>359</c:v>
                </c:pt>
                <c:pt idx="2">
                  <c:v>1264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6FE-0645-8425-360A73970F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73733856"/>
        <c:axId val="1379009248"/>
      </c:barChart>
      <c:catAx>
        <c:axId val="1373733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Link Speed (Gbps)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009248"/>
        <c:crosses val="autoZero"/>
        <c:auto val="1"/>
        <c:lblAlgn val="ctr"/>
        <c:lblOffset val="100"/>
        <c:noMultiLvlLbl val="0"/>
      </c:catAx>
      <c:valAx>
        <c:axId val="137900924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flows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3733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33867</xdr:colOff>
      <xdr:row>20</xdr:row>
      <xdr:rowOff>127000</xdr:rowOff>
    </xdr:from>
    <xdr:to>
      <xdr:col>13</xdr:col>
      <xdr:colOff>457200</xdr:colOff>
      <xdr:row>34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095EA8-B670-8D4D-B582-03EBCED2E6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761999</xdr:colOff>
      <xdr:row>5</xdr:row>
      <xdr:rowOff>143933</xdr:rowOff>
    </xdr:from>
    <xdr:to>
      <xdr:col>18</xdr:col>
      <xdr:colOff>355599</xdr:colOff>
      <xdr:row>19</xdr:row>
      <xdr:rowOff>42333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7365DF2-A383-BB41-8A79-328CA70C87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296333</xdr:colOff>
      <xdr:row>4</xdr:row>
      <xdr:rowOff>93133</xdr:rowOff>
    </xdr:from>
    <xdr:to>
      <xdr:col>12</xdr:col>
      <xdr:colOff>719666</xdr:colOff>
      <xdr:row>17</xdr:row>
      <xdr:rowOff>194733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2CD7817-5621-144A-BA4D-CA5312F597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tabSelected="1" zoomScale="150" zoomScaleNormal="150" workbookViewId="0">
      <selection activeCell="H8" sqref="H8"/>
    </sheetView>
  </sheetViews>
  <sheetFormatPr baseColWidth="10" defaultRowHeight="16" x14ac:dyDescent="0.2"/>
  <cols>
    <col min="5" max="5" width="9.83203125" customWidth="1"/>
    <col min="6" max="6" width="12" bestFit="1" customWidth="1"/>
  </cols>
  <sheetData>
    <row r="1" spans="1:8" x14ac:dyDescent="0.2">
      <c r="A1" s="1" t="s">
        <v>8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</row>
    <row r="2" spans="1:8" x14ac:dyDescent="0.2">
      <c r="A2" s="2">
        <v>8192</v>
      </c>
      <c r="B2" s="2">
        <v>321314</v>
      </c>
      <c r="C2" s="2">
        <v>55</v>
      </c>
      <c r="D2" s="3" t="s">
        <v>0</v>
      </c>
      <c r="E2" s="2">
        <v>10</v>
      </c>
      <c r="F2" s="2">
        <v>0</v>
      </c>
      <c r="G2">
        <f>A2*100/(8192*(F2+1))</f>
        <v>100</v>
      </c>
      <c r="H2">
        <f>SUM(A2:C2)</f>
        <v>329561</v>
      </c>
    </row>
    <row r="3" spans="1:8" x14ac:dyDescent="0.2">
      <c r="A3" s="2">
        <v>16384</v>
      </c>
      <c r="B3" s="2">
        <v>310302</v>
      </c>
      <c r="C3" s="2">
        <v>0</v>
      </c>
      <c r="D3" s="3" t="s">
        <v>0</v>
      </c>
      <c r="E3" s="2">
        <v>10</v>
      </c>
      <c r="F3" s="2">
        <v>1</v>
      </c>
    </row>
    <row r="4" spans="1:8" x14ac:dyDescent="0.2">
      <c r="A4" s="2">
        <v>24576</v>
      </c>
      <c r="B4" s="2">
        <v>302422</v>
      </c>
      <c r="C4" s="2">
        <v>0</v>
      </c>
      <c r="D4" s="3" t="s">
        <v>0</v>
      </c>
      <c r="E4" s="2">
        <v>10</v>
      </c>
      <c r="F4" s="2">
        <v>2</v>
      </c>
    </row>
    <row r="5" spans="1:8" x14ac:dyDescent="0.2">
      <c r="A5" s="4">
        <v>8192</v>
      </c>
      <c r="B5" s="4">
        <v>1307252</v>
      </c>
      <c r="C5" s="4">
        <v>359</v>
      </c>
      <c r="D5" s="5" t="s">
        <v>0</v>
      </c>
      <c r="E5" s="4">
        <v>40</v>
      </c>
      <c r="F5" s="4">
        <v>0</v>
      </c>
      <c r="H5">
        <f>SUM(A5:C5)</f>
        <v>1315803</v>
      </c>
    </row>
    <row r="6" spans="1:8" x14ac:dyDescent="0.2">
      <c r="A6" s="4">
        <v>16384</v>
      </c>
      <c r="B6" s="4">
        <v>1300694</v>
      </c>
      <c r="C6" s="4">
        <v>0</v>
      </c>
      <c r="D6" s="5" t="s">
        <v>0</v>
      </c>
      <c r="E6" s="4">
        <v>40</v>
      </c>
      <c r="F6" s="4">
        <v>1</v>
      </c>
    </row>
    <row r="7" spans="1:8" x14ac:dyDescent="0.2">
      <c r="A7" s="4">
        <v>24576</v>
      </c>
      <c r="B7" s="4">
        <v>1286535</v>
      </c>
      <c r="C7" s="4">
        <v>0</v>
      </c>
      <c r="D7" s="5" t="s">
        <v>0</v>
      </c>
      <c r="E7" s="4">
        <v>40</v>
      </c>
      <c r="F7" s="4">
        <v>2</v>
      </c>
    </row>
    <row r="8" spans="1:8" x14ac:dyDescent="0.2">
      <c r="A8" s="2">
        <v>8192</v>
      </c>
      <c r="B8" s="2">
        <v>3283606</v>
      </c>
      <c r="C8" s="2">
        <v>1264</v>
      </c>
      <c r="D8" s="3" t="s">
        <v>0</v>
      </c>
      <c r="E8" s="2">
        <v>100</v>
      </c>
      <c r="F8" s="2">
        <v>0</v>
      </c>
      <c r="H8">
        <f>SUM(A8:C8)</f>
        <v>3293062</v>
      </c>
    </row>
    <row r="9" spans="1:8" x14ac:dyDescent="0.2">
      <c r="A9" s="2">
        <v>16384</v>
      </c>
      <c r="B9" s="2">
        <v>3276370</v>
      </c>
      <c r="C9" s="2">
        <v>0</v>
      </c>
      <c r="D9" s="3" t="s">
        <v>0</v>
      </c>
      <c r="E9" s="2">
        <v>100</v>
      </c>
      <c r="F9" s="2">
        <v>1</v>
      </c>
    </row>
    <row r="10" spans="1:8" x14ac:dyDescent="0.2">
      <c r="A10" s="2">
        <v>24576</v>
      </c>
      <c r="B10" s="2">
        <v>3260598</v>
      </c>
      <c r="C10" s="2">
        <v>0</v>
      </c>
      <c r="D10" s="3" t="s">
        <v>0</v>
      </c>
      <c r="E10" s="2">
        <v>100</v>
      </c>
      <c r="F10" s="2">
        <v>2</v>
      </c>
    </row>
    <row r="11" spans="1:8" x14ac:dyDescent="0.2">
      <c r="A11" s="6">
        <v>8188</v>
      </c>
      <c r="B11" s="6">
        <v>50433</v>
      </c>
      <c r="C11" s="6">
        <v>8</v>
      </c>
      <c r="D11" s="7" t="s">
        <v>1</v>
      </c>
      <c r="E11" s="6">
        <v>10</v>
      </c>
      <c r="F11" s="6">
        <v>0</v>
      </c>
      <c r="G11">
        <f>A11*100/(8192*(F11+1))</f>
        <v>99.951171875</v>
      </c>
    </row>
    <row r="12" spans="1:8" x14ac:dyDescent="0.2">
      <c r="A12" s="6">
        <v>16331</v>
      </c>
      <c r="B12" s="6">
        <v>42578</v>
      </c>
      <c r="C12" s="6">
        <v>0</v>
      </c>
      <c r="D12" s="7" t="s">
        <v>1</v>
      </c>
      <c r="E12" s="6">
        <v>10</v>
      </c>
      <c r="F12" s="6">
        <v>1</v>
      </c>
    </row>
    <row r="13" spans="1:8" x14ac:dyDescent="0.2">
      <c r="A13" s="6">
        <v>24291</v>
      </c>
      <c r="B13" s="6">
        <v>34191</v>
      </c>
      <c r="C13" s="6">
        <v>0</v>
      </c>
      <c r="D13" s="7" t="s">
        <v>1</v>
      </c>
      <c r="E13" s="6">
        <v>10</v>
      </c>
      <c r="F13" s="6">
        <v>2</v>
      </c>
    </row>
    <row r="14" spans="1:8" x14ac:dyDescent="0.2">
      <c r="A14" s="8">
        <v>8192</v>
      </c>
      <c r="B14" s="8">
        <v>227437</v>
      </c>
      <c r="C14" s="8">
        <v>54</v>
      </c>
      <c r="D14" s="9" t="s">
        <v>1</v>
      </c>
      <c r="E14" s="8">
        <v>40</v>
      </c>
      <c r="F14" s="8">
        <v>0</v>
      </c>
    </row>
    <row r="15" spans="1:8" x14ac:dyDescent="0.2">
      <c r="A15" s="8">
        <v>16384</v>
      </c>
      <c r="B15" s="8">
        <v>218853</v>
      </c>
      <c r="C15" s="8">
        <v>0</v>
      </c>
      <c r="D15" s="9" t="s">
        <v>1</v>
      </c>
      <c r="E15" s="8">
        <v>40</v>
      </c>
      <c r="F15" s="8">
        <v>1</v>
      </c>
    </row>
    <row r="16" spans="1:8" x14ac:dyDescent="0.2">
      <c r="A16" s="8">
        <v>24576</v>
      </c>
      <c r="B16" s="8">
        <v>212336</v>
      </c>
      <c r="C16" s="8">
        <v>0</v>
      </c>
      <c r="D16" s="9" t="s">
        <v>1</v>
      </c>
      <c r="E16" s="8">
        <v>40</v>
      </c>
      <c r="F16" s="8">
        <v>2</v>
      </c>
    </row>
    <row r="17" spans="1:7" x14ac:dyDescent="0.2">
      <c r="A17" s="6">
        <v>8192</v>
      </c>
      <c r="B17" s="6">
        <v>578594</v>
      </c>
      <c r="C17" s="6">
        <v>157</v>
      </c>
      <c r="D17" s="7" t="s">
        <v>1</v>
      </c>
      <c r="E17" s="6">
        <v>100</v>
      </c>
      <c r="F17" s="6">
        <v>0</v>
      </c>
    </row>
    <row r="18" spans="1:7" x14ac:dyDescent="0.2">
      <c r="A18" s="6">
        <v>16384</v>
      </c>
      <c r="B18" s="6">
        <v>571073</v>
      </c>
      <c r="C18" s="6">
        <v>0</v>
      </c>
      <c r="D18" s="7" t="s">
        <v>1</v>
      </c>
      <c r="E18" s="6">
        <v>100</v>
      </c>
      <c r="F18" s="6">
        <v>1</v>
      </c>
    </row>
    <row r="19" spans="1:7" x14ac:dyDescent="0.2">
      <c r="A19" s="6">
        <v>24576</v>
      </c>
      <c r="B19" s="6">
        <v>563438</v>
      </c>
      <c r="C19" s="6">
        <v>0</v>
      </c>
      <c r="D19" s="7" t="s">
        <v>1</v>
      </c>
      <c r="E19" s="6">
        <v>100</v>
      </c>
      <c r="F19" s="6">
        <v>2</v>
      </c>
    </row>
    <row r="20" spans="1:7" x14ac:dyDescent="0.2">
      <c r="A20" s="10">
        <v>3034</v>
      </c>
      <c r="B20" s="10">
        <v>752</v>
      </c>
      <c r="C20" s="10">
        <v>0</v>
      </c>
      <c r="D20" s="11" t="s">
        <v>2</v>
      </c>
      <c r="E20" s="10">
        <v>10</v>
      </c>
      <c r="F20" s="10">
        <v>0</v>
      </c>
      <c r="G20">
        <f>A20*100/(8192*(F20+1))</f>
        <v>37.0361328125</v>
      </c>
    </row>
    <row r="21" spans="1:7" x14ac:dyDescent="0.2">
      <c r="A21" s="10">
        <v>2903</v>
      </c>
      <c r="B21" s="10">
        <v>61</v>
      </c>
      <c r="C21" s="10">
        <v>0</v>
      </c>
      <c r="D21" s="11" t="s">
        <v>2</v>
      </c>
      <c r="E21" s="10">
        <v>10</v>
      </c>
      <c r="F21" s="10">
        <v>1</v>
      </c>
    </row>
    <row r="22" spans="1:7" x14ac:dyDescent="0.2">
      <c r="A22" s="10">
        <v>3540</v>
      </c>
      <c r="B22" s="10">
        <v>13</v>
      </c>
      <c r="C22" s="10">
        <v>0</v>
      </c>
      <c r="D22" s="11" t="s">
        <v>2</v>
      </c>
      <c r="E22" s="10">
        <v>10</v>
      </c>
      <c r="F22" s="10">
        <v>2</v>
      </c>
    </row>
    <row r="23" spans="1:7" x14ac:dyDescent="0.2">
      <c r="A23" s="12">
        <v>6739</v>
      </c>
      <c r="B23" s="12">
        <v>7576</v>
      </c>
      <c r="C23" s="12">
        <v>5</v>
      </c>
      <c r="D23" s="13" t="s">
        <v>2</v>
      </c>
      <c r="E23" s="12">
        <v>40</v>
      </c>
      <c r="F23" s="12">
        <v>0</v>
      </c>
    </row>
    <row r="24" spans="1:7" x14ac:dyDescent="0.2">
      <c r="A24" s="12">
        <v>10976</v>
      </c>
      <c r="B24" s="12">
        <v>3192</v>
      </c>
      <c r="C24" s="12">
        <v>0</v>
      </c>
      <c r="D24" s="13" t="s">
        <v>2</v>
      </c>
      <c r="E24" s="12">
        <v>40</v>
      </c>
      <c r="F24" s="12">
        <v>1</v>
      </c>
    </row>
    <row r="25" spans="1:7" x14ac:dyDescent="0.2">
      <c r="A25" s="12">
        <v>13207</v>
      </c>
      <c r="B25" s="12">
        <v>1175</v>
      </c>
      <c r="C25" s="12">
        <v>0</v>
      </c>
      <c r="D25" s="13" t="s">
        <v>2</v>
      </c>
      <c r="E25" s="12">
        <v>40</v>
      </c>
      <c r="F25" s="12">
        <v>2</v>
      </c>
    </row>
    <row r="26" spans="1:7" x14ac:dyDescent="0.2">
      <c r="A26" s="10">
        <v>8069</v>
      </c>
      <c r="B26" s="10">
        <v>27344</v>
      </c>
      <c r="C26" s="10">
        <v>6</v>
      </c>
      <c r="D26" s="11" t="s">
        <v>2</v>
      </c>
      <c r="E26" s="10">
        <v>100</v>
      </c>
      <c r="F26" s="10">
        <v>0</v>
      </c>
    </row>
    <row r="27" spans="1:7" x14ac:dyDescent="0.2">
      <c r="A27" s="10">
        <v>15701</v>
      </c>
      <c r="B27" s="10">
        <v>19811</v>
      </c>
      <c r="C27" s="10">
        <v>0</v>
      </c>
      <c r="D27" s="11" t="s">
        <v>2</v>
      </c>
      <c r="E27" s="10">
        <v>100</v>
      </c>
      <c r="F27" s="10">
        <v>1</v>
      </c>
    </row>
    <row r="28" spans="1:7" x14ac:dyDescent="0.2">
      <c r="A28" s="10">
        <v>21919</v>
      </c>
      <c r="B28" s="10">
        <v>11847</v>
      </c>
      <c r="C28" s="10">
        <v>0</v>
      </c>
      <c r="D28" s="11" t="s">
        <v>2</v>
      </c>
      <c r="E28" s="10">
        <v>100</v>
      </c>
      <c r="F28" s="10">
        <v>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results_combined_30s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Rajdeep Das</dc:creator>
  <cp:lastModifiedBy>Rajdeep Das</cp:lastModifiedBy>
  <dcterms:created xsi:type="dcterms:W3CDTF">2020-04-13T21:06:08Z</dcterms:created>
  <dcterms:modified xsi:type="dcterms:W3CDTF">2020-04-15T17:20:40Z</dcterms:modified>
</cp:coreProperties>
</file>