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_P" sheetId="1" r:id="rId4"/>
    <sheet state="visible" name="Compartments" sheetId="2" r:id="rId5"/>
    <sheet state="visible" name="InitialConditions" sheetId="3" r:id="rId6"/>
    <sheet state="visible" name="Transitions" sheetId="4" r:id="rId7"/>
    <sheet state="visible" name="250722 BU Transitions" sheetId="5" r:id="rId8"/>
    <sheet state="visible" name="Transitions (1POI)" sheetId="6" r:id="rId9"/>
  </sheets>
  <definedNames>
    <definedName hidden="1" localSheetId="3" name="Z_5BFCE692_E9F3_4771_BE92_287A87E5F977_.wvu.FilterData">Transitions!$A$1:$AA$1051</definedName>
  </definedNames>
  <calcPr/>
  <customWorkbookViews>
    <customWorkbookView activeSheetId="0" maximized="1" windowHeight="0" windowWidth="0" guid="{5BFCE692-E9F3-4771-BE92-287A87E5F977}" name="Filter 1"/>
  </customWorkbookViews>
</workbook>
</file>

<file path=xl/sharedStrings.xml><?xml version="1.0" encoding="utf-8"?>
<sst xmlns="http://schemas.openxmlformats.org/spreadsheetml/2006/main" count="3067" uniqueCount="891">
  <si>
    <t>Missing arrow exiting V3_np</t>
  </si>
  <si>
    <t>State</t>
  </si>
  <si>
    <t>Description</t>
  </si>
  <si>
    <t>isAlive</t>
  </si>
  <si>
    <t>P.S</t>
  </si>
  <si>
    <t>Susceptible (no protection or immunity)</t>
  </si>
  <si>
    <t>P.I_typ</t>
  </si>
  <si>
    <t>Infected &amp; infectious (Typical, severe)</t>
  </si>
  <si>
    <t>P.I_atyp_s</t>
  </si>
  <si>
    <t>Infected &amp; infectious (Atypical, severe)</t>
  </si>
  <si>
    <t>P.I_atyp_ns</t>
  </si>
  <si>
    <t>Infected &amp; infectious (Atypical, non-severe)</t>
  </si>
  <si>
    <t>P.I_a</t>
  </si>
  <si>
    <t>Infected &amp; infectious (Asymptomatic)</t>
  </si>
  <si>
    <t>P.W</t>
  </si>
  <si>
    <t>Waned immunity, partially protected</t>
  </si>
  <si>
    <t>P.R</t>
  </si>
  <si>
    <t>Recovered, fully protected</t>
  </si>
  <si>
    <t>P.D</t>
  </si>
  <si>
    <t>Pertussis-related deaths</t>
  </si>
  <si>
    <t>P.V_mi_p</t>
  </si>
  <si>
    <t>Maternal vaccination, protected (infants)</t>
  </si>
  <si>
    <t>P.V_1_p</t>
  </si>
  <si>
    <t>Primary vaccination series dose 1, protected</t>
  </si>
  <si>
    <t>P.V_1_np</t>
  </si>
  <si>
    <t>Primary vaccination series dose 1, unprotected</t>
  </si>
  <si>
    <t>P.V_2_p</t>
  </si>
  <si>
    <t>Primary vaccination series dose 2, protected</t>
  </si>
  <si>
    <t>P.V_2_np</t>
  </si>
  <si>
    <t xml:space="preserve">Primary vaccination series dose 2, unprotected </t>
  </si>
  <si>
    <t>P.V_3_p</t>
  </si>
  <si>
    <t xml:space="preserve">Primary vaccination series dose 3, protected </t>
  </si>
  <si>
    <t>P.V_3_np</t>
  </si>
  <si>
    <t>Primary vaccination series dose 3, unprotected</t>
  </si>
  <si>
    <t>P.V_b_p</t>
  </si>
  <si>
    <t>Infant booster, protected</t>
  </si>
  <si>
    <t>P.V_b_np</t>
  </si>
  <si>
    <t>Infant booster, unprotected</t>
  </si>
  <si>
    <t>P.V_cb_p</t>
  </si>
  <si>
    <t>Childhood booster, protected</t>
  </si>
  <si>
    <t>P.V_cb_np</t>
  </si>
  <si>
    <t>Childhood booster, unprotected</t>
  </si>
  <si>
    <t>P.V_ab_p</t>
  </si>
  <si>
    <t>Adolescent booster, protected</t>
  </si>
  <si>
    <t>P.V_ab_np</t>
  </si>
  <si>
    <t>Adolescent booster, unprotected</t>
  </si>
  <si>
    <t>P.V_mm1_p</t>
  </si>
  <si>
    <t>Maternal vaccination, protected; from lowest immunity (level 1)</t>
  </si>
  <si>
    <t>P.V_mm1_np</t>
  </si>
  <si>
    <t xml:space="preserve">Maternal vaccination, unprotected; from lowest immunity (level 1) </t>
  </si>
  <si>
    <t>P.M1_p</t>
  </si>
  <si>
    <t>History of maternal vaccination (not pregnant), protected; from lowest immunity (level 1)</t>
  </si>
  <si>
    <t>P.M1_np</t>
  </si>
  <si>
    <t>History of maternal vaccination (not pregnant), unprotected; from lowest immunity (level 1)</t>
  </si>
  <si>
    <t>P.V_mm2_p</t>
  </si>
  <si>
    <t>Maternal vaccination, protected; from mid immunity (level 2)</t>
  </si>
  <si>
    <t>P.M2_p</t>
  </si>
  <si>
    <t>History of maternal vaccination (not pregnant), protected; from mid immunity (level 2)</t>
  </si>
  <si>
    <t>P.V_mm3_p</t>
  </si>
  <si>
    <t>Maternal vaccination, protected; from highest immunity (level 3)</t>
  </si>
  <si>
    <t>P.M3_p</t>
  </si>
  <si>
    <t>History of maternal vaccination (not pregnant), protected; from highest immunity (level 3)</t>
  </si>
  <si>
    <t>age_group</t>
  </si>
  <si>
    <t>From</t>
  </si>
  <si>
    <t>To</t>
  </si>
  <si>
    <t>TransExpression</t>
  </si>
  <si>
    <t>TransitionName</t>
  </si>
  <si>
    <t>TransitionComment</t>
  </si>
  <si>
    <t>Verification</t>
  </si>
  <si>
    <t>Comments</t>
  </si>
  <si>
    <t>NullD[n]</t>
  </si>
  <si>
    <t>P.S[n]</t>
  </si>
  <si>
    <t>(1-mprotect)*totbirths</t>
  </si>
  <si>
    <t>birthS</t>
  </si>
  <si>
    <t>births not Protected -&gt; S</t>
  </si>
  <si>
    <t>P.V_mi_p[n]</t>
  </si>
  <si>
    <t>mprotect*totbirths</t>
  </si>
  <si>
    <t>birthVm</t>
  </si>
  <si>
    <t>births Protected by maternal vaccination -&gt; V_mi_p</t>
  </si>
  <si>
    <t>NullS[n]</t>
  </si>
  <si>
    <t>deathprop * P.S</t>
  </si>
  <si>
    <t>deathS</t>
  </si>
  <si>
    <t>natural death</t>
  </si>
  <si>
    <t>si</t>
  </si>
  <si>
    <t>P.I_typ[n]</t>
  </si>
  <si>
    <t>deathprop * P.I_typ</t>
  </si>
  <si>
    <t>deathItyp</t>
  </si>
  <si>
    <t>P.I_atyp_s[n]</t>
  </si>
  <si>
    <t>deathprop * P.I_atyp_s</t>
  </si>
  <si>
    <t>deathIatyps</t>
  </si>
  <si>
    <t>P.I_atyp_ns[n]</t>
  </si>
  <si>
    <t>deathprop * P.I_atyp_ns</t>
  </si>
  <si>
    <t>deathIatypns</t>
  </si>
  <si>
    <t>P.I_a[n]</t>
  </si>
  <si>
    <t>deathprop * P.I_a</t>
  </si>
  <si>
    <t>deathIa</t>
  </si>
  <si>
    <t>P.W[n]</t>
  </si>
  <si>
    <t>deathprop * P.W</t>
  </si>
  <si>
    <t>deathW</t>
  </si>
  <si>
    <t>P.R[n]</t>
  </si>
  <si>
    <t>deathprop * P.R</t>
  </si>
  <si>
    <t>deathR</t>
  </si>
  <si>
    <t>deathprop * P.V_mi_p</t>
  </si>
  <si>
    <t>deathVmp</t>
  </si>
  <si>
    <t>P.V_1_p[n]</t>
  </si>
  <si>
    <t>deathprop * P.V_1_p</t>
  </si>
  <si>
    <t>deathV1p</t>
  </si>
  <si>
    <t>P.V_1_np[n]</t>
  </si>
  <si>
    <t>deathprop * P.V_1_np</t>
  </si>
  <si>
    <t>deathV1np</t>
  </si>
  <si>
    <t>P.V_2_p[n]</t>
  </si>
  <si>
    <t>deathprop * P.V_2_p</t>
  </si>
  <si>
    <t>deathV2p</t>
  </si>
  <si>
    <t>P.V_2_np[n]</t>
  </si>
  <si>
    <t>deathprop * P.V_2_np</t>
  </si>
  <si>
    <t>deathV2np</t>
  </si>
  <si>
    <t>P.V_3_p[n]</t>
  </si>
  <si>
    <t>deathprop * P.V_3_p</t>
  </si>
  <si>
    <t>deathV3p</t>
  </si>
  <si>
    <t>P.V_3_np[n]</t>
  </si>
  <si>
    <t>deathprop * P.V_3_np</t>
  </si>
  <si>
    <t>deathV3np</t>
  </si>
  <si>
    <t>P.V_b_p[n]</t>
  </si>
  <si>
    <t>deathprop * P.V_b_p</t>
  </si>
  <si>
    <t>deathVbp</t>
  </si>
  <si>
    <t>P.V_b_np[n]</t>
  </si>
  <si>
    <t>deathprop * P.V_b_np</t>
  </si>
  <si>
    <t>deathVbnp</t>
  </si>
  <si>
    <t>P.V_cb_p[n]</t>
  </si>
  <si>
    <t>deathprop * P.V_cb_p</t>
  </si>
  <si>
    <t>deathVcbp</t>
  </si>
  <si>
    <t>P.V_cb_np[n]</t>
  </si>
  <si>
    <t>deathprop * P.V_cb_np</t>
  </si>
  <si>
    <t>deathVcbnp</t>
  </si>
  <si>
    <t>P.V_ab_p[n]</t>
  </si>
  <si>
    <t>deathprop * P.V_ab_p</t>
  </si>
  <si>
    <t>deathVabp</t>
  </si>
  <si>
    <t>P.V_ab_np[n]</t>
  </si>
  <si>
    <t>deathprop * P.V_ab_np</t>
  </si>
  <si>
    <t>deathVabnp</t>
  </si>
  <si>
    <t>P.V_mm1_p[n]</t>
  </si>
  <si>
    <t>deathprop * P.V_mm1_p</t>
  </si>
  <si>
    <t>deathVmm1p</t>
  </si>
  <si>
    <t>P.V_mm1_np[n]</t>
  </si>
  <si>
    <t>deathprop * P.V_mm1_np</t>
  </si>
  <si>
    <t>deathVmm1np</t>
  </si>
  <si>
    <t>P.M1_p[n]</t>
  </si>
  <si>
    <t>deathprop * P.M1_p</t>
  </si>
  <si>
    <t>deathM1p</t>
  </si>
  <si>
    <t>P.M1_np[n]</t>
  </si>
  <si>
    <t>deathprop * P.M1_np</t>
  </si>
  <si>
    <t>deathM1np</t>
  </si>
  <si>
    <t>P.V_mm2_p[n]</t>
  </si>
  <si>
    <t>deathprop * P.V_mm2_p</t>
  </si>
  <si>
    <t>deathVmm2p</t>
  </si>
  <si>
    <t>P.M2_p[n]</t>
  </si>
  <si>
    <t>deathprop * P.M2_p</t>
  </si>
  <si>
    <t>deathM2p</t>
  </si>
  <si>
    <t>P.V_mm3_p[n]</t>
  </si>
  <si>
    <t>deathprop * P.V_mm3_p</t>
  </si>
  <si>
    <t>deathVmm3p</t>
  </si>
  <si>
    <t>P.M3_p[n]</t>
  </si>
  <si>
    <t>deathprop * P.M3_p</t>
  </si>
  <si>
    <t>deathM3p</t>
  </si>
  <si>
    <t>lambda_P *poi_Ityp_P* P.S</t>
  </si>
  <si>
    <t>incS_Ityp</t>
  </si>
  <si>
    <t>incidence S-&gt;I_typ</t>
  </si>
  <si>
    <t>lambda_P *poi_Iatyps_P* P.S</t>
  </si>
  <si>
    <t>incS_Iatyps</t>
  </si>
  <si>
    <t>incidence S-&gt;I_atyp_s</t>
  </si>
  <si>
    <t>lambda_P *poi_Iatypns_P* P.S</t>
  </si>
  <si>
    <t>incS_Iatypns</t>
  </si>
  <si>
    <t>incidence S-&gt;I_atyp_ns</t>
  </si>
  <si>
    <t>lambda_P *poi_Ia_P* P.S</t>
  </si>
  <si>
    <t>incS_Ia</t>
  </si>
  <si>
    <t>incidence S-&gt;I_a</t>
  </si>
  <si>
    <t>lambda_P *poi_Ityp_v_P* P.V_1_np</t>
  </si>
  <si>
    <t>incV1np_Ityp</t>
  </si>
  <si>
    <t>incidence V_1_np-&gt;I_typ</t>
  </si>
  <si>
    <t>lambda_P *poi_Iatyps_v_P* P.V_1_np</t>
  </si>
  <si>
    <t>incV1np_Iatyps</t>
  </si>
  <si>
    <t>incidence V_1_np-&gt;I_atyp_s</t>
  </si>
  <si>
    <t>lambda_P *poi_Iatypns_v_P* P.V_1_np</t>
  </si>
  <si>
    <t>incV1np_Iatypns</t>
  </si>
  <si>
    <t>incidence V_1_np-&gt;I_atyp_ns</t>
  </si>
  <si>
    <t>lambda_P *poi_Ia_v_P* P.V_1_np</t>
  </si>
  <si>
    <t>incV1np_Ia</t>
  </si>
  <si>
    <t>incidence V_1_np-&gt;I_a</t>
  </si>
  <si>
    <t>lambda_P *poi_Ityp_v_P* P.V_2_np</t>
  </si>
  <si>
    <t>incV2np_Ityp</t>
  </si>
  <si>
    <t>incidence V_2_np-&gt;I_typ</t>
  </si>
  <si>
    <t>lambda_P *poi_Iatyps_v_P* P.V_2_np</t>
  </si>
  <si>
    <t>incV2np_Iatyps</t>
  </si>
  <si>
    <t>incidence V_2_np-&gt;I_atyp_s</t>
  </si>
  <si>
    <t>lambda_P *poi_Iatypns_v_P* P.V_2_np</t>
  </si>
  <si>
    <t>incV2np_Iatypns</t>
  </si>
  <si>
    <t>incidence V_2_np-&gt;I_atyp_ns</t>
  </si>
  <si>
    <t>lambda_P *poi_Ia_v_P* P.V_2_np</t>
  </si>
  <si>
    <t>incV2np_Ia</t>
  </si>
  <si>
    <t>incidence V_2_np-&gt;I_a</t>
  </si>
  <si>
    <t>lambda_P *poi_Ityp_v_P* P.V_3_np</t>
  </si>
  <si>
    <t>incV3np_Ityp</t>
  </si>
  <si>
    <t>incidence V_3_np-&gt;I_typ</t>
  </si>
  <si>
    <t>lambda_P *poi_Iatyps_v_P* P.V_3_np</t>
  </si>
  <si>
    <t>incV3np_Iatyps</t>
  </si>
  <si>
    <t>incidence V_3_np-&gt;I_atyp_s</t>
  </si>
  <si>
    <t>lambda_P *poi_Iatypns_v_P* P.V_3_np</t>
  </si>
  <si>
    <t>incV3np_Iatypns</t>
  </si>
  <si>
    <t>incidence V_3_np-&gt;I_atyp_ns</t>
  </si>
  <si>
    <t>lambda_P *poi_Ia_v_P* P.V_3_np</t>
  </si>
  <si>
    <t>incV3np_Ia</t>
  </si>
  <si>
    <t>incidence V_3_np-&gt;I_a</t>
  </si>
  <si>
    <t>lambda_P *poi_Ityp_v_P* P.V_b_np</t>
  </si>
  <si>
    <t>incVbnp_Ityp</t>
  </si>
  <si>
    <t>incidence V_b_np-&gt;I_typ</t>
  </si>
  <si>
    <t>lambda_P *poi_Iatyps_v_P* P.V_b_np</t>
  </si>
  <si>
    <t>incVbnp_Iatyps</t>
  </si>
  <si>
    <t>incidence V_b_np-&gt;I_atyp_s</t>
  </si>
  <si>
    <t>lambda_P *poi_Iatypns_v_P* P.V_b_np</t>
  </si>
  <si>
    <t>incVbnp_Iatypns</t>
  </si>
  <si>
    <t>incidence V_b_np-&gt;I_atyp_ns</t>
  </si>
  <si>
    <t>lambda_P *poi_Ia_v_P* P.V_b_np</t>
  </si>
  <si>
    <t>incVbnp_Ia</t>
  </si>
  <si>
    <t>incidence V_b_np-&gt;I_a</t>
  </si>
  <si>
    <t>lambda_P *poi_Ityp_v_P* P.V_cb_np</t>
  </si>
  <si>
    <t>incVcbnp_Ityp</t>
  </si>
  <si>
    <t>incidence V_cb_np-&gt;I_typ</t>
  </si>
  <si>
    <t>lambda_P *poi_Iatyps_v_P* P.V_cb_np</t>
  </si>
  <si>
    <t>incVcbnp_Iatyps</t>
  </si>
  <si>
    <t>incidence V_cb_np-&gt;I_atyp_s</t>
  </si>
  <si>
    <t>lambda_P *poi_Iatypns_v_P* P.V_cb_np</t>
  </si>
  <si>
    <t>incVcbnp_Iatypns</t>
  </si>
  <si>
    <t>incidence V_cb_np-&gt;I_atyp_ns</t>
  </si>
  <si>
    <t>lambda_P *poi_Ia_v_P* P.V_cb_np</t>
  </si>
  <si>
    <t>incVcbnp_Ia</t>
  </si>
  <si>
    <t>incidence V_cb_np-&gt;I_a</t>
  </si>
  <si>
    <t>lambda_P *poi_Ityp_v_P* P.V_ab_np</t>
  </si>
  <si>
    <t>incVabnp_Ityp</t>
  </si>
  <si>
    <t>incidence V_ab_np-&gt;I_typ</t>
  </si>
  <si>
    <t>lambda_P *poi_Iatyps_v_P* P.V_ab_np</t>
  </si>
  <si>
    <t>incVabnp_Iatyps</t>
  </si>
  <si>
    <t>incidence V_ab_np-&gt;I_atyp_s</t>
  </si>
  <si>
    <t>lambda_P *poi_Iatypns_v_P* P.V_ab_np</t>
  </si>
  <si>
    <t>incVabnp_Iatypns</t>
  </si>
  <si>
    <t>incidence V_ab_np-&gt;I_atyp_ns</t>
  </si>
  <si>
    <t>lambda_P *poi_Ia_v_P* P.V_ab_np</t>
  </si>
  <si>
    <t>incVabnp_Ia</t>
  </si>
  <si>
    <t>incidence V_ab_np-&gt;I_a</t>
  </si>
  <si>
    <t>lambda_P *poi_Ityp_v_P* P.V_mm1_np</t>
  </si>
  <si>
    <t>incVmm1np_Ityp</t>
  </si>
  <si>
    <t>incidence V_mm1_np-&gt;I_typ</t>
  </si>
  <si>
    <t>lambda_P *poi_Iatyps_v_P* P.V_mm1_np</t>
  </si>
  <si>
    <t>incVmm1np_Iatyps</t>
  </si>
  <si>
    <t>incidence V_mm1_np-&gt;I_atyp_s</t>
  </si>
  <si>
    <t>lambda_P *poi_Iatypns_v_P* P.V_mm1_np</t>
  </si>
  <si>
    <t>incVmm1np_Iatypns</t>
  </si>
  <si>
    <t>incidence V_mm1_np-&gt;I_atyp_ns</t>
  </si>
  <si>
    <t>lambda_P *poi_Ia_v_P* P.V_mm1_np</t>
  </si>
  <si>
    <t>incVmm1np_Ia</t>
  </si>
  <si>
    <t>incidence V_mm1_np-&gt;I_a</t>
  </si>
  <si>
    <t>lambda_P *poi_Ityp_v_P* P.M1_np</t>
  </si>
  <si>
    <t>incM1np_Ityp</t>
  </si>
  <si>
    <t>incidence M1_np-&gt;I_typ</t>
  </si>
  <si>
    <t>lambda_P *poi_Iatyps_v_P* P.M1_np</t>
  </si>
  <si>
    <t>incM1np_Iatyps</t>
  </si>
  <si>
    <t>incidence M1_np-&gt;I_atyp_s</t>
  </si>
  <si>
    <t>lambda_P *poi_Iatypns_v_P* P.M1_np</t>
  </si>
  <si>
    <t>incM1np_Iatypns</t>
  </si>
  <si>
    <t>incidence M1_np-&gt;I_atyp_ns</t>
  </si>
  <si>
    <t>lambda_P *poi_Ia_v_P* P.M1_np</t>
  </si>
  <si>
    <t>incM1np_Ia</t>
  </si>
  <si>
    <t>incidence M1_np-&gt;I_a</t>
  </si>
  <si>
    <t>(1-eff_w_P) * (1 - kappa_P) * lambda_P *poi_Ityp_v_P* P.W</t>
  </si>
  <si>
    <t>incW_Ityp</t>
  </si>
  <si>
    <t>incidence W-&gt;I_typ</t>
  </si>
  <si>
    <t>Have moved eff_w_P out of tb_eff</t>
  </si>
  <si>
    <t>(1-eff_w_P) * (1 - kappa_P) * lambda_P *poi_Iatyps_v_P* P.W</t>
  </si>
  <si>
    <t>incW_Iatyps</t>
  </si>
  <si>
    <t>incidence W-&gt;I_atyp_s</t>
  </si>
  <si>
    <t>(1-eff_w_P) * (1 - kappa_P) * lambda_P *poi_Iatypns_v_P* P.W</t>
  </si>
  <si>
    <t>incW_Iatypns</t>
  </si>
  <si>
    <t>incidence W-&gt;I_atyp_ns</t>
  </si>
  <si>
    <t>(1-eff_w_P) * (1 - kappa_P) * lambda_P *poi_Ia_v_P* P.W</t>
  </si>
  <si>
    <t>incW_Ia</t>
  </si>
  <si>
    <t>incidence W-&gt;I_a</t>
  </si>
  <si>
    <t>(1-eff_w_P ) * kappa_P *  lambda_P * P.W</t>
  </si>
  <si>
    <t>boostW_R</t>
  </si>
  <si>
    <t>boosting W-&gt;R</t>
  </si>
  <si>
    <t>gamma_Ityp_P * P.I_typ</t>
  </si>
  <si>
    <t>rec_Ityp</t>
  </si>
  <si>
    <t>recovery I_typ -&gt; R</t>
  </si>
  <si>
    <t>pa</t>
  </si>
  <si>
    <t>gamma_Iatyp_s_P * P.I_atyp_s</t>
  </si>
  <si>
    <t>rec_Iatyp_s</t>
  </si>
  <si>
    <t>recovery I_atyp_s -&gt; R</t>
  </si>
  <si>
    <t>gamma_Iatyp_ns_P * P.I_atyp_ns</t>
  </si>
  <si>
    <t>rec_Iatyp_ns</t>
  </si>
  <si>
    <t>recovery I_atyp_ns -&gt; R</t>
  </si>
  <si>
    <t>gamma_Ia_P * P.I_a</t>
  </si>
  <si>
    <t>rec_Ia</t>
  </si>
  <si>
    <t>recovery I_a -&gt; R</t>
  </si>
  <si>
    <t>P.D[n]</t>
  </si>
  <si>
    <t>mu_P * P.I_typ</t>
  </si>
  <si>
    <t>ddeath_Ityp</t>
  </si>
  <si>
    <t>pertussis death I_typ -&gt; D</t>
  </si>
  <si>
    <t>mu_P * P.I_atyp_s</t>
  </si>
  <si>
    <t>ddeath_Iatyps</t>
  </si>
  <si>
    <t>pertussis death I_atyp_s -&gt; D</t>
  </si>
  <si>
    <t>mu_P * P.I_atyp_ns</t>
  </si>
  <si>
    <t>ddeath_Iatypns</t>
  </si>
  <si>
    <t>pertussis death I_atyp_ns -&gt; D</t>
  </si>
  <si>
    <t>mu_P * P.I_a</t>
  </si>
  <si>
    <t>ddeath_Ia</t>
  </si>
  <si>
    <t>pertussis death I_a -&gt; D</t>
  </si>
  <si>
    <t>tau_mi_P[tic] * P.V_mi_p</t>
  </si>
  <si>
    <t>waneVmp</t>
  </si>
  <si>
    <t>waning V_mi_p -&gt; S</t>
  </si>
  <si>
    <t>tau_1_P[tic] * P.V_1_p</t>
  </si>
  <si>
    <t>waneV1p</t>
  </si>
  <si>
    <t>waning V_1_p -&gt; W</t>
  </si>
  <si>
    <t>tau_2_P[tic] * P.V_2_p</t>
  </si>
  <si>
    <t>waneV2p</t>
  </si>
  <si>
    <t>waning V_2_p -&gt; W</t>
  </si>
  <si>
    <t>tau_3_P[tic] * P.V_3_p</t>
  </si>
  <si>
    <t>waneV3p</t>
  </si>
  <si>
    <t>waning V_3_p -&gt; W</t>
  </si>
  <si>
    <t>tau_b_P[tic] * P.V_b_p</t>
  </si>
  <si>
    <t>waneVbp</t>
  </si>
  <si>
    <t>waning V_b_p -&gt; W</t>
  </si>
  <si>
    <t>tau_cb_P[tic] * P.V_cb_p</t>
  </si>
  <si>
    <t>waneVcbp</t>
  </si>
  <si>
    <t>waning V_cb_p -&gt; W</t>
  </si>
  <si>
    <t>tau_ab_P[tic] * P.V_ab_p</t>
  </si>
  <si>
    <t>waneVabp</t>
  </si>
  <si>
    <t>waning V_ab_p -&gt; W</t>
  </si>
  <si>
    <t>tau_vmm_P[tic] * P.V_mm1_p</t>
  </si>
  <si>
    <t>unpreg_M1p</t>
  </si>
  <si>
    <t>waning pregnancy V_mm1_p -&gt; M1_p, history of maternal vaccination</t>
  </si>
  <si>
    <t>tau_vmm_P[tic] * P.V_mm1_np</t>
  </si>
  <si>
    <t>unpreg_M1np</t>
  </si>
  <si>
    <t>waning pregnancy V_mm1_np -&gt; M1_np, history of maternal vaccination</t>
  </si>
  <si>
    <t>tau_vmm_P[tic] * P.V_mm2_p</t>
  </si>
  <si>
    <t>unpreg_M2p</t>
  </si>
  <si>
    <t>waning pregnancy V_mm2_p -&gt; M2_p, history of maternal vaccination</t>
  </si>
  <si>
    <t>tau_vmm_P[tic] * P.V_mm3_p</t>
  </si>
  <si>
    <t>unpreg_M3p</t>
  </si>
  <si>
    <t>waning pregnancy V_mm3_p -&gt; M3_p, history of maternal vaccination</t>
  </si>
  <si>
    <t>tau_mm_P[tic] * P.M1_p</t>
  </si>
  <si>
    <t>waneM1p</t>
  </si>
  <si>
    <t>waning M1_p -&gt; W</t>
  </si>
  <si>
    <t>tau_ab_P[tic] * P.M2_p</t>
  </si>
  <si>
    <t>waneM2p</t>
  </si>
  <si>
    <t>waning M2_p -&gt; W</t>
  </si>
  <si>
    <t>tau_P * P.M3_p</t>
  </si>
  <si>
    <t>waneM3p</t>
  </si>
  <si>
    <t>waning M3_p -&gt; W</t>
  </si>
  <si>
    <t>tau_P * P.R</t>
  </si>
  <si>
    <t>waneR</t>
  </si>
  <si>
    <t>waning R -&gt; W</t>
  </si>
  <si>
    <t>P.S[nxt]</t>
  </si>
  <si>
    <t>agerate*(1-(cov1+covboost)*mov_P[,tic])*(1-deathprop) * P.S</t>
  </si>
  <si>
    <t>ageNV_S</t>
  </si>
  <si>
    <t>ageing, not vaccinated</t>
  </si>
  <si>
    <t>P.I_typ[nxt]</t>
  </si>
  <si>
    <t>agerate * (1-deathprop) * P.I_typ</t>
  </si>
  <si>
    <t>age_Ityp</t>
  </si>
  <si>
    <t>ageing</t>
  </si>
  <si>
    <t>P.I_atyp_s[nxt]</t>
  </si>
  <si>
    <t>agerate * (1-deathprop) * P.I_atyp_s</t>
  </si>
  <si>
    <t>age_Iatyp_s</t>
  </si>
  <si>
    <t>P.I_atyp_ns[nxt]</t>
  </si>
  <si>
    <t>agerate * (1-deathprop) * P.I_atyp_ns</t>
  </si>
  <si>
    <t>age_Iatyp_ns</t>
  </si>
  <si>
    <t>P.I_a[nxt]</t>
  </si>
  <si>
    <t>agerate * (1-deathprop) * P.I_a</t>
  </si>
  <si>
    <t>age_Ia</t>
  </si>
  <si>
    <t>P.V_mi_p[nxt]</t>
  </si>
  <si>
    <t>agerate*(1-cov1*mov_P[,tic])*(1-deathprop) * P.V_mi_p</t>
  </si>
  <si>
    <t>ageNV_Vmp</t>
  </si>
  <si>
    <t>P.V_1_p[nxt]</t>
  </si>
  <si>
    <t>agerate*(1-(cov2+covboost)*mov_P[,tic])*(1-deathprop) * P.V_1_p</t>
  </si>
  <si>
    <t>ageNV_V1p</t>
  </si>
  <si>
    <t>P.V_1_np[nxt]</t>
  </si>
  <si>
    <t>agerate*(1-(cov2+covboost)*mov_P[,tic])*(1-deathprop) * P.V_1_np</t>
  </si>
  <si>
    <t>ageNV_V1np</t>
  </si>
  <si>
    <t>P.V_2_p[nxt]</t>
  </si>
  <si>
    <t>agerate*(1-(cov3+covboost)*mov_P[,tic])*(1-deathprop) * P.V_2_p</t>
  </si>
  <si>
    <t>ageNV_V2p</t>
  </si>
  <si>
    <t>P.V_2_np[nxt]</t>
  </si>
  <si>
    <t>agerate*(1-(cov3+covboost)*mov_P[,tic])*(1-deathprop) * P.V_2_np</t>
  </si>
  <si>
    <t>ageNV_V2np</t>
  </si>
  <si>
    <t>P.V_3_p[nxt]</t>
  </si>
  <si>
    <t>agerate*(1-covboost*mov_P[,tic])*(1-deathprop) * P.V_3_p</t>
  </si>
  <si>
    <t>ageNV_V3p</t>
  </si>
  <si>
    <t>P.V_3_np[nxt]</t>
  </si>
  <si>
    <t>agerate*(1-covboost*mov_P[,tic])*(1-deathprop) * P.V_3_np</t>
  </si>
  <si>
    <t>ageNV_V3np</t>
  </si>
  <si>
    <t>P.V_b_p[nxt]</t>
  </si>
  <si>
    <t>agerate*(1-(covcb+covab)*mov_P[,tic])*(1-deathprop) * P.V_b_p</t>
  </si>
  <si>
    <t>ageNV_Vbp</t>
  </si>
  <si>
    <t>P.V_b_np[nxt]</t>
  </si>
  <si>
    <t>agerate*(1-(covcb+covab)*mov_P[,tic])*(1-deathprop) * P.V_b_np</t>
  </si>
  <si>
    <t>ageNV_Vbnp</t>
  </si>
  <si>
    <t>P.V_cb_p[nxt]</t>
  </si>
  <si>
    <t>agerate*(1-covab*mov_P[,tic])*(1-deathprop) * P.V_cb_p</t>
  </si>
  <si>
    <t>ageNV_Vcbp</t>
  </si>
  <si>
    <t>P.V_cb_np[nxt]</t>
  </si>
  <si>
    <t>agerate*(1-covab*mov_P[,tic])*(1-deathprop) * P.V_cb_np</t>
  </si>
  <si>
    <t>ageNV_Vcbnp</t>
  </si>
  <si>
    <t>P.V_ab_p[nxt]</t>
  </si>
  <si>
    <t>agerate*(1-deathprop) * P.V_ab_p</t>
  </si>
  <si>
    <t>ageNV_Vabp</t>
  </si>
  <si>
    <t>P.V_ab_np[nxt]</t>
  </si>
  <si>
    <t>agerate*(1-deathprop) * P.V_ab_np</t>
  </si>
  <si>
    <t>ageNV_Vabnp</t>
  </si>
  <si>
    <t>P.W[nxt]</t>
  </si>
  <si>
    <t>agerate*(1-covboost*mov_P[,tic])*(1-deathprop) * P.W</t>
  </si>
  <si>
    <t>ageNV_W</t>
  </si>
  <si>
    <t>P.R[nxt]</t>
  </si>
  <si>
    <t>agerate*(1-(cov1+cov2+cov3+covboost)*mov_P[,tic])*(1-deathprop) * P.R</t>
  </si>
  <si>
    <t>ageNV_R</t>
  </si>
  <si>
    <t>P.V_mm1_p[nxt]</t>
  </si>
  <si>
    <t>agerate * (1-deathprop) * P.V_mm1_p</t>
  </si>
  <si>
    <t>age_Vmm1p</t>
  </si>
  <si>
    <t>P.V_mm1_np[nxt]</t>
  </si>
  <si>
    <t>agerate * (1-deathprop) * P.V_mm1_np</t>
  </si>
  <si>
    <t>age_Vmm1np</t>
  </si>
  <si>
    <t>P.M1_p[nxt]</t>
  </si>
  <si>
    <t>agerate * (1-deathprop) * P.M1_p</t>
  </si>
  <si>
    <t>age_M1p</t>
  </si>
  <si>
    <t>P.M1_np[nxt]</t>
  </si>
  <si>
    <t>agerate * (1-deathprop) * P.M1_np</t>
  </si>
  <si>
    <t>age_M1np</t>
  </si>
  <si>
    <t>P.V_mm2_p[nxt]</t>
  </si>
  <si>
    <t>agerate * (1-deathprop) * P.V_mm2_p</t>
  </si>
  <si>
    <t>age_Vmm2p</t>
  </si>
  <si>
    <t>P.M2_p[nxt]</t>
  </si>
  <si>
    <t>agerate * (1-deathprop) * P.M2_p</t>
  </si>
  <si>
    <t>age_M2p</t>
  </si>
  <si>
    <t>P.V_mm3_p[nxt]</t>
  </si>
  <si>
    <t>agerate * (1-deathprop) * P.V_mm3_p</t>
  </si>
  <si>
    <t>age_Vmm3p</t>
  </si>
  <si>
    <t>P.M3_p[nxt]</t>
  </si>
  <si>
    <t>agerate * (1-deathprop) * P.M3_p</t>
  </si>
  <si>
    <t>age_M3p</t>
  </si>
  <si>
    <t>agerate*cov1*mov_P[,tic]*(eff_1_P[tic])*(1-deathprop) * P.S</t>
  </si>
  <si>
    <t>ageV_S_1p</t>
  </si>
  <si>
    <t>ageing, vaccinated S -&gt; V_1_p</t>
  </si>
  <si>
    <t>agerate*cov1*mov_P[,tic]*(1-eff_1_P[tic])*(1-deathprop) * P.S</t>
  </si>
  <si>
    <t>ageV_S_1np</t>
  </si>
  <si>
    <t>ageing, vaccinated S -&gt; V_1_np</t>
  </si>
  <si>
    <t>agerate*cov1*mov_P[,tic]*(1-deathprop) * P.V_mi_p</t>
  </si>
  <si>
    <t>ageV_Vmp_1p</t>
  </si>
  <si>
    <t>ageing, vaccinated V_mi_p -&gt; V_1_p</t>
  </si>
  <si>
    <t>agerate*cov2*mov_P[,tic]*(1-deathprop) * P.V_1_p</t>
  </si>
  <si>
    <t>ageV_V1p_p</t>
  </si>
  <si>
    <t>ageing, vaccinated V_1_p -&gt; V_2_p</t>
  </si>
  <si>
    <t>agerate*cov2*mov_P[,tic]*eff_2_P[tic]*(1-deathprop) * P.V_1_np</t>
  </si>
  <si>
    <t>ageV_V1np_p</t>
  </si>
  <si>
    <t>ageing, vaccinated V_1_np -&gt; V_2_p</t>
  </si>
  <si>
    <t>agerate*cov2*mov_P[,tic]*(1-eff_2_P[tic])*(1-deathprop) * P.V_1_np</t>
  </si>
  <si>
    <t>ageV_V1np_np</t>
  </si>
  <si>
    <t>ageing, vaccinated V_1_np -&gt; V_2_np</t>
  </si>
  <si>
    <t>agerate*cov3*mov_P[,tic]*(1-deathprop) * P.V_2_p</t>
  </si>
  <si>
    <t>ageV_V2p_p</t>
  </si>
  <si>
    <t>ageing, vaccinated V_2_p -&gt; V_3_p</t>
  </si>
  <si>
    <t>agerate*cov3*mov_P[,tic]*eff_3_P[tic]*(1-deathprop) * P.V_2_np</t>
  </si>
  <si>
    <t>ageV_V2np_p</t>
  </si>
  <si>
    <t>ageing, vaccinated V_2_np -&gt; V_3_p</t>
  </si>
  <si>
    <t>agerate*cov3*mov_P[,tic]*(1-eff_3_P[tic])*(1-deathprop) * P.V_2_np</t>
  </si>
  <si>
    <t>ageV_V2np_np</t>
  </si>
  <si>
    <t>ageing, vaccinated V_2_np -&gt; V_3_np</t>
  </si>
  <si>
    <t>agerate*covb*mov_P[,tic]*(1-deathprop) * P.V_3_p</t>
  </si>
  <si>
    <t>ageV_V3p_bp</t>
  </si>
  <si>
    <t>ageing, vaccinated V_3_p -&gt; V_b_p</t>
  </si>
  <si>
    <t>agerate*covb*mov_P[,tic]*eff_b_P[tic]*(1-deathprop) * P.V_3_np</t>
  </si>
  <si>
    <t>ageV_V3np_bp</t>
  </si>
  <si>
    <t>ageing, vaccinated V_3_np -&gt; V_b_p</t>
  </si>
  <si>
    <t>agerate*covb*mov_P[,tic]*(1-eff_b_P[tic])*(1-deathprop) * P.V_3_np</t>
  </si>
  <si>
    <t>ageV_V3np_bnp</t>
  </si>
  <si>
    <t>ageing, vaccinated V_3_np -&gt; V_b_np</t>
  </si>
  <si>
    <t>agerate*covcb*mov_P[,tic]*(1-deathprop) * P.V_b_p</t>
  </si>
  <si>
    <t>ageV_Vbp_cbp</t>
  </si>
  <si>
    <t>ageing, vaccinated V_b_p -&gt; V_cb_p</t>
  </si>
  <si>
    <t>agerate*covcb*mov_P[,tic]*eff_cb_P[tic]*(1-deathprop) * P.V_b_np</t>
  </si>
  <si>
    <t>ageV_Vbnp_cbp</t>
  </si>
  <si>
    <t>ageing, vaccinated V_b_np -&gt; V_cb_p</t>
  </si>
  <si>
    <t>agerate*covcb*mov_P[,tic]*(1-eff_cb_P[tic])*(1-deathprop) * P.V_b_np</t>
  </si>
  <si>
    <t>ageV_Vbnp_cbnp</t>
  </si>
  <si>
    <t>ageing, vaccinated V_b_np -&gt; V_cb_np</t>
  </si>
  <si>
    <t>agerate*covab*mov_P[,tic]*(1-deathprop) * P.V_cb_p</t>
  </si>
  <si>
    <t>ageV_Vcbp_abp</t>
  </si>
  <si>
    <t>ageing, vaccinated V_cb_p -&gt; V_ab_p</t>
  </si>
  <si>
    <t>agerate*covab*mov_P[,tic]*eff_ab_P[tic]*(1-deathprop) * P.V_cb_np</t>
  </si>
  <si>
    <t>ageV_Vcbnp_abp</t>
  </si>
  <si>
    <t>ageing, vaccinated V_cb_np -&gt; V_ab_p</t>
  </si>
  <si>
    <t>agerate*covab*mov_P[,tic]*(1-eff_ab_P[tic])*(1-deathprop) * P.V_cb_np</t>
  </si>
  <si>
    <t>ageV_Vcbnp_abnp</t>
  </si>
  <si>
    <t>ageing, vaccinated V_cb_np -&gt; V_ab_np</t>
  </si>
  <si>
    <t>agerate*covb*mov_P[,tic]*(eff_b_P[tic])*(1-deathprop) * P.S</t>
  </si>
  <si>
    <t>ageV_S_bp</t>
  </si>
  <si>
    <t>ageing, vaccinated S -&gt; V_b_p</t>
  </si>
  <si>
    <t>agerate*covb*mov_P[,tic]*(1-eff_b_P[tic])*(1-deathprop) * P.S</t>
  </si>
  <si>
    <t>ageV_S_bnp</t>
  </si>
  <si>
    <t>ageing, vaccinated S -&gt; V_b_np</t>
  </si>
  <si>
    <t>agerate*covcb*mov_P[,tic]*(eff_cb_P[tic])*(1-deathprop) * P.S</t>
  </si>
  <si>
    <t>ageV_S_cbp</t>
  </si>
  <si>
    <t>ageing, vaccinated S -&gt; V_cb_p</t>
  </si>
  <si>
    <t>agerate*covcb*mov_P[,tic]*(1-eff_cb_P[tic])*(1-deathprop) * P.S</t>
  </si>
  <si>
    <t>ageV_S_cbnp</t>
  </si>
  <si>
    <t>ageing, vaccinated S -&gt; V_cb_np</t>
  </si>
  <si>
    <t>agerate*covab*mov_P[,tic]*(eff_ab_P[tic])*(1-deathprop) * P.S</t>
  </si>
  <si>
    <t>ageV_S_abp</t>
  </si>
  <si>
    <t>ageing, vaccinated S -&gt; V_ab_p</t>
  </si>
  <si>
    <t>agerate*covab*mov_P[,tic]*(1-eff_ab_P[tic])*(1-deathprop) * P.S</t>
  </si>
  <si>
    <t>ageV_S_abnp</t>
  </si>
  <si>
    <t>ageing, vaccinated S -&gt; V_ab_np</t>
  </si>
  <si>
    <t>agerate*covb*mov_P[,tic]*(1-deathprop) * P.W</t>
  </si>
  <si>
    <t>ageV_W_bp</t>
  </si>
  <si>
    <t>ageing, vaccinated W -&gt; V_b_p</t>
  </si>
  <si>
    <t>agerate*covcb*mov_P[,tic]*(1-deathprop) * P.W</t>
  </si>
  <si>
    <t>ageV_W_cbp</t>
  </si>
  <si>
    <t>ageing, vaccinated W -&gt; V_cb_p</t>
  </si>
  <si>
    <t>agerate*covab*mov_P[,tic]*(1-deathprop) * P.W</t>
  </si>
  <si>
    <t>ageV_W_abp</t>
  </si>
  <si>
    <t>ageing, vaccinated W -&gt; V_ab_p</t>
  </si>
  <si>
    <t>agerate*cov1*mov_P[,tic]*(1-deathprop) * P.R</t>
  </si>
  <si>
    <t>ageV_R_R(1)</t>
  </si>
  <si>
    <t>ageing, vaccinated R -&gt; R(1)</t>
  </si>
  <si>
    <t>agerate*cov2*mov_P[,tic]*(1-deathprop) * P.R</t>
  </si>
  <si>
    <t>ageV_R_R(2)</t>
  </si>
  <si>
    <t>ageing, vaccinated R -&gt; R(2)</t>
  </si>
  <si>
    <t>agerate*cov3*mov_P[,tic]*(1-deathprop) * P.R</t>
  </si>
  <si>
    <t>ageV_R_R(3)</t>
  </si>
  <si>
    <t>ageing, vaccinated R -&gt; R(3)</t>
  </si>
  <si>
    <t>agerate*covb*mov_P[,tic]*(1-deathprop) * P.R</t>
  </si>
  <si>
    <t>ageV_R_R(b)</t>
  </si>
  <si>
    <t>ageing, vaccinated R -&gt; R(b)</t>
  </si>
  <si>
    <t>agerate*covcb*mov_P[,tic]*(1-deathprop) * P.R</t>
  </si>
  <si>
    <t>ageV_R_R(cb)</t>
  </si>
  <si>
    <t>ageing, vaccinated R -&gt; R(cb)</t>
  </si>
  <si>
    <t>agerate*covab*mov_P[,tic]*(1-deathprop) * P.R</t>
  </si>
  <si>
    <t>ageV_R_R(ab)</t>
  </si>
  <si>
    <t>ageing, vaccinated R -&gt; R(ab)</t>
  </si>
  <si>
    <t>agerate*covb*mov_P[,tic]*(1-deathprop) * P.V_1_p</t>
  </si>
  <si>
    <t>ageing, vaccinated V_1_p -&gt; V_b_p</t>
  </si>
  <si>
    <t>agerate*covb*mov_P[,tic]*eff_b_P[tic]*(1-deathprop) * P.V_1_np</t>
  </si>
  <si>
    <t>ageing, vaccinated V_1_np -&gt; V_b_p</t>
  </si>
  <si>
    <t>agerate*covb*mov_P[,tic]*(1-eff_b_P[tic])*(1-deathprop) * P.V_1_np</t>
  </si>
  <si>
    <t>ageing, vaccinated V_1_np -&gt; V_b_np</t>
  </si>
  <si>
    <t>agerate*covcb*mov_P[,tic]*(1-deathprop) * P.V_1_p</t>
  </si>
  <si>
    <t>ageing, vaccinated V_1_p -&gt; V_cb_p</t>
  </si>
  <si>
    <t>agerate*covcb*mov_P[,tic]*eff_cb_P[tic]*(1-deathprop) * P.V_1_np</t>
  </si>
  <si>
    <t>ageing, vaccinated V_1_np -&gt; V_cb_p</t>
  </si>
  <si>
    <t>agerate*covcb*mov_P[,tic]*(1-eff_cb_P[tic])*(1-deathprop) * P.V_1_np</t>
  </si>
  <si>
    <t>ageing, vaccinated V_1_np -&gt; V_cb_np</t>
  </si>
  <si>
    <t>agerate*covab*mov_P[,tic]*(1-deathprop) * P.V_1_p</t>
  </si>
  <si>
    <t>ageing, vaccinated V_1_p -&gt; V_ab_p</t>
  </si>
  <si>
    <t>agerate*covab*mov_P[,tic]*eff_ab_P[tic]*(1-deathprop) * P.V_1_np</t>
  </si>
  <si>
    <t>ageing, vaccinated V_1_np -&gt; V_ab_p</t>
  </si>
  <si>
    <t>agerate*covab*mov_P[,tic]*(1-eff_ab_P[tic])*(1-deathprop) * P.V_1_np</t>
  </si>
  <si>
    <t>ageing, vaccinated V_1_np -&gt; V_ab_np</t>
  </si>
  <si>
    <t>agerate*covb*mov_P[,tic]*(1-deathprop) * P.V_2_p</t>
  </si>
  <si>
    <t>ageing, vaccinated V_2_p -&gt; V_b_p</t>
  </si>
  <si>
    <t>agerate*covb*mov_P[,tic]*eff_b_P[tic]*(1-deathprop) * P.V_2_np</t>
  </si>
  <si>
    <t>ageing, vaccinated V_2_np -&gt; V_b_p</t>
  </si>
  <si>
    <t>agerate*covb*mov_P[,tic]*(1-eff_b_P[tic])*(1-deathprop) * P.V_2_np</t>
  </si>
  <si>
    <t>ageing, vaccinated V_2_np -&gt; V_b_np</t>
  </si>
  <si>
    <t>agerate*covcb*mov_P[,tic]*(1-deathprop) * P.V_2_p</t>
  </si>
  <si>
    <t>ageing, vaccinated V_2_p -&gt; V_cb_p</t>
  </si>
  <si>
    <t>agerate*covcb*mov_P[,tic]*eff_cb_P[tic]*(1-deathprop) * P.V_2_np</t>
  </si>
  <si>
    <t>ageing, vaccinated V_2_np -&gt; V_cb_p</t>
  </si>
  <si>
    <t>agerate*covcb*mov_P[,tic]*(1-eff_cb_P[tic])*(1-deathprop) * P.V_2_np</t>
  </si>
  <si>
    <t>ageing, vaccinated V_2_np -&gt; V_cb_np</t>
  </si>
  <si>
    <t>agerate*covab*mov_P[,tic]*(1-deathprop) * P.V_2_p</t>
  </si>
  <si>
    <t>ageing, vaccinated V_2_p -&gt; V_ab_p</t>
  </si>
  <si>
    <t>agerate*covab*mov_P[,tic]*eff_ab_P[tic]*(1-deathprop) * P.V_2_np</t>
  </si>
  <si>
    <t>ageing, vaccinated V_2_np -&gt; V_ab_p</t>
  </si>
  <si>
    <t>agerate*covab*mov_P[,tic]*(1-eff_ab_P[tic])*(1-deathprop) * P.V_2_np</t>
  </si>
  <si>
    <t>ageing, vaccinated V_2_np -&gt; V_ab_np</t>
  </si>
  <si>
    <t>agerate*covcb*mov_P[,tic]*(1-deathprop) * P.V_3_p</t>
  </si>
  <si>
    <t>ageV_V3p_p</t>
  </si>
  <si>
    <t>ageing, vaccinated V_3_p -&gt; V_cb_p</t>
  </si>
  <si>
    <t>agerate*covcb*mov_P[,tic]*eff_cb_P[tic]*(1-deathprop) * P.V_3_np</t>
  </si>
  <si>
    <t>ageV_V3np_p</t>
  </si>
  <si>
    <t>ageing, vaccinated V_3_np -&gt; V_cb_p</t>
  </si>
  <si>
    <t>agerate*covcb*mov_P[,tic]*(1-eff_cb_P[tic])*(1-deathprop) * P.V_3_np</t>
  </si>
  <si>
    <t>ageV_V3np_np</t>
  </si>
  <si>
    <t>ageing, vaccinated V_3_np -&gt; V_cb_np</t>
  </si>
  <si>
    <t>agerate*covab*mov_P[,tic]*(1-deathprop) * P.V_3_p</t>
  </si>
  <si>
    <t>ageing, vaccinated V_3_p -&gt; V_ab_p</t>
  </si>
  <si>
    <t>agerate*covab*mov_P[,tic]*eff_ab_P[tic]*(1-deathprop) * P.V_3_np</t>
  </si>
  <si>
    <t>ageing, vaccinated V_3_np -&gt; V_ab_p</t>
  </si>
  <si>
    <t>agerate*covab*mov_P[,tic]*(1-eff_ab_P[tic])*(1-deathprop) * P.V_3_np</t>
  </si>
  <si>
    <t>ageing, vaccinated V_3_np -&gt; V_ab_np</t>
  </si>
  <si>
    <t>agerate*covab*mov_P[,tic]*(1-deathprop) * P.V_b_p</t>
  </si>
  <si>
    <t>ageV_Vbp_p</t>
  </si>
  <si>
    <t>ageing, vaccinated V_b_p -&gt; V_ab_p</t>
  </si>
  <si>
    <t>agerate*covab*mov_P[,tic]*eff_ab_P[tic]*(1-deathprop) * P.V_b_np</t>
  </si>
  <si>
    <t>ageV_Vbnp_p</t>
  </si>
  <si>
    <t>ageing, vaccinated V_b_np -&gt; V_ab_p</t>
  </si>
  <si>
    <t>agerate*covab*mov_P[,tic]*(1-eff_ab_P[tic])*(1-deathprop) * P.V_b_np</t>
  </si>
  <si>
    <t>ageV_Vbnp_np</t>
  </si>
  <si>
    <t>ageing, vaccinated V_b_np -&gt; V_ab_np</t>
  </si>
  <si>
    <t>mrate*movm_P[,tic] * P.V_cb_p</t>
  </si>
  <si>
    <t>MVcbp_mm2p</t>
  </si>
  <si>
    <t>Maternal vaccinated V_cb_p -&gt; V_mm2_p</t>
  </si>
  <si>
    <t>mrate*movm_P[,tic] * eff_m_P[tic] * P.V_cb_np</t>
  </si>
  <si>
    <t>MVcbp_mm1p</t>
  </si>
  <si>
    <t>Maternal vaccinated V_cb_np -&gt; V_mm1_p</t>
  </si>
  <si>
    <t>mrate*movm_P[,tic] * (1-eff_m_P[tic]) * P.V_cb_np</t>
  </si>
  <si>
    <t>MVcbp_mm1np</t>
  </si>
  <si>
    <t>Maternal vaccinated V_cb_np -&gt; V_mm1_np</t>
  </si>
  <si>
    <t>mrate*movm_P[,tic] * P.V_ab_p</t>
  </si>
  <si>
    <t>MVabp_mm2p</t>
  </si>
  <si>
    <t>Maternal vaccinated V_ab_p -&gt; V_mm2_p</t>
  </si>
  <si>
    <t>mrate*movm_P[,tic] * eff_m_P[tic] * P.V_ab_np</t>
  </si>
  <si>
    <t>MVabp_mm1p</t>
  </si>
  <si>
    <t>Maternal vaccinated V_ab_np -&gt; V_mm1_p</t>
  </si>
  <si>
    <t>mrate*movm_P[,tic] * (1-eff_m_P[tic]) * P.V_ab_np</t>
  </si>
  <si>
    <t>MVabp_mm1np</t>
  </si>
  <si>
    <t>Maternal vaccinated V_ab_np -&gt; V_mm1_np</t>
  </si>
  <si>
    <t>mrate*movm_P[,tic] * eff_m_P[tic] * P.S</t>
  </si>
  <si>
    <t>MS_mm1p</t>
  </si>
  <si>
    <t>Maternal vaccinated S -&gt; V_mm1_p</t>
  </si>
  <si>
    <t>mrate*movm_P[,tic] * (1-eff_m_P[tic]) * P.S</t>
  </si>
  <si>
    <t>MS_mm1np</t>
  </si>
  <si>
    <t>Maternal vaccinated S -&gt; V_mm1_np</t>
  </si>
  <si>
    <t>mrate*movm_P[,tic] * eff_w_P * P.W</t>
  </si>
  <si>
    <t>MW_mm2p</t>
  </si>
  <si>
    <t>Maternal vaccinated W -&gt; V_mm2_p</t>
  </si>
  <si>
    <t>mrate*movm_P[,tic] * (1-eff_w_P) * P.W</t>
  </si>
  <si>
    <t>MW_mm1p</t>
  </si>
  <si>
    <t>Maternal vaccinated W -&gt; V_mm1_p</t>
  </si>
  <si>
    <t>mrate*movm_P[,tic] * P.R</t>
  </si>
  <si>
    <t>MR_mm3p</t>
  </si>
  <si>
    <t>Maternal vaccinated R -&gt; V_mm3_p</t>
  </si>
  <si>
    <t>(1-protected_P/P.pop)*(1-propMMvacc)*births</t>
  </si>
  <si>
    <t>eff_m_P * (propMMvacc)*births</t>
  </si>
  <si>
    <t>(1-eff_m_P) * (propMMvacc)*births</t>
  </si>
  <si>
    <t>birthVmn</t>
  </si>
  <si>
    <t>births not Protected by maternal vaccination -&gt; S</t>
  </si>
  <si>
    <t>P.V_mm_p</t>
  </si>
  <si>
    <t>deathprop * P.V_mm_p</t>
  </si>
  <si>
    <t>deathVmmp</t>
  </si>
  <si>
    <t>P.V_mm_np</t>
  </si>
  <si>
    <t>deathprop * P.V_mm_np</t>
  </si>
  <si>
    <t>deathVmmnp</t>
  </si>
  <si>
    <t>P.M_p</t>
  </si>
  <si>
    <t>deathprop * P.M_p</t>
  </si>
  <si>
    <t>deathMp</t>
  </si>
  <si>
    <t>P.M_np</t>
  </si>
  <si>
    <t>deathprop * P.M_np</t>
  </si>
  <si>
    <t>deathMnp</t>
  </si>
  <si>
    <t>P.V_mi_np[n]</t>
  </si>
  <si>
    <t>lambda_P *poi_Ityp_v_P* P.V_mi_np</t>
  </si>
  <si>
    <t>incVmnp_Ityp</t>
  </si>
  <si>
    <t>incidence V_mi_np-&gt;I_typ</t>
  </si>
  <si>
    <t>lambda_P *poi_Iatyps_v_P* P.V_mi_np</t>
  </si>
  <si>
    <t>incVmnp_Iatyps</t>
  </si>
  <si>
    <t>incidence V_mi_np-&gt;I_atyp_s</t>
  </si>
  <si>
    <t>lambda_P *poi_Iatypns_v_P* P.V_mi_np</t>
  </si>
  <si>
    <t>incVmnp_Iatypns</t>
  </si>
  <si>
    <t>incidence V_mi_np-&gt;I_atyp_ns</t>
  </si>
  <si>
    <t>lambda_P *poi_Ia_v_P* P.V_mi_np</t>
  </si>
  <si>
    <t>incVmnp_Ia</t>
  </si>
  <si>
    <t>incidence V_mi_np-&gt;I_a</t>
  </si>
  <si>
    <t>P.V_mm_np[n]</t>
  </si>
  <si>
    <t>lambda_P *poi_Ityp_v_P* P.V_mm_np</t>
  </si>
  <si>
    <t>incVmmnp_Ityp</t>
  </si>
  <si>
    <t>incidence V_mm_np-&gt;I_typ</t>
  </si>
  <si>
    <t>lambda_P *poi_Iatyps_v_P* P.V_mm_np</t>
  </si>
  <si>
    <t>incVmmnp_Iatyps</t>
  </si>
  <si>
    <t>incidence V_mm_np-&gt;I_atyp_s</t>
  </si>
  <si>
    <t>lambda_P *poi_Iatypns_v_P* P.V_mm_np</t>
  </si>
  <si>
    <t>incVmmnp_Iatypns</t>
  </si>
  <si>
    <t>incidence V_mm_np-&gt;I_atyp_ns</t>
  </si>
  <si>
    <t>lambda_P *poi_Ia_v_P* P.V_mm_np</t>
  </si>
  <si>
    <t>incVmmnp_Ia</t>
  </si>
  <si>
    <t>incidence V_mm_np-&gt;I_a</t>
  </si>
  <si>
    <t>P.M_np[n]</t>
  </si>
  <si>
    <t>lambda_P *poi_Ityp_v_P* P.M_np</t>
  </si>
  <si>
    <t>incMnp_Ityp</t>
  </si>
  <si>
    <t>incidence M_np-&gt;I_typ</t>
  </si>
  <si>
    <t>lambda_P *poi_Iatyps_v_P* P.M_np</t>
  </si>
  <si>
    <t>incMnp_Iatyps</t>
  </si>
  <si>
    <t>incidence M_np-&gt;I_atyp_s</t>
  </si>
  <si>
    <t>lambda_P *poi_Iatypns_v_P* P.M_np</t>
  </si>
  <si>
    <t>incMnp_Iatypns</t>
  </si>
  <si>
    <t>incidence M_np-&gt;I_atyp_ns</t>
  </si>
  <si>
    <t>lambda_P *poi_Ia_v_P* P.M_np</t>
  </si>
  <si>
    <t>incMnp_Ia</t>
  </si>
  <si>
    <t>incidence M_np-&gt;I_a</t>
  </si>
  <si>
    <t>(1-eff_w_P) * lambda_P *poi_Ityp_v_P* P.W</t>
  </si>
  <si>
    <t>(1-eff_w_P) * lambda_P *poi_Iatyps_v_P* P.W</t>
  </si>
  <si>
    <t>(1-eff_w_P) * lambda_P *poi_Iatypns_v_P* P.W</t>
  </si>
  <si>
    <t>(1-eff_w_P) * lambda_P *poi_Ia_v_P* P.W</t>
  </si>
  <si>
    <t>eff_w_P * lambda_P * P.W</t>
  </si>
  <si>
    <t>P.V_mm_p[n]</t>
  </si>
  <si>
    <t>P.M_p[n]</t>
  </si>
  <si>
    <t>tau_vmm_P[tic] * P.V_mm_p</t>
  </si>
  <si>
    <t>unpreg_Vmmp</t>
  </si>
  <si>
    <t>waning pregnancy V_mm_p -&gt; M_p, history of maternal vaccination</t>
  </si>
  <si>
    <t>tau_vmm_P[tic] * P.V_mm_np</t>
  </si>
  <si>
    <t>unpreg_Vmmnp</t>
  </si>
  <si>
    <t>waning pregnancy V_mm_np -&gt; M_np, history of maternal vaccination</t>
  </si>
  <si>
    <t>tau_mm_P[tic] * P.M_p</t>
  </si>
  <si>
    <t>waneMp</t>
  </si>
  <si>
    <t>waning M_p -&gt; M_np, history of maternal vaccination</t>
  </si>
  <si>
    <t>agerate*(1-vcov)*(1-deathprop) * P.S</t>
  </si>
  <si>
    <t>check vcov in reative parameters</t>
  </si>
  <si>
    <t>agerate*(1-vcov)*(1-deathprop) * P.V_mi_p</t>
  </si>
  <si>
    <t>P.V_mi_np[nxt]</t>
  </si>
  <si>
    <t>agerate*(1-vcov)*(1-deathprop) * P.V_mi_np</t>
  </si>
  <si>
    <t>ageNV_Vmnp</t>
  </si>
  <si>
    <t>agerate*(1-vcov)*(1-deathprop) * P.V_1_p</t>
  </si>
  <si>
    <t>agerate*(1-vcov)*(1-deathprop) * P.V_1_np</t>
  </si>
  <si>
    <t>agerate*(1-vcov)*(1-deathprop) * P.V_2_p</t>
  </si>
  <si>
    <t>agerate*(1-vcov)*(1-deathprop) * P.V_2_np</t>
  </si>
  <si>
    <t>agerate*(1-vcov)*(1-deathprop) * P.V_3_p</t>
  </si>
  <si>
    <t>agerate*(1-vcov)*(1-deathprop) * P.V_3_np</t>
  </si>
  <si>
    <t>agerate*(1-vcov)*(1-deathprop) * P.V_b_p</t>
  </si>
  <si>
    <t>agerate*(1-vcov)*(1-deathprop) * P.V_b_np</t>
  </si>
  <si>
    <t>agerate*(1-vcov)*(1-deathprop) * P.V_cb_p</t>
  </si>
  <si>
    <t>agerate*(1-vcov)*(1-deathprop) * P.V_cb_np</t>
  </si>
  <si>
    <t>agerate*(1-vcov)*(1-deathprop) * P.V_ab_p</t>
  </si>
  <si>
    <t>agerate*(1-vcov)*(1-deathprop) * P.V_ab_np</t>
  </si>
  <si>
    <t>agerate*(1-vcov)*(1-deathprop) * P.W</t>
  </si>
  <si>
    <t>agerate*(1-vcov)*(1-deathprop) * P.R</t>
  </si>
  <si>
    <t>P.V_1_n[nxt]</t>
  </si>
  <si>
    <t>agerate*vcov*(eff_1_P)*(1-deathprop) * P.S</t>
  </si>
  <si>
    <t>agerate*vcov*(1-eff_1_p)*(1-deathprop) * P.S</t>
  </si>
  <si>
    <t>agerate*vcov*(1-deathprop) * P.V_mi_p</t>
  </si>
  <si>
    <t>agerate*vcov*eff_1_P*(1-deathprop) * P.V_mi_np</t>
  </si>
  <si>
    <t>ageV_Vmnp_1p</t>
  </si>
  <si>
    <t>ageing, vaccinated V_mi_np -&gt; V_1_p</t>
  </si>
  <si>
    <t>agerate*vcov*(1-eff_1_P)*(1-deathprop) * P.V_mi_np</t>
  </si>
  <si>
    <t>ageV_Vmnp_1np</t>
  </si>
  <si>
    <t>ageing, vaccinated V_mi_np -&gt; V_1_np</t>
  </si>
  <si>
    <t>agerate*vcov*(1-deathprop) * P.V_1_p</t>
  </si>
  <si>
    <t>agerate*vcov*eff_2_P*(1-deathprop) * P.V_1_np</t>
  </si>
  <si>
    <t>agerate*vcov*(1-eff_2_P)*(1-deathprop) * P.V_1_np</t>
  </si>
  <si>
    <t>agerate*vcov*(1-deathprop) * P.V_2_p</t>
  </si>
  <si>
    <t>agerate*vcov*eff_3_P*(1-deathprop) * P.V_2_np</t>
  </si>
  <si>
    <t>agerate*vcov*(1-eff_3_P)*(1-deathprop) * P.V_2_np</t>
  </si>
  <si>
    <t>agerate*vcov*(1-deathprop) * P.V_3_p</t>
  </si>
  <si>
    <t>agerate*vcov*eff_b_P*(1-deathprop) * P.V_3_np</t>
  </si>
  <si>
    <t>agerate*vcov*(1-eff_b_P)*(1-deathprop) * P.V_3_np</t>
  </si>
  <si>
    <t>agerate*vcov*(1-deathprop) * P.V_b_p</t>
  </si>
  <si>
    <t>agerate*vcov*eff_cb_P*(1-deathprop) * P.V_b_np</t>
  </si>
  <si>
    <t>agerate*vcov*(1-eff_cb_P)*(1-deathprop) * P.V_b_np</t>
  </si>
  <si>
    <t>agerate*vcov*(1-deathprop) * P.V_cb_p</t>
  </si>
  <si>
    <t>agerate*vcov*eff_ab_P*(1-deathprop) * P.V_cb_np</t>
  </si>
  <si>
    <t>agerate*vcov*(1-eff_ab_P)*(1-deathprop) * P.V_cb_np</t>
  </si>
  <si>
    <t>P.V_b_n[nxt]</t>
  </si>
  <si>
    <t>agerate*vcov*(eff_b_P)*(1-deathprop) * P.S</t>
  </si>
  <si>
    <t>agerate*vcov*(1-eff_b_p)*(1-deathprop) * P.S</t>
  </si>
  <si>
    <t>P.V_cb_n[nxt]</t>
  </si>
  <si>
    <t>agerate*vcov*(eff_cb_P)*(1-deathprop) * P.S</t>
  </si>
  <si>
    <t>agerate*vcov*(1-eff_cb_p)*(1-deathprop) * P.S</t>
  </si>
  <si>
    <t>P.V_ab_n[nxt]</t>
  </si>
  <si>
    <t>agerate*vcov*(eff_ab_P)*(1-deathprop) * P.S</t>
  </si>
  <si>
    <t>agerate*vcov*(1-eff_ab_p)*(1-deathprop) * P.S</t>
  </si>
  <si>
    <t>agerate*vcov*(eff_b_P)*(1-deathprop) * P.W</t>
  </si>
  <si>
    <t>agerate*vcov*(1-eff_b_p)*(1-deathprop) * P.W</t>
  </si>
  <si>
    <t>ageV_W_bnp</t>
  </si>
  <si>
    <t>ageing, vaccinated W -&gt; V_b_np</t>
  </si>
  <si>
    <t>agerate*vcov*(eff_cb_P)*(1-deathprop) * P.W</t>
  </si>
  <si>
    <t>agerate*vcov*(1-eff_cb_p)*(1-deathprop) * P.W</t>
  </si>
  <si>
    <t>ageV_W_cbnp</t>
  </si>
  <si>
    <t>ageing, vaccinated W -&gt; V_cb_np</t>
  </si>
  <si>
    <t>agerate*vcov*(eff_ab_P)*(1-deathprop) * P.W</t>
  </si>
  <si>
    <t>agerate*vcov*(1-eff_ab_p)*(1-deathprop) * P.W</t>
  </si>
  <si>
    <t>ageV_W_abnp</t>
  </si>
  <si>
    <t>ageing, vaccinated W -&gt; V_ab_np</t>
  </si>
  <si>
    <t>agerate*vcov*(eff_b_P)*(1-deathprop) * P.R</t>
  </si>
  <si>
    <t>ageV_R_bp</t>
  </si>
  <si>
    <t>ageing, vaccinated R -&gt; V_b_p</t>
  </si>
  <si>
    <t>agerate*vcov*(1-eff_b_p)*(1-deathprop) * P.R</t>
  </si>
  <si>
    <t>ageV_R_bnp</t>
  </si>
  <si>
    <t>ageing, vaccinated R -&gt; V_b_np</t>
  </si>
  <si>
    <t>agerate*vcov*(eff_cb_P)*(1-deathprop) * P.R</t>
  </si>
  <si>
    <t>ageV_R_cbp</t>
  </si>
  <si>
    <t>ageing, vaccinated R -&gt; V_cb_p</t>
  </si>
  <si>
    <t>agerate*vcov*(1-eff_cb_p)*(1-deathprop) * P.R</t>
  </si>
  <si>
    <t>ageV_R_cbnp</t>
  </si>
  <si>
    <t>ageing, vaccinated R -&gt; V_cb_np</t>
  </si>
  <si>
    <t>agerate*vcov*(eff_ab_P)*(1-deathprop) * P.R</t>
  </si>
  <si>
    <t>ageV_R_abp</t>
  </si>
  <si>
    <t>ageing, vaccinated R -&gt; V_ab_p</t>
  </si>
  <si>
    <t>agerate*vcov*(1-eff_ab_p)*(1-deathprop) * P.R</t>
  </si>
  <si>
    <t>ageV_R_abnp</t>
  </si>
  <si>
    <t>ageing, vaccinated R -&gt; V_ab_np</t>
  </si>
  <si>
    <t>agerate*vcov*eff_b_P*(1-deathprop) * P.V_1_np</t>
  </si>
  <si>
    <t>agerate*vcov*(1-eff_b_P)*(1-deathprop) * P.V_1_np</t>
  </si>
  <si>
    <t>agerate*vcov*eff_cb_P*(1-deathprop) * P.V_1_np</t>
  </si>
  <si>
    <t>agerate*vcov*(1-eff_cb_P)*(1-deathprop) * P.V_1_np</t>
  </si>
  <si>
    <t>agerate*vcov*eff_ab_P*(1-deathprop) * P.V_1_np</t>
  </si>
  <si>
    <t>agerate*vcov*(1-eff_ab_P)*(1-deathprop) * P.V_1_np</t>
  </si>
  <si>
    <t>agerate*vcov*eff_b_P*(1-deathprop) * P.V_2_np</t>
  </si>
  <si>
    <t>agerate*vcov*(1-eff_b_P)*(1-deathprop) * P.V_2_np</t>
  </si>
  <si>
    <t>agerate*vcov*eff_cb_P*(1-deathprop) * P.V_2_np</t>
  </si>
  <si>
    <t>agerate*vcov*(1-eff_cb_P)*(1-deathprop) * P.V_2_np</t>
  </si>
  <si>
    <t>agerate*vcov*eff_ab_P*(1-deathprop) * P.V_2_np</t>
  </si>
  <si>
    <t>agerate*vcov*(1-eff_ab_P)*(1-deathprop) * P.V_2_np</t>
  </si>
  <si>
    <t>agerate*vcov*eff_cb_P*(1-deathprop) * P.V_3_np</t>
  </si>
  <si>
    <t>agerate*vcov*(1-eff_cb_P)*(1-deathprop) * P.V_3_np</t>
  </si>
  <si>
    <t>agerate*vcov*eff_ab_P*(1-deathprop) * P.V_3_np</t>
  </si>
  <si>
    <t>agerate*vcov*(1-eff_ab_P)*(1-deathprop) * P.V_3_np</t>
  </si>
  <si>
    <t>agerate*vcov*eff_ab_P*(1-deathprop) * P.V_b_np</t>
  </si>
  <si>
    <t>agerate*vcov*(1-eff_ab_P)*(1-deathprop) * P.V_b_np</t>
  </si>
  <si>
    <t>mrate1 * P.V_cb_p</t>
  </si>
  <si>
    <t>MVcbp_mmp</t>
  </si>
  <si>
    <t>Maternal vaccinated V_cb_p -&gt; V_mm_p</t>
  </si>
  <si>
    <t>mrate1 * eff_mm_P * P.V_cb_np</t>
  </si>
  <si>
    <t>Maternal vaccinated V_cb_np -&gt; V_mm_p</t>
  </si>
  <si>
    <t>mrate1 * (1-eff_mm_P) * P.V_cb_np</t>
  </si>
  <si>
    <t>Maternal vaccinated V_cb_np -&gt; V_mm_np</t>
  </si>
  <si>
    <t>mrate1 * P.V_ab_p</t>
  </si>
  <si>
    <t>MVabp_mmp</t>
  </si>
  <si>
    <t>Maternal vaccinated V_ab_p -&gt; V_mm_p</t>
  </si>
  <si>
    <t>mrate1 * eff_mm_P * P.V_ab_np</t>
  </si>
  <si>
    <t>Maternal vaccinated V_ab_np -&gt; V_mm_p</t>
  </si>
  <si>
    <t>mrate1 * (1-eff_mm_P) * P.V_ab_np</t>
  </si>
  <si>
    <t>Maternal vaccinated V_ab_np -&gt; V_mm_np</t>
  </si>
  <si>
    <t>mrate1 * eff_mm_P * P.S</t>
  </si>
  <si>
    <t>MS_mmp</t>
  </si>
  <si>
    <t>Maternal vaccinated S -&gt; V_mm_p</t>
  </si>
  <si>
    <t>mrate1 * (1-eff_mm_P) * P.S</t>
  </si>
  <si>
    <t>Maternal vaccinated S -&gt; V_mm_np</t>
  </si>
  <si>
    <t>mrate1 * eff_mm_P * P.W</t>
  </si>
  <si>
    <t>MW_mmp</t>
  </si>
  <si>
    <t>Maternal vaccinated W -&gt; V_mm_p</t>
  </si>
  <si>
    <t>mrate1 * (1-eff_mm_P) * P.W</t>
  </si>
  <si>
    <t>Maternal vaccinated W -&gt; V_mm_np</t>
  </si>
  <si>
    <t>mrate1 * eff_mm_P * P.R</t>
  </si>
  <si>
    <t>MR_mmp</t>
  </si>
  <si>
    <t>Maternal vaccinated R -&gt; V_mm_p</t>
  </si>
  <si>
    <t>mrate1 * (1-eff_mm_P) * P.R</t>
  </si>
  <si>
    <t>Maternal vaccinated R -&gt; V_mm_np</t>
  </si>
  <si>
    <t>lambda_P *poi_Ityp_P* P.V_mi_np</t>
  </si>
  <si>
    <t>lambda_P *poi_Iatyps_P* P.V_mi_np</t>
  </si>
  <si>
    <t>lambda_P *poi_Iatypns_P* P.V_mi_np</t>
  </si>
  <si>
    <t>lambda_P *poi_Ia_P* P.V_mi_np</t>
  </si>
  <si>
    <t>lambda_P *poi_Ityp_P* P.V_1_np</t>
  </si>
  <si>
    <t>lambda_P *poi_Iatyps_P* P.V_1_np</t>
  </si>
  <si>
    <t>lambda_P *poi_Iatypns_P* P.V_1_np</t>
  </si>
  <si>
    <t>lambda_P *poi_Ia_P* P.V_1_np</t>
  </si>
  <si>
    <t>lambda_P *poi_Ityp_P* P.V_2_np</t>
  </si>
  <si>
    <t>lambda_P *poi_Iatyps_P* P.V_2_np</t>
  </si>
  <si>
    <t>lambda_P *poi_Iatypns_P* P.V_2_np</t>
  </si>
  <si>
    <t>lambda_P *poi_Ia_P* P.V_2_np</t>
  </si>
  <si>
    <t>lambda_P *poi_Ityp_P* P.V_3_np</t>
  </si>
  <si>
    <t>lambda_P *poi_Iatyps_P* P.V_3_np</t>
  </si>
  <si>
    <t>lambda_P *poi_Iatypns_P* P.V_3_np</t>
  </si>
  <si>
    <t>lambda_P *poi_Ia_P* P.V_3_np</t>
  </si>
  <si>
    <t>lambda_P *poi_Ityp_P* P.V_b_np</t>
  </si>
  <si>
    <t>lambda_P *poi_Iatyps_P* P.V_b_np</t>
  </si>
  <si>
    <t>lambda_P *poi_Iatypns_P* P.V_b_np</t>
  </si>
  <si>
    <t>lambda_P *poi_Ia_P* P.V_b_np</t>
  </si>
  <si>
    <t>lambda_P *poi_Ityp_P* P.V_cb_np</t>
  </si>
  <si>
    <t>lambda_P *poi_Iatyps_P* P.V_cb_np</t>
  </si>
  <si>
    <t>lambda_P *poi_Iatypns_P* P.V_cb_np</t>
  </si>
  <si>
    <t>lambda_P *poi_Ia_P* P.V_cb_np</t>
  </si>
  <si>
    <t>lambda_P *poi_Ityp_P* P.V_ab_np</t>
  </si>
  <si>
    <t>lambda_P *poi_Iatyps_P* P.V_ab_np</t>
  </si>
  <si>
    <t>lambda_P *poi_Iatypns_P* P.V_ab_np</t>
  </si>
  <si>
    <t>lambda_P *poi_Ia_P* P.V_ab_np</t>
  </si>
  <si>
    <t>lambda_P *poi_Ityp_P* P.V_mm_np</t>
  </si>
  <si>
    <t>lambda_P *poi_Iatyps_P* P.V_mm_np</t>
  </si>
  <si>
    <t>lambda_P *poi_Iatypns_P* P.V_mm_np</t>
  </si>
  <si>
    <t>lambda_P *poi_Ia_P* P.V_mm_np</t>
  </si>
  <si>
    <t>lambda_P *poi_Ityp_P* P.M_np</t>
  </si>
  <si>
    <t>lambda_P *poi_Iatyps_P* P.M_np</t>
  </si>
  <si>
    <t>lambda_P *poi_Iatypns_P* P.M_np</t>
  </si>
  <si>
    <t>lambda_P *poi_Ia_P* P.M_np</t>
  </si>
  <si>
    <t>(1-eff_W_P) * lambda_P *poi_Ityp_P* P.W</t>
  </si>
  <si>
    <t>(1-eff_W_P) * lambda_P *poi_Iatyps_P* P.W</t>
  </si>
  <si>
    <t>(1-eff_W_P) * lambda_P *poi_Iatypns_P* P.W</t>
  </si>
  <si>
    <t>(1-eff_W_P) * lambda_P *poi_Ia_P* P.W</t>
  </si>
  <si>
    <t>eff_W_P * lambda_P * P.W</t>
  </si>
  <si>
    <t>tau_m_P * P.V_mi_p</t>
  </si>
  <si>
    <t>tau_1_P * P.V_1_p</t>
  </si>
  <si>
    <t>tau_2_P * P.V_2_p</t>
  </si>
  <si>
    <t>tau_3_P * P.V_3_p</t>
  </si>
  <si>
    <t>tau_b_P * P.V_b_p</t>
  </si>
  <si>
    <t>tau_cb_P * P.V_cb_p</t>
  </si>
  <si>
    <t>tau_ab_P * P.V_ab_p</t>
  </si>
  <si>
    <t>tau_vmm_P * P.V_mm_p</t>
  </si>
  <si>
    <t>tau_vmm_P * P.V_mm_np</t>
  </si>
  <si>
    <t>tau_mm_P * P.M_p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</si>
</sst>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FF00FF"/>
      <name val="Calibri"/>
    </font>
    <font>
      <color rgb="FFFF00FF"/>
      <name val="Arial"/>
      <scheme val="minor"/>
    </font>
    <font>
      <color rgb="FF000000"/>
      <name val="Roboto"/>
    </font>
    <font>
      <sz val="11.0"/>
      <color rgb="FFFF0000"/>
      <name val="Calibri"/>
    </font>
    <font>
      <color rgb="FFFF0000"/>
      <name val="Arial"/>
      <scheme val="minor"/>
    </font>
    <font>
      <color rgb="FFFF00FF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readingOrder="0" vertical="bottom"/>
    </xf>
    <xf borderId="0" fillId="3" fontId="3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4" fontId="1" numFmtId="0" xfId="0" applyFont="1"/>
    <xf borderId="0" fillId="5" fontId="5" numFmtId="0" xfId="0" applyAlignment="1" applyFill="1" applyFont="1">
      <alignment readingOrder="0" shrinkToFit="0" vertical="bottom" wrapText="0"/>
    </xf>
    <xf borderId="0" fillId="5" fontId="5" numFmtId="0" xfId="0" applyAlignment="1" applyFont="1">
      <alignment shrinkToFit="0" vertical="bottom" wrapText="0"/>
    </xf>
    <xf borderId="0" fillId="5" fontId="1" numFmtId="0" xfId="0" applyFont="1"/>
    <xf borderId="0" fillId="0" fontId="6" numFmtId="0" xfId="0" applyAlignment="1" applyFont="1">
      <alignment readingOrder="0" shrinkToFit="0" vertical="bottom" wrapText="0"/>
    </xf>
    <xf borderId="0" fillId="6" fontId="5" numFmtId="0" xfId="0" applyAlignment="1" applyFill="1" applyFont="1">
      <alignment vertical="bottom"/>
    </xf>
    <xf borderId="0" fillId="0" fontId="6" numFmtId="0" xfId="0" applyAlignment="1" applyFont="1">
      <alignment shrinkToFit="0" vertical="bottom" wrapText="0"/>
    </xf>
    <xf borderId="0" fillId="6" fontId="5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6" numFmtId="0" xfId="0" applyAlignment="1" applyFont="1">
      <alignment readingOrder="0" shrinkToFit="0" vertical="bottom" wrapText="0"/>
    </xf>
    <xf borderId="0" fillId="5" fontId="5" numFmtId="0" xfId="0" applyAlignment="1" applyFont="1">
      <alignment vertical="bottom"/>
    </xf>
    <xf borderId="0" fillId="5" fontId="6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Font="1"/>
    <xf borderId="0" fillId="7" fontId="6" numFmtId="0" xfId="0" applyAlignment="1" applyFill="1" applyFont="1">
      <alignment readingOrder="0" shrinkToFit="0" vertical="bottom" wrapText="0"/>
    </xf>
    <xf borderId="0" fillId="7" fontId="9" numFmtId="0" xfId="0" applyAlignment="1" applyFont="1">
      <alignment readingOrder="0"/>
    </xf>
    <xf borderId="0" fillId="7" fontId="7" numFmtId="0" xfId="0" applyAlignment="1" applyFont="1">
      <alignment shrinkToFit="0" vertical="bottom" wrapText="0"/>
    </xf>
    <xf borderId="0" fillId="7" fontId="8" numFmtId="0" xfId="0" applyFont="1"/>
    <xf borderId="0" fillId="8" fontId="6" numFmtId="0" xfId="0" applyAlignment="1" applyFill="1" applyFont="1">
      <alignment readingOrder="0" shrinkToFit="0" vertical="bottom" wrapText="0"/>
    </xf>
    <xf borderId="0" fillId="8" fontId="5" numFmtId="0" xfId="0" applyAlignment="1" applyFont="1">
      <alignment vertical="bottom"/>
    </xf>
    <xf borderId="0" fillId="8" fontId="6" numFmtId="0" xfId="0" applyAlignment="1" applyFont="1">
      <alignment shrinkToFit="0" vertical="bottom" wrapText="0"/>
    </xf>
    <xf borderId="0" fillId="8" fontId="1" numFmtId="0" xfId="0" applyFont="1"/>
    <xf borderId="0" fillId="5" fontId="5" numFmtId="0" xfId="0" applyAlignment="1" applyFont="1">
      <alignment readingOrder="0" vertical="bottom"/>
    </xf>
    <xf borderId="0" fillId="5" fontId="8" numFmtId="0" xfId="0" applyFont="1"/>
    <xf borderId="0" fillId="0" fontId="1" numFmtId="0" xfId="0" applyFont="1"/>
    <xf borderId="0" fillId="8" fontId="5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1" numFmtId="0" xfId="0" applyFont="1"/>
    <xf borderId="0" fillId="0" fontId="5" numFmtId="0" xfId="0" applyAlignment="1" applyFont="1">
      <alignment shrinkToFit="0" vertical="bottom" wrapText="0"/>
    </xf>
    <xf borderId="0" fillId="8" fontId="5" numFmtId="0" xfId="0" applyAlignment="1" applyFont="1">
      <alignment readingOrder="0" vertical="bottom"/>
    </xf>
    <xf borderId="0" fillId="5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7" numFmtId="0" xfId="0" applyAlignment="1" applyFont="1">
      <alignment readingOrder="0" shrinkToFit="0" vertical="bottom" wrapText="0"/>
    </xf>
    <xf borderId="0" fillId="4" fontId="7" numFmtId="0" xfId="0" applyAlignment="1" applyFont="1">
      <alignment shrinkToFit="0" vertical="bottom" wrapText="0"/>
    </xf>
    <xf borderId="0" fillId="4" fontId="8" numFmtId="0" xfId="0" applyFont="1"/>
    <xf borderId="0" fillId="4" fontId="10" numFmtId="0" xfId="0" applyAlignment="1" applyFont="1">
      <alignment shrinkToFit="0" vertical="bottom" wrapText="0"/>
    </xf>
    <xf borderId="0" fillId="4" fontId="11" numFmtId="0" xfId="0" applyFont="1"/>
    <xf borderId="0" fillId="0" fontId="7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/>
    </xf>
    <xf borderId="0" fillId="6" fontId="5" numFmtId="0" xfId="0" applyAlignment="1" applyFont="1">
      <alignment readingOrder="0" vertical="bottom"/>
    </xf>
    <xf borderId="0" fillId="9" fontId="6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</xdr:row>
      <xdr:rowOff>66675</xdr:rowOff>
    </xdr:from>
    <xdr:ext cx="10925175" cy="6162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88"/>
  </cols>
  <sheetData>
    <row r="1">
      <c r="A1" s="3" t="s">
        <v>1</v>
      </c>
      <c r="B1" s="3" t="s">
        <v>2</v>
      </c>
      <c r="C1" s="4" t="s">
        <v>3</v>
      </c>
    </row>
    <row r="2">
      <c r="A2" s="5" t="s">
        <v>4</v>
      </c>
      <c r="B2" s="5" t="s">
        <v>5</v>
      </c>
      <c r="C2" s="6" t="b">
        <f t="shared" ref="C2:C8" si="1">TRUE</f>
        <v>1</v>
      </c>
    </row>
    <row r="3">
      <c r="A3" s="5" t="s">
        <v>6</v>
      </c>
      <c r="B3" s="5" t="s">
        <v>7</v>
      </c>
      <c r="C3" s="6" t="b">
        <f t="shared" si="1"/>
        <v>1</v>
      </c>
    </row>
    <row r="4">
      <c r="A4" s="5" t="s">
        <v>8</v>
      </c>
      <c r="B4" s="5" t="s">
        <v>9</v>
      </c>
      <c r="C4" s="6" t="b">
        <f t="shared" si="1"/>
        <v>1</v>
      </c>
    </row>
    <row r="5">
      <c r="A5" s="5" t="s">
        <v>10</v>
      </c>
      <c r="B5" s="5" t="s">
        <v>11</v>
      </c>
      <c r="C5" s="6" t="b">
        <f t="shared" si="1"/>
        <v>1</v>
      </c>
    </row>
    <row r="6">
      <c r="A6" s="5" t="s">
        <v>12</v>
      </c>
      <c r="B6" s="5" t="s">
        <v>13</v>
      </c>
      <c r="C6" s="6" t="b">
        <f t="shared" si="1"/>
        <v>1</v>
      </c>
    </row>
    <row r="7">
      <c r="A7" s="5" t="s">
        <v>14</v>
      </c>
      <c r="B7" s="5" t="s">
        <v>15</v>
      </c>
      <c r="C7" s="6" t="b">
        <f t="shared" si="1"/>
        <v>1</v>
      </c>
    </row>
    <row r="8">
      <c r="A8" s="5" t="s">
        <v>16</v>
      </c>
      <c r="B8" s="5" t="s">
        <v>17</v>
      </c>
      <c r="C8" s="6" t="b">
        <f t="shared" si="1"/>
        <v>1</v>
      </c>
    </row>
    <row r="9">
      <c r="A9" s="5" t="s">
        <v>18</v>
      </c>
      <c r="B9" s="5" t="s">
        <v>19</v>
      </c>
      <c r="C9" s="6" t="b">
        <f>FALSE</f>
        <v>0</v>
      </c>
    </row>
    <row r="10">
      <c r="A10" s="7" t="s">
        <v>20</v>
      </c>
      <c r="B10" s="5" t="s">
        <v>21</v>
      </c>
      <c r="C10" s="6" t="b">
        <f t="shared" ref="C10:C30" si="2">TRUE</f>
        <v>1</v>
      </c>
    </row>
    <row r="11">
      <c r="A11" s="5" t="s">
        <v>22</v>
      </c>
      <c r="B11" s="7" t="s">
        <v>23</v>
      </c>
      <c r="C11" s="6" t="b">
        <f t="shared" si="2"/>
        <v>1</v>
      </c>
    </row>
    <row r="12">
      <c r="A12" s="5" t="s">
        <v>24</v>
      </c>
      <c r="B12" s="7" t="s">
        <v>25</v>
      </c>
      <c r="C12" s="6" t="b">
        <f t="shared" si="2"/>
        <v>1</v>
      </c>
    </row>
    <row r="13">
      <c r="A13" s="5" t="s">
        <v>26</v>
      </c>
      <c r="B13" s="7" t="s">
        <v>27</v>
      </c>
      <c r="C13" s="6" t="b">
        <f t="shared" si="2"/>
        <v>1</v>
      </c>
    </row>
    <row r="14">
      <c r="A14" s="5" t="s">
        <v>28</v>
      </c>
      <c r="B14" s="7" t="s">
        <v>29</v>
      </c>
      <c r="C14" s="6" t="b">
        <f t="shared" si="2"/>
        <v>1</v>
      </c>
    </row>
    <row r="15">
      <c r="A15" s="5" t="s">
        <v>30</v>
      </c>
      <c r="B15" s="7" t="s">
        <v>31</v>
      </c>
      <c r="C15" s="6" t="b">
        <f t="shared" si="2"/>
        <v>1</v>
      </c>
    </row>
    <row r="16">
      <c r="A16" s="5" t="s">
        <v>32</v>
      </c>
      <c r="B16" s="7" t="s">
        <v>33</v>
      </c>
      <c r="C16" s="6" t="b">
        <f t="shared" si="2"/>
        <v>1</v>
      </c>
    </row>
    <row r="17">
      <c r="A17" s="5" t="s">
        <v>34</v>
      </c>
      <c r="B17" s="7" t="s">
        <v>35</v>
      </c>
      <c r="C17" s="6" t="b">
        <f t="shared" si="2"/>
        <v>1</v>
      </c>
    </row>
    <row r="18">
      <c r="A18" s="5" t="s">
        <v>36</v>
      </c>
      <c r="B18" s="7" t="s">
        <v>37</v>
      </c>
      <c r="C18" s="6" t="b">
        <f t="shared" si="2"/>
        <v>1</v>
      </c>
    </row>
    <row r="19">
      <c r="A19" s="5" t="s">
        <v>38</v>
      </c>
      <c r="B19" s="7" t="s">
        <v>39</v>
      </c>
      <c r="C19" s="6" t="b">
        <f t="shared" si="2"/>
        <v>1</v>
      </c>
    </row>
    <row r="20">
      <c r="A20" s="5" t="s">
        <v>40</v>
      </c>
      <c r="B20" s="7" t="s">
        <v>41</v>
      </c>
      <c r="C20" s="6" t="b">
        <f t="shared" si="2"/>
        <v>1</v>
      </c>
    </row>
    <row r="21">
      <c r="A21" s="5" t="s">
        <v>42</v>
      </c>
      <c r="B21" s="7" t="s">
        <v>43</v>
      </c>
      <c r="C21" s="6" t="b">
        <f t="shared" si="2"/>
        <v>1</v>
      </c>
    </row>
    <row r="22">
      <c r="A22" s="5" t="s">
        <v>44</v>
      </c>
      <c r="B22" s="7" t="s">
        <v>45</v>
      </c>
      <c r="C22" s="6" t="b">
        <f t="shared" si="2"/>
        <v>1</v>
      </c>
    </row>
    <row r="23">
      <c r="A23" s="8" t="s">
        <v>46</v>
      </c>
      <c r="B23" s="9" t="s">
        <v>47</v>
      </c>
      <c r="C23" s="6" t="b">
        <f t="shared" si="2"/>
        <v>1</v>
      </c>
    </row>
    <row r="24">
      <c r="A24" s="8" t="s">
        <v>48</v>
      </c>
      <c r="B24" s="9" t="s">
        <v>49</v>
      </c>
      <c r="C24" s="6" t="b">
        <f t="shared" si="2"/>
        <v>1</v>
      </c>
    </row>
    <row r="25">
      <c r="A25" s="8" t="s">
        <v>50</v>
      </c>
      <c r="B25" s="7" t="s">
        <v>51</v>
      </c>
      <c r="C25" s="6" t="b">
        <f t="shared" si="2"/>
        <v>1</v>
      </c>
    </row>
    <row r="26">
      <c r="A26" s="8" t="s">
        <v>52</v>
      </c>
      <c r="B26" s="7" t="s">
        <v>53</v>
      </c>
      <c r="C26" s="6" t="b">
        <f t="shared" si="2"/>
        <v>1</v>
      </c>
    </row>
    <row r="27">
      <c r="A27" s="8" t="s">
        <v>54</v>
      </c>
      <c r="B27" s="9" t="s">
        <v>55</v>
      </c>
      <c r="C27" s="6" t="b">
        <f t="shared" si="2"/>
        <v>1</v>
      </c>
    </row>
    <row r="28">
      <c r="A28" s="8" t="s">
        <v>56</v>
      </c>
      <c r="B28" s="7" t="s">
        <v>57</v>
      </c>
      <c r="C28" s="6" t="b">
        <f t="shared" si="2"/>
        <v>1</v>
      </c>
    </row>
    <row r="29">
      <c r="A29" s="8" t="s">
        <v>58</v>
      </c>
      <c r="B29" s="9" t="s">
        <v>59</v>
      </c>
      <c r="C29" s="6" t="b">
        <f t="shared" si="2"/>
        <v>1</v>
      </c>
    </row>
    <row r="30">
      <c r="A30" s="8" t="s">
        <v>60</v>
      </c>
      <c r="B30" s="7" t="s">
        <v>61</v>
      </c>
      <c r="C30" s="6" t="b">
        <f t="shared" si="2"/>
        <v>1</v>
      </c>
    </row>
    <row r="31">
      <c r="A31" s="7"/>
      <c r="B31" s="9"/>
    </row>
    <row r="32">
      <c r="A32" s="7"/>
      <c r="B32" s="7"/>
    </row>
  </sheetData>
  <conditionalFormatting sqref="C1:C995">
    <cfRule type="cellIs" dxfId="0" priority="1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62</v>
      </c>
      <c r="B1" s="3" t="s">
        <v>4</v>
      </c>
      <c r="C1" s="3" t="s">
        <v>12</v>
      </c>
    </row>
    <row r="2">
      <c r="A2" s="11">
        <v>1.0</v>
      </c>
      <c r="B2" s="11">
        <f t="shared" ref="B2:B57" si="1">0.9</f>
        <v>0.9</v>
      </c>
      <c r="C2" s="11">
        <f t="shared" ref="C2:C57" si="2">0.1</f>
        <v>0.1</v>
      </c>
    </row>
    <row r="3">
      <c r="A3" s="11">
        <v>2.0</v>
      </c>
      <c r="B3" s="11">
        <f t="shared" si="1"/>
        <v>0.9</v>
      </c>
      <c r="C3" s="11">
        <f t="shared" si="2"/>
        <v>0.1</v>
      </c>
    </row>
    <row r="4">
      <c r="A4" s="11">
        <v>3.0</v>
      </c>
      <c r="B4" s="11">
        <f t="shared" si="1"/>
        <v>0.9</v>
      </c>
      <c r="C4" s="11">
        <f t="shared" si="2"/>
        <v>0.1</v>
      </c>
    </row>
    <row r="5">
      <c r="A5" s="11">
        <v>4.0</v>
      </c>
      <c r="B5" s="11">
        <f t="shared" si="1"/>
        <v>0.9</v>
      </c>
      <c r="C5" s="11">
        <f t="shared" si="2"/>
        <v>0.1</v>
      </c>
    </row>
    <row r="6">
      <c r="A6" s="11">
        <v>5.0</v>
      </c>
      <c r="B6" s="11">
        <f t="shared" si="1"/>
        <v>0.9</v>
      </c>
      <c r="C6" s="11">
        <f t="shared" si="2"/>
        <v>0.1</v>
      </c>
    </row>
    <row r="7">
      <c r="A7" s="11">
        <v>6.0</v>
      </c>
      <c r="B7" s="11">
        <f t="shared" si="1"/>
        <v>0.9</v>
      </c>
      <c r="C7" s="11">
        <f t="shared" si="2"/>
        <v>0.1</v>
      </c>
    </row>
    <row r="8">
      <c r="A8" s="11">
        <v>7.0</v>
      </c>
      <c r="B8" s="11">
        <f t="shared" si="1"/>
        <v>0.9</v>
      </c>
      <c r="C8" s="11">
        <f t="shared" si="2"/>
        <v>0.1</v>
      </c>
    </row>
    <row r="9">
      <c r="A9" s="11">
        <v>8.0</v>
      </c>
      <c r="B9" s="11">
        <f t="shared" si="1"/>
        <v>0.9</v>
      </c>
      <c r="C9" s="11">
        <f t="shared" si="2"/>
        <v>0.1</v>
      </c>
    </row>
    <row r="10">
      <c r="A10" s="11">
        <v>9.0</v>
      </c>
      <c r="B10" s="11">
        <f t="shared" si="1"/>
        <v>0.9</v>
      </c>
      <c r="C10" s="11">
        <f t="shared" si="2"/>
        <v>0.1</v>
      </c>
    </row>
    <row r="11">
      <c r="A11" s="11">
        <v>10.0</v>
      </c>
      <c r="B11" s="11">
        <f t="shared" si="1"/>
        <v>0.9</v>
      </c>
      <c r="C11" s="11">
        <f t="shared" si="2"/>
        <v>0.1</v>
      </c>
    </row>
    <row r="12">
      <c r="A12" s="11">
        <v>11.0</v>
      </c>
      <c r="B12" s="11">
        <f t="shared" si="1"/>
        <v>0.9</v>
      </c>
      <c r="C12" s="11">
        <f t="shared" si="2"/>
        <v>0.1</v>
      </c>
    </row>
    <row r="13">
      <c r="A13" s="11">
        <v>12.0</v>
      </c>
      <c r="B13" s="11">
        <f t="shared" si="1"/>
        <v>0.9</v>
      </c>
      <c r="C13" s="11">
        <f t="shared" si="2"/>
        <v>0.1</v>
      </c>
    </row>
    <row r="14">
      <c r="A14" s="11">
        <v>13.0</v>
      </c>
      <c r="B14" s="11">
        <f t="shared" si="1"/>
        <v>0.9</v>
      </c>
      <c r="C14" s="11">
        <f t="shared" si="2"/>
        <v>0.1</v>
      </c>
    </row>
    <row r="15">
      <c r="A15" s="11">
        <v>14.0</v>
      </c>
      <c r="B15" s="11">
        <f t="shared" si="1"/>
        <v>0.9</v>
      </c>
      <c r="C15" s="11">
        <f t="shared" si="2"/>
        <v>0.1</v>
      </c>
    </row>
    <row r="16">
      <c r="A16" s="11">
        <v>15.0</v>
      </c>
      <c r="B16" s="11">
        <f t="shared" si="1"/>
        <v>0.9</v>
      </c>
      <c r="C16" s="11">
        <f t="shared" si="2"/>
        <v>0.1</v>
      </c>
    </row>
    <row r="17">
      <c r="A17" s="11">
        <v>16.0</v>
      </c>
      <c r="B17" s="11">
        <f t="shared" si="1"/>
        <v>0.9</v>
      </c>
      <c r="C17" s="11">
        <f t="shared" si="2"/>
        <v>0.1</v>
      </c>
    </row>
    <row r="18">
      <c r="A18" s="11">
        <v>17.0</v>
      </c>
      <c r="B18" s="11">
        <f t="shared" si="1"/>
        <v>0.9</v>
      </c>
      <c r="C18" s="11">
        <f t="shared" si="2"/>
        <v>0.1</v>
      </c>
    </row>
    <row r="19">
      <c r="A19" s="11">
        <v>18.0</v>
      </c>
      <c r="B19" s="11">
        <f t="shared" si="1"/>
        <v>0.9</v>
      </c>
      <c r="C19" s="11">
        <f t="shared" si="2"/>
        <v>0.1</v>
      </c>
    </row>
    <row r="20">
      <c r="A20" s="11">
        <v>19.0</v>
      </c>
      <c r="B20" s="11">
        <f t="shared" si="1"/>
        <v>0.9</v>
      </c>
      <c r="C20" s="11">
        <f t="shared" si="2"/>
        <v>0.1</v>
      </c>
    </row>
    <row r="21">
      <c r="A21" s="11">
        <v>20.0</v>
      </c>
      <c r="B21" s="11">
        <f t="shared" si="1"/>
        <v>0.9</v>
      </c>
      <c r="C21" s="11">
        <f t="shared" si="2"/>
        <v>0.1</v>
      </c>
    </row>
    <row r="22">
      <c r="A22" s="11">
        <v>21.0</v>
      </c>
      <c r="B22" s="11">
        <f t="shared" si="1"/>
        <v>0.9</v>
      </c>
      <c r="C22" s="11">
        <f t="shared" si="2"/>
        <v>0.1</v>
      </c>
    </row>
    <row r="23">
      <c r="A23" s="11">
        <v>22.0</v>
      </c>
      <c r="B23" s="11">
        <f t="shared" si="1"/>
        <v>0.9</v>
      </c>
      <c r="C23" s="11">
        <f t="shared" si="2"/>
        <v>0.1</v>
      </c>
    </row>
    <row r="24">
      <c r="A24" s="11">
        <v>23.0</v>
      </c>
      <c r="B24" s="11">
        <f t="shared" si="1"/>
        <v>0.9</v>
      </c>
      <c r="C24" s="11">
        <f t="shared" si="2"/>
        <v>0.1</v>
      </c>
    </row>
    <row r="25">
      <c r="A25" s="11">
        <v>24.0</v>
      </c>
      <c r="B25" s="11">
        <f t="shared" si="1"/>
        <v>0.9</v>
      </c>
      <c r="C25" s="11">
        <f t="shared" si="2"/>
        <v>0.1</v>
      </c>
    </row>
    <row r="26">
      <c r="A26" s="11">
        <v>25.0</v>
      </c>
      <c r="B26" s="11">
        <f t="shared" si="1"/>
        <v>0.9</v>
      </c>
      <c r="C26" s="11">
        <f t="shared" si="2"/>
        <v>0.1</v>
      </c>
    </row>
    <row r="27">
      <c r="A27" s="11">
        <v>26.0</v>
      </c>
      <c r="B27" s="11">
        <f t="shared" si="1"/>
        <v>0.9</v>
      </c>
      <c r="C27" s="11">
        <f t="shared" si="2"/>
        <v>0.1</v>
      </c>
    </row>
    <row r="28">
      <c r="A28" s="11">
        <v>27.0</v>
      </c>
      <c r="B28" s="11">
        <f t="shared" si="1"/>
        <v>0.9</v>
      </c>
      <c r="C28" s="11">
        <f t="shared" si="2"/>
        <v>0.1</v>
      </c>
    </row>
    <row r="29">
      <c r="A29" s="11">
        <v>28.0</v>
      </c>
      <c r="B29" s="11">
        <f t="shared" si="1"/>
        <v>0.9</v>
      </c>
      <c r="C29" s="11">
        <f t="shared" si="2"/>
        <v>0.1</v>
      </c>
    </row>
    <row r="30">
      <c r="A30" s="11">
        <v>29.0</v>
      </c>
      <c r="B30" s="11">
        <f t="shared" si="1"/>
        <v>0.9</v>
      </c>
      <c r="C30" s="11">
        <f t="shared" si="2"/>
        <v>0.1</v>
      </c>
    </row>
    <row r="31">
      <c r="A31" s="11">
        <v>30.0</v>
      </c>
      <c r="B31" s="11">
        <f t="shared" si="1"/>
        <v>0.9</v>
      </c>
      <c r="C31" s="11">
        <f t="shared" si="2"/>
        <v>0.1</v>
      </c>
    </row>
    <row r="32">
      <c r="A32" s="11">
        <v>31.0</v>
      </c>
      <c r="B32" s="11">
        <f t="shared" si="1"/>
        <v>0.9</v>
      </c>
      <c r="C32" s="11">
        <f t="shared" si="2"/>
        <v>0.1</v>
      </c>
    </row>
    <row r="33">
      <c r="A33" s="11">
        <v>32.0</v>
      </c>
      <c r="B33" s="11">
        <f t="shared" si="1"/>
        <v>0.9</v>
      </c>
      <c r="C33" s="11">
        <f t="shared" si="2"/>
        <v>0.1</v>
      </c>
    </row>
    <row r="34">
      <c r="A34" s="11">
        <v>33.0</v>
      </c>
      <c r="B34" s="11">
        <f t="shared" si="1"/>
        <v>0.9</v>
      </c>
      <c r="C34" s="11">
        <f t="shared" si="2"/>
        <v>0.1</v>
      </c>
    </row>
    <row r="35">
      <c r="A35" s="11">
        <v>34.0</v>
      </c>
      <c r="B35" s="11">
        <f t="shared" si="1"/>
        <v>0.9</v>
      </c>
      <c r="C35" s="11">
        <f t="shared" si="2"/>
        <v>0.1</v>
      </c>
    </row>
    <row r="36">
      <c r="A36" s="11">
        <v>35.0</v>
      </c>
      <c r="B36" s="11">
        <f t="shared" si="1"/>
        <v>0.9</v>
      </c>
      <c r="C36" s="11">
        <f t="shared" si="2"/>
        <v>0.1</v>
      </c>
    </row>
    <row r="37">
      <c r="A37" s="11">
        <v>36.0</v>
      </c>
      <c r="B37" s="11">
        <f t="shared" si="1"/>
        <v>0.9</v>
      </c>
      <c r="C37" s="11">
        <f t="shared" si="2"/>
        <v>0.1</v>
      </c>
    </row>
    <row r="38">
      <c r="A38" s="11">
        <v>37.0</v>
      </c>
      <c r="B38" s="11">
        <f t="shared" si="1"/>
        <v>0.9</v>
      </c>
      <c r="C38" s="11">
        <f t="shared" si="2"/>
        <v>0.1</v>
      </c>
    </row>
    <row r="39">
      <c r="A39" s="11">
        <v>38.0</v>
      </c>
      <c r="B39" s="11">
        <f t="shared" si="1"/>
        <v>0.9</v>
      </c>
      <c r="C39" s="11">
        <f t="shared" si="2"/>
        <v>0.1</v>
      </c>
    </row>
    <row r="40">
      <c r="A40" s="11">
        <v>39.0</v>
      </c>
      <c r="B40" s="11">
        <f t="shared" si="1"/>
        <v>0.9</v>
      </c>
      <c r="C40" s="11">
        <f t="shared" si="2"/>
        <v>0.1</v>
      </c>
    </row>
    <row r="41">
      <c r="A41" s="11">
        <v>40.0</v>
      </c>
      <c r="B41" s="11">
        <f t="shared" si="1"/>
        <v>0.9</v>
      </c>
      <c r="C41" s="11">
        <f t="shared" si="2"/>
        <v>0.1</v>
      </c>
    </row>
    <row r="42">
      <c r="A42" s="11">
        <v>41.0</v>
      </c>
      <c r="B42" s="11">
        <f t="shared" si="1"/>
        <v>0.9</v>
      </c>
      <c r="C42" s="11">
        <f t="shared" si="2"/>
        <v>0.1</v>
      </c>
    </row>
    <row r="43">
      <c r="A43" s="11">
        <v>42.0</v>
      </c>
      <c r="B43" s="11">
        <f t="shared" si="1"/>
        <v>0.9</v>
      </c>
      <c r="C43" s="11">
        <f t="shared" si="2"/>
        <v>0.1</v>
      </c>
    </row>
    <row r="44">
      <c r="A44" s="11">
        <v>43.0</v>
      </c>
      <c r="B44" s="11">
        <f t="shared" si="1"/>
        <v>0.9</v>
      </c>
      <c r="C44" s="11">
        <f t="shared" si="2"/>
        <v>0.1</v>
      </c>
    </row>
    <row r="45">
      <c r="A45" s="11">
        <v>44.0</v>
      </c>
      <c r="B45" s="11">
        <f t="shared" si="1"/>
        <v>0.9</v>
      </c>
      <c r="C45" s="11">
        <f t="shared" si="2"/>
        <v>0.1</v>
      </c>
    </row>
    <row r="46">
      <c r="A46" s="11">
        <v>45.0</v>
      </c>
      <c r="B46" s="11">
        <f t="shared" si="1"/>
        <v>0.9</v>
      </c>
      <c r="C46" s="11">
        <f t="shared" si="2"/>
        <v>0.1</v>
      </c>
    </row>
    <row r="47">
      <c r="A47" s="11">
        <v>46.0</v>
      </c>
      <c r="B47" s="11">
        <f t="shared" si="1"/>
        <v>0.9</v>
      </c>
      <c r="C47" s="11">
        <f t="shared" si="2"/>
        <v>0.1</v>
      </c>
    </row>
    <row r="48">
      <c r="A48" s="11">
        <v>47.0</v>
      </c>
      <c r="B48" s="11">
        <f t="shared" si="1"/>
        <v>0.9</v>
      </c>
      <c r="C48" s="11">
        <f t="shared" si="2"/>
        <v>0.1</v>
      </c>
    </row>
    <row r="49">
      <c r="A49" s="11">
        <v>48.0</v>
      </c>
      <c r="B49" s="11">
        <f t="shared" si="1"/>
        <v>0.9</v>
      </c>
      <c r="C49" s="11">
        <f t="shared" si="2"/>
        <v>0.1</v>
      </c>
    </row>
    <row r="50">
      <c r="A50" s="11">
        <v>49.0</v>
      </c>
      <c r="B50" s="11">
        <f t="shared" si="1"/>
        <v>0.9</v>
      </c>
      <c r="C50" s="11">
        <f t="shared" si="2"/>
        <v>0.1</v>
      </c>
    </row>
    <row r="51">
      <c r="A51" s="11">
        <v>50.0</v>
      </c>
      <c r="B51" s="11">
        <f t="shared" si="1"/>
        <v>0.9</v>
      </c>
      <c r="C51" s="11">
        <f t="shared" si="2"/>
        <v>0.1</v>
      </c>
    </row>
    <row r="52">
      <c r="A52" s="11">
        <v>51.0</v>
      </c>
      <c r="B52" s="11">
        <f t="shared" si="1"/>
        <v>0.9</v>
      </c>
      <c r="C52" s="11">
        <f t="shared" si="2"/>
        <v>0.1</v>
      </c>
    </row>
    <row r="53">
      <c r="A53" s="11">
        <v>52.0</v>
      </c>
      <c r="B53" s="11">
        <f t="shared" si="1"/>
        <v>0.9</v>
      </c>
      <c r="C53" s="11">
        <f t="shared" si="2"/>
        <v>0.1</v>
      </c>
    </row>
    <row r="54">
      <c r="A54" s="11">
        <v>53.0</v>
      </c>
      <c r="B54" s="11">
        <f t="shared" si="1"/>
        <v>0.9</v>
      </c>
      <c r="C54" s="11">
        <f t="shared" si="2"/>
        <v>0.1</v>
      </c>
    </row>
    <row r="55">
      <c r="A55" s="11">
        <v>54.0</v>
      </c>
      <c r="B55" s="11">
        <f t="shared" si="1"/>
        <v>0.9</v>
      </c>
      <c r="C55" s="11">
        <f t="shared" si="2"/>
        <v>0.1</v>
      </c>
    </row>
    <row r="56">
      <c r="A56" s="11">
        <v>55.0</v>
      </c>
      <c r="B56" s="11">
        <f t="shared" si="1"/>
        <v>0.9</v>
      </c>
      <c r="C56" s="11">
        <f t="shared" si="2"/>
        <v>0.1</v>
      </c>
    </row>
    <row r="57">
      <c r="A57" s="11">
        <v>56.0</v>
      </c>
      <c r="B57" s="11">
        <f t="shared" si="1"/>
        <v>0.9</v>
      </c>
      <c r="C57" s="11">
        <f t="shared" si="2"/>
        <v>0.1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3.25"/>
    <col customWidth="1" min="3" max="3" width="57.63"/>
    <col customWidth="1" min="4" max="4" width="16.0"/>
    <col customWidth="1" min="5" max="5" width="55.88"/>
  </cols>
  <sheetData>
    <row r="1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</row>
    <row r="2">
      <c r="A2" s="13" t="s">
        <v>70</v>
      </c>
      <c r="B2" s="13" t="s">
        <v>71</v>
      </c>
      <c r="C2" s="13" t="s">
        <v>72</v>
      </c>
      <c r="D2" s="13" t="s">
        <v>73</v>
      </c>
      <c r="E2" s="13" t="s">
        <v>74</v>
      </c>
      <c r="F2" s="14"/>
      <c r="G2" s="14"/>
      <c r="H2" s="13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70</v>
      </c>
      <c r="B3" s="16" t="s">
        <v>75</v>
      </c>
      <c r="C3" s="16" t="s">
        <v>76</v>
      </c>
      <c r="D3" s="16" t="s">
        <v>77</v>
      </c>
      <c r="E3" s="16" t="s">
        <v>78</v>
      </c>
      <c r="F3" s="17"/>
      <c r="G3" s="17"/>
      <c r="H3" s="16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7" t="s">
        <v>71</v>
      </c>
      <c r="B4" s="19" t="s">
        <v>79</v>
      </c>
      <c r="C4" s="19" t="s">
        <v>80</v>
      </c>
      <c r="D4" s="19" t="s">
        <v>81</v>
      </c>
      <c r="E4" s="19" t="s">
        <v>82</v>
      </c>
      <c r="F4" s="20" t="s">
        <v>83</v>
      </c>
      <c r="G4" s="21"/>
    </row>
    <row r="5">
      <c r="A5" s="7" t="s">
        <v>84</v>
      </c>
      <c r="B5" s="19" t="s">
        <v>79</v>
      </c>
      <c r="C5" s="19" t="s">
        <v>85</v>
      </c>
      <c r="D5" s="19" t="s">
        <v>86</v>
      </c>
      <c r="E5" s="19" t="s">
        <v>82</v>
      </c>
      <c r="F5" s="22" t="s">
        <v>83</v>
      </c>
      <c r="G5" s="21"/>
    </row>
    <row r="6">
      <c r="A6" s="7" t="s">
        <v>87</v>
      </c>
      <c r="B6" s="19" t="s">
        <v>79</v>
      </c>
      <c r="C6" s="19" t="s">
        <v>88</v>
      </c>
      <c r="D6" s="19" t="s">
        <v>89</v>
      </c>
      <c r="E6" s="19" t="s">
        <v>82</v>
      </c>
      <c r="F6" s="22" t="s">
        <v>83</v>
      </c>
      <c r="G6" s="21"/>
    </row>
    <row r="7">
      <c r="A7" s="7" t="s">
        <v>90</v>
      </c>
      <c r="B7" s="19" t="s">
        <v>79</v>
      </c>
      <c r="C7" s="19" t="s">
        <v>91</v>
      </c>
      <c r="D7" s="19" t="s">
        <v>92</v>
      </c>
      <c r="E7" s="19" t="s">
        <v>82</v>
      </c>
      <c r="F7" s="22" t="s">
        <v>83</v>
      </c>
      <c r="G7" s="21"/>
    </row>
    <row r="8">
      <c r="A8" s="7" t="s">
        <v>93</v>
      </c>
      <c r="B8" s="19" t="s">
        <v>79</v>
      </c>
      <c r="C8" s="19" t="s">
        <v>94</v>
      </c>
      <c r="D8" s="19" t="s">
        <v>95</v>
      </c>
      <c r="E8" s="19" t="s">
        <v>82</v>
      </c>
      <c r="F8" s="22" t="s">
        <v>83</v>
      </c>
      <c r="G8" s="21"/>
    </row>
    <row r="9">
      <c r="A9" s="7" t="s">
        <v>96</v>
      </c>
      <c r="B9" s="19" t="s">
        <v>79</v>
      </c>
      <c r="C9" s="19" t="s">
        <v>97</v>
      </c>
      <c r="D9" s="19" t="s">
        <v>98</v>
      </c>
      <c r="E9" s="19" t="s">
        <v>82</v>
      </c>
      <c r="F9" s="22" t="s">
        <v>83</v>
      </c>
      <c r="G9" s="21"/>
    </row>
    <row r="10">
      <c r="A10" s="7" t="s">
        <v>99</v>
      </c>
      <c r="B10" s="19" t="s">
        <v>79</v>
      </c>
      <c r="C10" s="19" t="s">
        <v>100</v>
      </c>
      <c r="D10" s="19" t="s">
        <v>101</v>
      </c>
      <c r="E10" s="19" t="s">
        <v>82</v>
      </c>
      <c r="F10" s="22" t="s">
        <v>83</v>
      </c>
      <c r="G10" s="21"/>
    </row>
    <row r="11">
      <c r="A11" s="23" t="s">
        <v>75</v>
      </c>
      <c r="B11" s="24" t="s">
        <v>79</v>
      </c>
      <c r="C11" s="24" t="s">
        <v>102</v>
      </c>
      <c r="D11" s="24" t="s">
        <v>103</v>
      </c>
      <c r="E11" s="24" t="s">
        <v>82</v>
      </c>
      <c r="F11" s="25" t="s">
        <v>83</v>
      </c>
      <c r="G11" s="2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7" t="s">
        <v>104</v>
      </c>
      <c r="B12" s="19" t="s">
        <v>79</v>
      </c>
      <c r="C12" s="19" t="s">
        <v>105</v>
      </c>
      <c r="D12" s="19" t="s">
        <v>106</v>
      </c>
      <c r="E12" s="19" t="s">
        <v>82</v>
      </c>
      <c r="F12" s="22" t="s">
        <v>83</v>
      </c>
      <c r="G12" s="21"/>
    </row>
    <row r="13">
      <c r="A13" s="7" t="s">
        <v>107</v>
      </c>
      <c r="B13" s="19" t="s">
        <v>79</v>
      </c>
      <c r="C13" s="19" t="s">
        <v>108</v>
      </c>
      <c r="D13" s="19" t="s">
        <v>109</v>
      </c>
      <c r="E13" s="19" t="s">
        <v>82</v>
      </c>
      <c r="F13" s="22" t="s">
        <v>83</v>
      </c>
      <c r="G13" s="21"/>
    </row>
    <row r="14">
      <c r="A14" s="7" t="s">
        <v>110</v>
      </c>
      <c r="B14" s="19" t="s">
        <v>79</v>
      </c>
      <c r="C14" s="19" t="s">
        <v>111</v>
      </c>
      <c r="D14" s="19" t="s">
        <v>112</v>
      </c>
      <c r="E14" s="19" t="s">
        <v>82</v>
      </c>
      <c r="F14" s="22" t="s">
        <v>83</v>
      </c>
      <c r="G14" s="21"/>
    </row>
    <row r="15">
      <c r="A15" s="7" t="s">
        <v>113</v>
      </c>
      <c r="B15" s="19" t="s">
        <v>79</v>
      </c>
      <c r="C15" s="19" t="s">
        <v>114</v>
      </c>
      <c r="D15" s="19" t="s">
        <v>115</v>
      </c>
      <c r="E15" s="19" t="s">
        <v>82</v>
      </c>
      <c r="F15" s="22" t="s">
        <v>83</v>
      </c>
      <c r="G15" s="21"/>
    </row>
    <row r="16">
      <c r="A16" s="7" t="s">
        <v>116</v>
      </c>
      <c r="B16" s="19" t="s">
        <v>79</v>
      </c>
      <c r="C16" s="19" t="s">
        <v>117</v>
      </c>
      <c r="D16" s="19" t="s">
        <v>118</v>
      </c>
      <c r="E16" s="19" t="s">
        <v>82</v>
      </c>
      <c r="F16" s="22" t="s">
        <v>83</v>
      </c>
      <c r="G16" s="21"/>
    </row>
    <row r="17">
      <c r="A17" s="7" t="s">
        <v>119</v>
      </c>
      <c r="B17" s="19" t="s">
        <v>79</v>
      </c>
      <c r="C17" s="19" t="s">
        <v>120</v>
      </c>
      <c r="D17" s="19" t="s">
        <v>121</v>
      </c>
      <c r="E17" s="19" t="s">
        <v>82</v>
      </c>
      <c r="F17" s="22" t="s">
        <v>83</v>
      </c>
      <c r="G17" s="21"/>
    </row>
    <row r="18">
      <c r="A18" s="7" t="s">
        <v>122</v>
      </c>
      <c r="B18" s="19" t="s">
        <v>79</v>
      </c>
      <c r="C18" s="19" t="s">
        <v>123</v>
      </c>
      <c r="D18" s="19" t="s">
        <v>124</v>
      </c>
      <c r="E18" s="19" t="s">
        <v>82</v>
      </c>
      <c r="F18" s="22" t="s">
        <v>83</v>
      </c>
      <c r="G18" s="21"/>
    </row>
    <row r="19">
      <c r="A19" s="7" t="s">
        <v>125</v>
      </c>
      <c r="B19" s="19" t="s">
        <v>79</v>
      </c>
      <c r="C19" s="19" t="s">
        <v>126</v>
      </c>
      <c r="D19" s="19" t="s">
        <v>127</v>
      </c>
      <c r="E19" s="19" t="s">
        <v>82</v>
      </c>
      <c r="F19" s="22" t="s">
        <v>83</v>
      </c>
      <c r="G19" s="21"/>
    </row>
    <row r="20">
      <c r="A20" s="7" t="s">
        <v>128</v>
      </c>
      <c r="B20" s="19" t="s">
        <v>79</v>
      </c>
      <c r="C20" s="19" t="s">
        <v>129</v>
      </c>
      <c r="D20" s="19" t="s">
        <v>130</v>
      </c>
      <c r="E20" s="19" t="s">
        <v>82</v>
      </c>
      <c r="F20" s="22" t="s">
        <v>83</v>
      </c>
      <c r="G20" s="21"/>
    </row>
    <row r="21">
      <c r="A21" s="7" t="s">
        <v>131</v>
      </c>
      <c r="B21" s="19" t="s">
        <v>79</v>
      </c>
      <c r="C21" s="19" t="s">
        <v>132</v>
      </c>
      <c r="D21" s="19" t="s">
        <v>133</v>
      </c>
      <c r="E21" s="19" t="s">
        <v>82</v>
      </c>
      <c r="F21" s="22" t="s">
        <v>83</v>
      </c>
      <c r="G21" s="19"/>
    </row>
    <row r="22">
      <c r="A22" s="7" t="s">
        <v>134</v>
      </c>
      <c r="B22" s="19" t="s">
        <v>79</v>
      </c>
      <c r="C22" s="19" t="s">
        <v>135</v>
      </c>
      <c r="D22" s="19" t="s">
        <v>136</v>
      </c>
      <c r="E22" s="19" t="s">
        <v>82</v>
      </c>
      <c r="F22" s="22" t="s">
        <v>83</v>
      </c>
      <c r="G22" s="19"/>
    </row>
    <row r="23">
      <c r="A23" s="7" t="s">
        <v>137</v>
      </c>
      <c r="B23" s="19" t="s">
        <v>79</v>
      </c>
      <c r="C23" s="19" t="s">
        <v>138</v>
      </c>
      <c r="D23" s="19" t="s">
        <v>139</v>
      </c>
      <c r="E23" s="19" t="s">
        <v>82</v>
      </c>
      <c r="F23" s="22" t="s">
        <v>83</v>
      </c>
      <c r="G23" s="21"/>
    </row>
    <row r="24">
      <c r="A24" s="24" t="s">
        <v>140</v>
      </c>
      <c r="B24" s="24" t="s">
        <v>79</v>
      </c>
      <c r="C24" s="24" t="s">
        <v>141</v>
      </c>
      <c r="D24" s="24" t="s">
        <v>142</v>
      </c>
      <c r="E24" s="24" t="s">
        <v>82</v>
      </c>
      <c r="F24" s="25" t="s">
        <v>83</v>
      </c>
      <c r="G24" s="26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24" t="s">
        <v>143</v>
      </c>
      <c r="B25" s="24" t="s">
        <v>79</v>
      </c>
      <c r="C25" s="24" t="s">
        <v>144</v>
      </c>
      <c r="D25" s="24" t="s">
        <v>145</v>
      </c>
      <c r="E25" s="24" t="s">
        <v>82</v>
      </c>
      <c r="F25" s="25" t="s">
        <v>83</v>
      </c>
      <c r="G25" s="26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24" t="s">
        <v>146</v>
      </c>
      <c r="B26" s="24" t="s">
        <v>79</v>
      </c>
      <c r="C26" s="24" t="s">
        <v>147</v>
      </c>
      <c r="D26" s="24" t="s">
        <v>148</v>
      </c>
      <c r="E26" s="24" t="s">
        <v>82</v>
      </c>
      <c r="F26" s="25" t="s">
        <v>83</v>
      </c>
      <c r="G26" s="26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24" t="s">
        <v>149</v>
      </c>
      <c r="B27" s="24" t="s">
        <v>79</v>
      </c>
      <c r="C27" s="24" t="s">
        <v>150</v>
      </c>
      <c r="D27" s="24" t="s">
        <v>151</v>
      </c>
      <c r="E27" s="24" t="s">
        <v>82</v>
      </c>
      <c r="F27" s="25" t="s">
        <v>83</v>
      </c>
      <c r="G27" s="26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24" t="s">
        <v>152</v>
      </c>
      <c r="B28" s="24" t="s">
        <v>79</v>
      </c>
      <c r="C28" s="24" t="s">
        <v>153</v>
      </c>
      <c r="D28" s="24" t="s">
        <v>154</v>
      </c>
      <c r="E28" s="24" t="s">
        <v>82</v>
      </c>
      <c r="F28" s="25" t="s">
        <v>83</v>
      </c>
      <c r="G28" s="26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24" t="s">
        <v>155</v>
      </c>
      <c r="B29" s="24" t="s">
        <v>79</v>
      </c>
      <c r="C29" s="24" t="s">
        <v>156</v>
      </c>
      <c r="D29" s="24" t="s">
        <v>157</v>
      </c>
      <c r="E29" s="24" t="s">
        <v>82</v>
      </c>
      <c r="F29" s="25" t="s">
        <v>83</v>
      </c>
      <c r="G29" s="26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24" t="s">
        <v>158</v>
      </c>
      <c r="B30" s="24" t="s">
        <v>79</v>
      </c>
      <c r="C30" s="24" t="s">
        <v>159</v>
      </c>
      <c r="D30" s="24" t="s">
        <v>160</v>
      </c>
      <c r="E30" s="24" t="s">
        <v>82</v>
      </c>
      <c r="F30" s="25" t="s">
        <v>83</v>
      </c>
      <c r="G30" s="26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24" t="s">
        <v>161</v>
      </c>
      <c r="B31" s="24" t="s">
        <v>79</v>
      </c>
      <c r="C31" s="24" t="s">
        <v>162</v>
      </c>
      <c r="D31" s="24" t="s">
        <v>163</v>
      </c>
      <c r="E31" s="24" t="s">
        <v>82</v>
      </c>
      <c r="F31" s="25" t="s">
        <v>83</v>
      </c>
      <c r="G31" s="26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9" t="s">
        <v>71</v>
      </c>
      <c r="B32" s="19" t="s">
        <v>84</v>
      </c>
      <c r="C32" s="19" t="s">
        <v>164</v>
      </c>
      <c r="D32" s="19" t="s">
        <v>165</v>
      </c>
      <c r="E32" s="19" t="s">
        <v>166</v>
      </c>
      <c r="F32" s="21"/>
      <c r="G32" s="21"/>
    </row>
    <row r="33">
      <c r="A33" s="19" t="s">
        <v>71</v>
      </c>
      <c r="B33" s="19" t="s">
        <v>87</v>
      </c>
      <c r="C33" s="19" t="s">
        <v>167</v>
      </c>
      <c r="D33" s="19" t="s">
        <v>168</v>
      </c>
      <c r="E33" s="19" t="s">
        <v>169</v>
      </c>
      <c r="F33" s="21"/>
      <c r="G33" s="21"/>
    </row>
    <row r="34">
      <c r="A34" s="19" t="s">
        <v>71</v>
      </c>
      <c r="B34" s="19" t="s">
        <v>90</v>
      </c>
      <c r="C34" s="19" t="s">
        <v>170</v>
      </c>
      <c r="D34" s="19" t="s">
        <v>171</v>
      </c>
      <c r="E34" s="19" t="s">
        <v>172</v>
      </c>
      <c r="F34" s="21"/>
      <c r="G34" s="21"/>
    </row>
    <row r="35">
      <c r="A35" s="19" t="s">
        <v>71</v>
      </c>
      <c r="B35" s="19" t="s">
        <v>93</v>
      </c>
      <c r="C35" s="19" t="s">
        <v>173</v>
      </c>
      <c r="D35" s="19" t="s">
        <v>174</v>
      </c>
      <c r="E35" s="19" t="s">
        <v>175</v>
      </c>
      <c r="F35" s="21"/>
      <c r="G35" s="21"/>
    </row>
    <row r="36">
      <c r="A36" s="19" t="s">
        <v>107</v>
      </c>
      <c r="B36" s="19" t="s">
        <v>84</v>
      </c>
      <c r="C36" s="19" t="s">
        <v>176</v>
      </c>
      <c r="D36" s="19" t="s">
        <v>177</v>
      </c>
      <c r="E36" s="19" t="s">
        <v>178</v>
      </c>
      <c r="F36" s="21"/>
      <c r="G36" s="21"/>
    </row>
    <row r="37">
      <c r="A37" s="19" t="s">
        <v>107</v>
      </c>
      <c r="B37" s="19" t="s">
        <v>87</v>
      </c>
      <c r="C37" s="19" t="s">
        <v>179</v>
      </c>
      <c r="D37" s="19" t="s">
        <v>180</v>
      </c>
      <c r="E37" s="19" t="s">
        <v>181</v>
      </c>
      <c r="F37" s="21"/>
      <c r="G37" s="21"/>
    </row>
    <row r="38">
      <c r="A38" s="19" t="s">
        <v>107</v>
      </c>
      <c r="B38" s="19" t="s">
        <v>90</v>
      </c>
      <c r="C38" s="19" t="s">
        <v>182</v>
      </c>
      <c r="D38" s="19" t="s">
        <v>183</v>
      </c>
      <c r="E38" s="19" t="s">
        <v>184</v>
      </c>
      <c r="F38" s="21"/>
      <c r="G38" s="21"/>
    </row>
    <row r="39">
      <c r="A39" s="19" t="s">
        <v>107</v>
      </c>
      <c r="B39" s="19" t="s">
        <v>93</v>
      </c>
      <c r="C39" s="19" t="s">
        <v>185</v>
      </c>
      <c r="D39" s="19" t="s">
        <v>186</v>
      </c>
      <c r="E39" s="19" t="s">
        <v>187</v>
      </c>
      <c r="F39" s="21"/>
      <c r="G39" s="21"/>
    </row>
    <row r="40">
      <c r="A40" s="19" t="s">
        <v>113</v>
      </c>
      <c r="B40" s="19" t="s">
        <v>84</v>
      </c>
      <c r="C40" s="19" t="s">
        <v>188</v>
      </c>
      <c r="D40" s="19" t="s">
        <v>189</v>
      </c>
      <c r="E40" s="19" t="s">
        <v>190</v>
      </c>
      <c r="F40" s="21"/>
      <c r="G40" s="21"/>
    </row>
    <row r="41">
      <c r="A41" s="19" t="s">
        <v>113</v>
      </c>
      <c r="B41" s="19" t="s">
        <v>87</v>
      </c>
      <c r="C41" s="19" t="s">
        <v>191</v>
      </c>
      <c r="D41" s="19" t="s">
        <v>192</v>
      </c>
      <c r="E41" s="19" t="s">
        <v>193</v>
      </c>
      <c r="F41" s="21"/>
      <c r="G41" s="21"/>
    </row>
    <row r="42">
      <c r="A42" s="19" t="s">
        <v>113</v>
      </c>
      <c r="B42" s="19" t="s">
        <v>90</v>
      </c>
      <c r="C42" s="19" t="s">
        <v>194</v>
      </c>
      <c r="D42" s="19" t="s">
        <v>195</v>
      </c>
      <c r="E42" s="19" t="s">
        <v>196</v>
      </c>
      <c r="F42" s="21"/>
      <c r="G42" s="21"/>
    </row>
    <row r="43">
      <c r="A43" s="19" t="s">
        <v>113</v>
      </c>
      <c r="B43" s="19" t="s">
        <v>93</v>
      </c>
      <c r="C43" s="19" t="s">
        <v>197</v>
      </c>
      <c r="D43" s="19" t="s">
        <v>198</v>
      </c>
      <c r="E43" s="19" t="s">
        <v>199</v>
      </c>
      <c r="F43" s="21"/>
      <c r="G43" s="21"/>
    </row>
    <row r="44">
      <c r="A44" s="19" t="s">
        <v>119</v>
      </c>
      <c r="B44" s="19" t="s">
        <v>84</v>
      </c>
      <c r="C44" s="19" t="s">
        <v>200</v>
      </c>
      <c r="D44" s="19" t="s">
        <v>201</v>
      </c>
      <c r="E44" s="19" t="s">
        <v>202</v>
      </c>
      <c r="F44" s="21"/>
      <c r="G44" s="21"/>
    </row>
    <row r="45">
      <c r="A45" s="19" t="s">
        <v>119</v>
      </c>
      <c r="B45" s="19" t="s">
        <v>87</v>
      </c>
      <c r="C45" s="19" t="s">
        <v>203</v>
      </c>
      <c r="D45" s="19" t="s">
        <v>204</v>
      </c>
      <c r="E45" s="19" t="s">
        <v>205</v>
      </c>
      <c r="F45" s="21"/>
      <c r="G45" s="21"/>
    </row>
    <row r="46">
      <c r="A46" s="19" t="s">
        <v>119</v>
      </c>
      <c r="B46" s="19" t="s">
        <v>90</v>
      </c>
      <c r="C46" s="19" t="s">
        <v>206</v>
      </c>
      <c r="D46" s="19" t="s">
        <v>207</v>
      </c>
      <c r="E46" s="19" t="s">
        <v>208</v>
      </c>
      <c r="F46" s="21"/>
      <c r="G46" s="21"/>
    </row>
    <row r="47">
      <c r="A47" s="19" t="s">
        <v>119</v>
      </c>
      <c r="B47" s="19" t="s">
        <v>93</v>
      </c>
      <c r="C47" s="19" t="s">
        <v>209</v>
      </c>
      <c r="D47" s="19" t="s">
        <v>210</v>
      </c>
      <c r="E47" s="19" t="s">
        <v>211</v>
      </c>
      <c r="F47" s="21"/>
      <c r="G47" s="21"/>
    </row>
    <row r="48">
      <c r="A48" s="19" t="s">
        <v>125</v>
      </c>
      <c r="B48" s="19" t="s">
        <v>84</v>
      </c>
      <c r="C48" s="19" t="s">
        <v>212</v>
      </c>
      <c r="D48" s="19" t="s">
        <v>213</v>
      </c>
      <c r="E48" s="19" t="s">
        <v>214</v>
      </c>
      <c r="F48" s="21"/>
      <c r="G48" s="21"/>
    </row>
    <row r="49">
      <c r="A49" s="19" t="s">
        <v>125</v>
      </c>
      <c r="B49" s="19" t="s">
        <v>87</v>
      </c>
      <c r="C49" s="19" t="s">
        <v>215</v>
      </c>
      <c r="D49" s="19" t="s">
        <v>216</v>
      </c>
      <c r="E49" s="19" t="s">
        <v>217</v>
      </c>
      <c r="F49" s="21"/>
      <c r="G49" s="21"/>
    </row>
    <row r="50">
      <c r="A50" s="19" t="s">
        <v>125</v>
      </c>
      <c r="B50" s="19" t="s">
        <v>90</v>
      </c>
      <c r="C50" s="19" t="s">
        <v>218</v>
      </c>
      <c r="D50" s="19" t="s">
        <v>219</v>
      </c>
      <c r="E50" s="19" t="s">
        <v>220</v>
      </c>
      <c r="F50" s="21"/>
      <c r="G50" s="21"/>
    </row>
    <row r="51">
      <c r="A51" s="19" t="s">
        <v>125</v>
      </c>
      <c r="B51" s="19" t="s">
        <v>93</v>
      </c>
      <c r="C51" s="19" t="s">
        <v>221</v>
      </c>
      <c r="D51" s="19" t="s">
        <v>222</v>
      </c>
      <c r="E51" s="19" t="s">
        <v>223</v>
      </c>
      <c r="F51" s="21"/>
      <c r="G51" s="21"/>
    </row>
    <row r="52">
      <c r="A52" s="19" t="s">
        <v>131</v>
      </c>
      <c r="B52" s="19" t="s">
        <v>84</v>
      </c>
      <c r="C52" s="19" t="s">
        <v>224</v>
      </c>
      <c r="D52" s="19" t="s">
        <v>225</v>
      </c>
      <c r="E52" s="19" t="s">
        <v>226</v>
      </c>
      <c r="F52" s="21"/>
      <c r="G52" s="21"/>
    </row>
    <row r="53">
      <c r="A53" s="19" t="s">
        <v>131</v>
      </c>
      <c r="B53" s="19" t="s">
        <v>87</v>
      </c>
      <c r="C53" s="19" t="s">
        <v>227</v>
      </c>
      <c r="D53" s="19" t="s">
        <v>228</v>
      </c>
      <c r="E53" s="19" t="s">
        <v>229</v>
      </c>
      <c r="F53" s="21"/>
      <c r="G53" s="21"/>
    </row>
    <row r="54">
      <c r="A54" s="19" t="s">
        <v>131</v>
      </c>
      <c r="B54" s="19" t="s">
        <v>90</v>
      </c>
      <c r="C54" s="19" t="s">
        <v>230</v>
      </c>
      <c r="D54" s="19" t="s">
        <v>231</v>
      </c>
      <c r="E54" s="19" t="s">
        <v>232</v>
      </c>
      <c r="F54" s="21"/>
      <c r="G54" s="21"/>
    </row>
    <row r="55">
      <c r="A55" s="19" t="s">
        <v>131</v>
      </c>
      <c r="B55" s="19" t="s">
        <v>93</v>
      </c>
      <c r="C55" s="19" t="s">
        <v>233</v>
      </c>
      <c r="D55" s="19" t="s">
        <v>234</v>
      </c>
      <c r="E55" s="19" t="s">
        <v>235</v>
      </c>
      <c r="F55" s="21"/>
      <c r="G55" s="21"/>
    </row>
    <row r="56">
      <c r="A56" s="19" t="s">
        <v>137</v>
      </c>
      <c r="B56" s="19" t="s">
        <v>84</v>
      </c>
      <c r="C56" s="19" t="s">
        <v>236</v>
      </c>
      <c r="D56" s="19" t="s">
        <v>237</v>
      </c>
      <c r="E56" s="19" t="s">
        <v>238</v>
      </c>
      <c r="F56" s="21"/>
      <c r="G56" s="21"/>
    </row>
    <row r="57">
      <c r="A57" s="19" t="s">
        <v>137</v>
      </c>
      <c r="B57" s="19" t="s">
        <v>87</v>
      </c>
      <c r="C57" s="19" t="s">
        <v>239</v>
      </c>
      <c r="D57" s="19" t="s">
        <v>240</v>
      </c>
      <c r="E57" s="19" t="s">
        <v>241</v>
      </c>
      <c r="F57" s="21"/>
      <c r="G57" s="21"/>
    </row>
    <row r="58">
      <c r="A58" s="19" t="s">
        <v>137</v>
      </c>
      <c r="B58" s="19" t="s">
        <v>90</v>
      </c>
      <c r="C58" s="19" t="s">
        <v>242</v>
      </c>
      <c r="D58" s="19" t="s">
        <v>243</v>
      </c>
      <c r="E58" s="19" t="s">
        <v>244</v>
      </c>
      <c r="F58" s="21"/>
      <c r="G58" s="21"/>
    </row>
    <row r="59">
      <c r="A59" s="19" t="s">
        <v>137</v>
      </c>
      <c r="B59" s="19" t="s">
        <v>93</v>
      </c>
      <c r="C59" s="19" t="s">
        <v>245</v>
      </c>
      <c r="D59" s="19" t="s">
        <v>246</v>
      </c>
      <c r="E59" s="19" t="s">
        <v>247</v>
      </c>
      <c r="F59" s="21"/>
      <c r="G59" s="21"/>
    </row>
    <row r="60">
      <c r="A60" s="24" t="s">
        <v>143</v>
      </c>
      <c r="B60" s="24" t="s">
        <v>84</v>
      </c>
      <c r="C60" s="24" t="s">
        <v>248</v>
      </c>
      <c r="D60" s="24" t="s">
        <v>249</v>
      </c>
      <c r="E60" s="24" t="s">
        <v>250</v>
      </c>
      <c r="F60" s="26"/>
      <c r="G60" s="26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24" t="s">
        <v>143</v>
      </c>
      <c r="B61" s="24" t="s">
        <v>87</v>
      </c>
      <c r="C61" s="24" t="s">
        <v>251</v>
      </c>
      <c r="D61" s="24" t="s">
        <v>252</v>
      </c>
      <c r="E61" s="24" t="s">
        <v>253</v>
      </c>
      <c r="F61" s="26"/>
      <c r="G61" s="26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24" t="s">
        <v>143</v>
      </c>
      <c r="B62" s="24" t="s">
        <v>90</v>
      </c>
      <c r="C62" s="24" t="s">
        <v>254</v>
      </c>
      <c r="D62" s="24" t="s">
        <v>255</v>
      </c>
      <c r="E62" s="24" t="s">
        <v>256</v>
      </c>
      <c r="F62" s="26"/>
      <c r="G62" s="26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24" t="s">
        <v>143</v>
      </c>
      <c r="B63" s="24" t="s">
        <v>93</v>
      </c>
      <c r="C63" s="24" t="s">
        <v>257</v>
      </c>
      <c r="D63" s="24" t="s">
        <v>258</v>
      </c>
      <c r="E63" s="24" t="s">
        <v>259</v>
      </c>
      <c r="F63" s="26"/>
      <c r="G63" s="26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24" t="s">
        <v>149</v>
      </c>
      <c r="B64" s="24" t="s">
        <v>84</v>
      </c>
      <c r="C64" s="24" t="s">
        <v>260</v>
      </c>
      <c r="D64" s="24" t="s">
        <v>261</v>
      </c>
      <c r="E64" s="24" t="s">
        <v>262</v>
      </c>
      <c r="F64" s="26"/>
      <c r="G64" s="26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24" t="s">
        <v>149</v>
      </c>
      <c r="B65" s="24" t="s">
        <v>87</v>
      </c>
      <c r="C65" s="24" t="s">
        <v>263</v>
      </c>
      <c r="D65" s="24" t="s">
        <v>264</v>
      </c>
      <c r="E65" s="24" t="s">
        <v>265</v>
      </c>
      <c r="F65" s="26"/>
      <c r="G65" s="26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24" t="s">
        <v>149</v>
      </c>
      <c r="B66" s="24" t="s">
        <v>90</v>
      </c>
      <c r="C66" s="24" t="s">
        <v>266</v>
      </c>
      <c r="D66" s="24" t="s">
        <v>267</v>
      </c>
      <c r="E66" s="24" t="s">
        <v>268</v>
      </c>
      <c r="F66" s="26"/>
      <c r="G66" s="26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24" t="s">
        <v>149</v>
      </c>
      <c r="B67" s="24" t="s">
        <v>93</v>
      </c>
      <c r="C67" s="24" t="s">
        <v>269</v>
      </c>
      <c r="D67" s="24" t="s">
        <v>270</v>
      </c>
      <c r="E67" s="24" t="s">
        <v>271</v>
      </c>
      <c r="F67" s="26"/>
      <c r="G67" s="26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9" t="s">
        <v>96</v>
      </c>
      <c r="B68" s="19" t="s">
        <v>84</v>
      </c>
      <c r="C68" s="19" t="s">
        <v>272</v>
      </c>
      <c r="D68" s="19" t="s">
        <v>273</v>
      </c>
      <c r="E68" s="19" t="s">
        <v>274</v>
      </c>
      <c r="F68" s="27" t="s">
        <v>275</v>
      </c>
      <c r="G68" s="21"/>
    </row>
    <row r="69">
      <c r="A69" s="19" t="s">
        <v>96</v>
      </c>
      <c r="B69" s="19" t="s">
        <v>87</v>
      </c>
      <c r="C69" s="19" t="s">
        <v>276</v>
      </c>
      <c r="D69" s="19" t="s">
        <v>277</v>
      </c>
      <c r="E69" s="19" t="s">
        <v>278</v>
      </c>
      <c r="F69" s="21"/>
      <c r="G69" s="21"/>
    </row>
    <row r="70">
      <c r="A70" s="19" t="s">
        <v>96</v>
      </c>
      <c r="B70" s="19" t="s">
        <v>90</v>
      </c>
      <c r="C70" s="19" t="s">
        <v>279</v>
      </c>
      <c r="D70" s="19" t="s">
        <v>280</v>
      </c>
      <c r="E70" s="19" t="s">
        <v>281</v>
      </c>
      <c r="F70" s="21"/>
      <c r="G70" s="21"/>
    </row>
    <row r="71">
      <c r="A71" s="19" t="s">
        <v>96</v>
      </c>
      <c r="B71" s="19" t="s">
        <v>93</v>
      </c>
      <c r="C71" s="19" t="s">
        <v>282</v>
      </c>
      <c r="D71" s="19" t="s">
        <v>283</v>
      </c>
      <c r="E71" s="19" t="s">
        <v>284</v>
      </c>
      <c r="F71" s="28"/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30" t="s">
        <v>96</v>
      </c>
      <c r="B72" s="30" t="s">
        <v>99</v>
      </c>
      <c r="C72" s="31" t="s">
        <v>285</v>
      </c>
      <c r="D72" s="30" t="s">
        <v>286</v>
      </c>
      <c r="E72" s="30" t="s">
        <v>287</v>
      </c>
      <c r="F72" s="3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7" t="s">
        <v>84</v>
      </c>
      <c r="B73" s="19" t="s">
        <v>99</v>
      </c>
      <c r="C73" s="7" t="s">
        <v>288</v>
      </c>
      <c r="D73" s="19" t="s">
        <v>289</v>
      </c>
      <c r="E73" s="19" t="s">
        <v>290</v>
      </c>
      <c r="F73" s="22" t="s">
        <v>291</v>
      </c>
      <c r="G73" s="21"/>
    </row>
    <row r="74">
      <c r="A74" s="7" t="s">
        <v>87</v>
      </c>
      <c r="B74" s="19" t="s">
        <v>99</v>
      </c>
      <c r="C74" s="7" t="s">
        <v>292</v>
      </c>
      <c r="D74" s="19" t="s">
        <v>293</v>
      </c>
      <c r="E74" s="19" t="s">
        <v>294</v>
      </c>
      <c r="F74" s="22" t="s">
        <v>291</v>
      </c>
      <c r="G74" s="21"/>
    </row>
    <row r="75">
      <c r="A75" s="7" t="s">
        <v>90</v>
      </c>
      <c r="B75" s="19" t="s">
        <v>99</v>
      </c>
      <c r="C75" s="7" t="s">
        <v>295</v>
      </c>
      <c r="D75" s="19" t="s">
        <v>296</v>
      </c>
      <c r="E75" s="19" t="s">
        <v>297</v>
      </c>
      <c r="F75" s="22" t="s">
        <v>291</v>
      </c>
      <c r="G75" s="21"/>
    </row>
    <row r="76">
      <c r="A76" s="7" t="s">
        <v>93</v>
      </c>
      <c r="B76" s="19" t="s">
        <v>99</v>
      </c>
      <c r="C76" s="7" t="s">
        <v>298</v>
      </c>
      <c r="D76" s="19" t="s">
        <v>299</v>
      </c>
      <c r="E76" s="19" t="s">
        <v>300</v>
      </c>
      <c r="F76" s="22" t="s">
        <v>291</v>
      </c>
      <c r="G76" s="21"/>
    </row>
    <row r="77">
      <c r="A77" s="7" t="s">
        <v>84</v>
      </c>
      <c r="B77" s="19" t="s">
        <v>301</v>
      </c>
      <c r="C77" s="19" t="s">
        <v>302</v>
      </c>
      <c r="D77" s="19" t="s">
        <v>303</v>
      </c>
      <c r="E77" s="19" t="s">
        <v>304</v>
      </c>
      <c r="F77" s="22" t="s">
        <v>291</v>
      </c>
      <c r="G77" s="21"/>
    </row>
    <row r="78">
      <c r="A78" s="7" t="s">
        <v>87</v>
      </c>
      <c r="B78" s="19" t="s">
        <v>301</v>
      </c>
      <c r="C78" s="19" t="s">
        <v>305</v>
      </c>
      <c r="D78" s="19" t="s">
        <v>306</v>
      </c>
      <c r="E78" s="19" t="s">
        <v>307</v>
      </c>
      <c r="F78" s="22" t="s">
        <v>291</v>
      </c>
      <c r="G78" s="21"/>
    </row>
    <row r="79">
      <c r="A79" s="7" t="s">
        <v>90</v>
      </c>
      <c r="B79" s="19" t="s">
        <v>301</v>
      </c>
      <c r="C79" s="19" t="s">
        <v>308</v>
      </c>
      <c r="D79" s="19" t="s">
        <v>309</v>
      </c>
      <c r="E79" s="19" t="s">
        <v>310</v>
      </c>
      <c r="F79" s="22" t="s">
        <v>291</v>
      </c>
      <c r="G79" s="21"/>
    </row>
    <row r="80">
      <c r="A80" s="7" t="s">
        <v>93</v>
      </c>
      <c r="B80" s="19" t="s">
        <v>301</v>
      </c>
      <c r="C80" s="19" t="s">
        <v>311</v>
      </c>
      <c r="D80" s="19" t="s">
        <v>312</v>
      </c>
      <c r="E80" s="19" t="s">
        <v>313</v>
      </c>
      <c r="F80" s="22" t="s">
        <v>291</v>
      </c>
      <c r="G80" s="21"/>
    </row>
    <row r="81">
      <c r="A81" s="19" t="s">
        <v>75</v>
      </c>
      <c r="B81" s="19" t="s">
        <v>71</v>
      </c>
      <c r="C81" s="19" t="s">
        <v>314</v>
      </c>
      <c r="D81" s="19" t="s">
        <v>315</v>
      </c>
      <c r="E81" s="19" t="s">
        <v>316</v>
      </c>
      <c r="F81" s="22" t="s">
        <v>83</v>
      </c>
      <c r="G81" s="21"/>
    </row>
    <row r="82">
      <c r="A82" s="19" t="s">
        <v>104</v>
      </c>
      <c r="B82" s="19" t="s">
        <v>96</v>
      </c>
      <c r="C82" s="19" t="s">
        <v>317</v>
      </c>
      <c r="D82" s="19" t="s">
        <v>318</v>
      </c>
      <c r="E82" s="19" t="s">
        <v>319</v>
      </c>
      <c r="F82" s="22" t="s">
        <v>83</v>
      </c>
      <c r="G82" s="21"/>
    </row>
    <row r="83">
      <c r="A83" s="19" t="s">
        <v>110</v>
      </c>
      <c r="B83" s="19" t="s">
        <v>96</v>
      </c>
      <c r="C83" s="19" t="s">
        <v>320</v>
      </c>
      <c r="D83" s="19" t="s">
        <v>321</v>
      </c>
      <c r="E83" s="19" t="s">
        <v>322</v>
      </c>
      <c r="F83" s="22" t="s">
        <v>83</v>
      </c>
      <c r="G83" s="21"/>
    </row>
    <row r="84">
      <c r="A84" s="19" t="s">
        <v>116</v>
      </c>
      <c r="B84" s="19" t="s">
        <v>96</v>
      </c>
      <c r="C84" s="19" t="s">
        <v>323</v>
      </c>
      <c r="D84" s="19" t="s">
        <v>324</v>
      </c>
      <c r="E84" s="19" t="s">
        <v>325</v>
      </c>
      <c r="F84" s="22" t="s">
        <v>83</v>
      </c>
      <c r="G84" s="21"/>
    </row>
    <row r="85">
      <c r="A85" s="19" t="s">
        <v>122</v>
      </c>
      <c r="B85" s="19" t="s">
        <v>96</v>
      </c>
      <c r="C85" s="19" t="s">
        <v>326</v>
      </c>
      <c r="D85" s="19" t="s">
        <v>327</v>
      </c>
      <c r="E85" s="19" t="s">
        <v>328</v>
      </c>
      <c r="F85" s="22" t="s">
        <v>83</v>
      </c>
      <c r="G85" s="21"/>
    </row>
    <row r="86">
      <c r="A86" s="19" t="s">
        <v>128</v>
      </c>
      <c r="B86" s="19" t="s">
        <v>96</v>
      </c>
      <c r="C86" s="19" t="s">
        <v>329</v>
      </c>
      <c r="D86" s="19" t="s">
        <v>330</v>
      </c>
      <c r="E86" s="19" t="s">
        <v>331</v>
      </c>
      <c r="F86" s="22" t="s">
        <v>83</v>
      </c>
      <c r="G86" s="21"/>
    </row>
    <row r="87">
      <c r="A87" s="19" t="s">
        <v>134</v>
      </c>
      <c r="B87" s="19" t="s">
        <v>96</v>
      </c>
      <c r="C87" s="19" t="s">
        <v>332</v>
      </c>
      <c r="D87" s="19" t="s">
        <v>333</v>
      </c>
      <c r="E87" s="19" t="s">
        <v>334</v>
      </c>
      <c r="F87" s="22" t="s">
        <v>83</v>
      </c>
      <c r="G87" s="21"/>
    </row>
    <row r="88">
      <c r="A88" s="24" t="s">
        <v>140</v>
      </c>
      <c r="B88" s="24" t="s">
        <v>146</v>
      </c>
      <c r="C88" s="24" t="s">
        <v>335</v>
      </c>
      <c r="D88" s="24" t="s">
        <v>336</v>
      </c>
      <c r="E88" s="24" t="s">
        <v>337</v>
      </c>
      <c r="F88" s="25" t="s">
        <v>83</v>
      </c>
      <c r="G88" s="26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24" t="s">
        <v>143</v>
      </c>
      <c r="B89" s="24" t="s">
        <v>149</v>
      </c>
      <c r="C89" s="24" t="s">
        <v>338</v>
      </c>
      <c r="D89" s="24" t="s">
        <v>339</v>
      </c>
      <c r="E89" s="24" t="s">
        <v>340</v>
      </c>
      <c r="F89" s="25" t="s">
        <v>83</v>
      </c>
      <c r="G89" s="26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24" t="s">
        <v>152</v>
      </c>
      <c r="B90" s="24" t="s">
        <v>155</v>
      </c>
      <c r="C90" s="24" t="s">
        <v>341</v>
      </c>
      <c r="D90" s="24" t="s">
        <v>342</v>
      </c>
      <c r="E90" s="24" t="s">
        <v>343</v>
      </c>
      <c r="F90" s="25" t="s">
        <v>83</v>
      </c>
      <c r="G90" s="26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24" t="s">
        <v>158</v>
      </c>
      <c r="B91" s="24" t="s">
        <v>161</v>
      </c>
      <c r="C91" s="24" t="s">
        <v>344</v>
      </c>
      <c r="D91" s="24" t="s">
        <v>345</v>
      </c>
      <c r="E91" s="24" t="s">
        <v>346</v>
      </c>
      <c r="F91" s="25" t="s">
        <v>83</v>
      </c>
      <c r="G91" s="26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24" t="s">
        <v>146</v>
      </c>
      <c r="B92" s="24" t="s">
        <v>96</v>
      </c>
      <c r="C92" s="24" t="s">
        <v>347</v>
      </c>
      <c r="D92" s="24" t="s">
        <v>348</v>
      </c>
      <c r="E92" s="24" t="s">
        <v>349</v>
      </c>
      <c r="F92" s="25" t="s">
        <v>83</v>
      </c>
      <c r="G92" s="26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24" t="s">
        <v>155</v>
      </c>
      <c r="B93" s="24" t="s">
        <v>96</v>
      </c>
      <c r="C93" s="24" t="s">
        <v>350</v>
      </c>
      <c r="D93" s="24" t="s">
        <v>351</v>
      </c>
      <c r="E93" s="24" t="s">
        <v>352</v>
      </c>
      <c r="F93" s="25" t="s">
        <v>83</v>
      </c>
      <c r="G93" s="26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34" t="s">
        <v>161</v>
      </c>
      <c r="B94" s="34" t="s">
        <v>96</v>
      </c>
      <c r="C94" s="34" t="s">
        <v>353</v>
      </c>
      <c r="D94" s="34" t="s">
        <v>354</v>
      </c>
      <c r="E94" s="34" t="s">
        <v>355</v>
      </c>
      <c r="F94" s="35" t="s">
        <v>83</v>
      </c>
      <c r="G94" s="36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19" t="s">
        <v>99</v>
      </c>
      <c r="B95" s="19" t="s">
        <v>96</v>
      </c>
      <c r="C95" s="19" t="s">
        <v>356</v>
      </c>
      <c r="D95" s="19" t="s">
        <v>357</v>
      </c>
      <c r="E95" s="19" t="s">
        <v>358</v>
      </c>
      <c r="F95" s="22" t="s">
        <v>291</v>
      </c>
      <c r="G95" s="21"/>
    </row>
    <row r="96">
      <c r="A96" s="19" t="s">
        <v>71</v>
      </c>
      <c r="B96" s="19" t="s">
        <v>359</v>
      </c>
      <c r="C96" s="19" t="s">
        <v>360</v>
      </c>
      <c r="D96" s="19" t="s">
        <v>361</v>
      </c>
      <c r="E96" s="19" t="s">
        <v>362</v>
      </c>
      <c r="F96" s="22" t="s">
        <v>291</v>
      </c>
      <c r="G96" s="19"/>
    </row>
    <row r="97">
      <c r="A97" s="19" t="s">
        <v>84</v>
      </c>
      <c r="B97" s="19" t="s">
        <v>363</v>
      </c>
      <c r="C97" s="19" t="s">
        <v>364</v>
      </c>
      <c r="D97" s="19" t="s">
        <v>365</v>
      </c>
      <c r="E97" s="19" t="s">
        <v>366</v>
      </c>
      <c r="F97" s="22" t="s">
        <v>291</v>
      </c>
      <c r="G97" s="21"/>
    </row>
    <row r="98">
      <c r="A98" s="19" t="s">
        <v>87</v>
      </c>
      <c r="B98" s="19" t="s">
        <v>367</v>
      </c>
      <c r="C98" s="19" t="s">
        <v>368</v>
      </c>
      <c r="D98" s="19" t="s">
        <v>369</v>
      </c>
      <c r="E98" s="19" t="s">
        <v>366</v>
      </c>
      <c r="F98" s="22" t="s">
        <v>291</v>
      </c>
      <c r="G98" s="21"/>
    </row>
    <row r="99">
      <c r="A99" s="19" t="s">
        <v>90</v>
      </c>
      <c r="B99" s="19" t="s">
        <v>370</v>
      </c>
      <c r="C99" s="19" t="s">
        <v>371</v>
      </c>
      <c r="D99" s="19" t="s">
        <v>372</v>
      </c>
      <c r="E99" s="19" t="s">
        <v>366</v>
      </c>
      <c r="F99" s="22" t="s">
        <v>291</v>
      </c>
      <c r="G99" s="21"/>
    </row>
    <row r="100">
      <c r="A100" s="19" t="s">
        <v>93</v>
      </c>
      <c r="B100" s="19" t="s">
        <v>373</v>
      </c>
      <c r="C100" s="19" t="s">
        <v>374</v>
      </c>
      <c r="D100" s="19" t="s">
        <v>375</v>
      </c>
      <c r="E100" s="19" t="s">
        <v>366</v>
      </c>
      <c r="F100" s="22" t="s">
        <v>291</v>
      </c>
      <c r="G100" s="21"/>
    </row>
    <row r="101">
      <c r="A101" s="24" t="s">
        <v>75</v>
      </c>
      <c r="B101" s="24" t="s">
        <v>376</v>
      </c>
      <c r="C101" s="24" t="s">
        <v>377</v>
      </c>
      <c r="D101" s="24" t="s">
        <v>378</v>
      </c>
      <c r="E101" s="24" t="s">
        <v>362</v>
      </c>
      <c r="F101" s="25" t="s">
        <v>83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9" t="s">
        <v>104</v>
      </c>
      <c r="B102" s="19" t="s">
        <v>379</v>
      </c>
      <c r="C102" s="19" t="s">
        <v>380</v>
      </c>
      <c r="D102" s="19" t="s">
        <v>381</v>
      </c>
      <c r="E102" s="19" t="s">
        <v>362</v>
      </c>
      <c r="F102" s="22" t="s">
        <v>83</v>
      </c>
      <c r="G102" s="21"/>
    </row>
    <row r="103">
      <c r="A103" s="19" t="s">
        <v>107</v>
      </c>
      <c r="B103" s="19" t="s">
        <v>382</v>
      </c>
      <c r="C103" s="19" t="s">
        <v>383</v>
      </c>
      <c r="D103" s="19" t="s">
        <v>384</v>
      </c>
      <c r="E103" s="19" t="s">
        <v>362</v>
      </c>
      <c r="F103" s="22" t="s">
        <v>83</v>
      </c>
      <c r="G103" s="21"/>
    </row>
    <row r="104">
      <c r="A104" s="19" t="s">
        <v>110</v>
      </c>
      <c r="B104" s="19" t="s">
        <v>385</v>
      </c>
      <c r="C104" s="19" t="s">
        <v>386</v>
      </c>
      <c r="D104" s="19" t="s">
        <v>387</v>
      </c>
      <c r="E104" s="19" t="s">
        <v>362</v>
      </c>
      <c r="F104" s="22" t="s">
        <v>83</v>
      </c>
      <c r="G104" s="21"/>
    </row>
    <row r="105">
      <c r="A105" s="19" t="s">
        <v>113</v>
      </c>
      <c r="B105" s="19" t="s">
        <v>388</v>
      </c>
      <c r="C105" s="19" t="s">
        <v>389</v>
      </c>
      <c r="D105" s="19" t="s">
        <v>390</v>
      </c>
      <c r="E105" s="19" t="s">
        <v>362</v>
      </c>
      <c r="F105" s="22" t="s">
        <v>83</v>
      </c>
      <c r="G105" s="21"/>
    </row>
    <row r="106">
      <c r="A106" s="19" t="s">
        <v>116</v>
      </c>
      <c r="B106" s="19" t="s">
        <v>391</v>
      </c>
      <c r="C106" s="19" t="s">
        <v>392</v>
      </c>
      <c r="D106" s="19" t="s">
        <v>393</v>
      </c>
      <c r="E106" s="19" t="s">
        <v>362</v>
      </c>
      <c r="F106" s="22" t="s">
        <v>83</v>
      </c>
      <c r="G106" s="21"/>
    </row>
    <row r="107">
      <c r="A107" s="19" t="s">
        <v>119</v>
      </c>
      <c r="B107" s="19" t="s">
        <v>394</v>
      </c>
      <c r="C107" s="19" t="s">
        <v>395</v>
      </c>
      <c r="D107" s="19" t="s">
        <v>396</v>
      </c>
      <c r="E107" s="19" t="s">
        <v>362</v>
      </c>
      <c r="F107" s="22" t="s">
        <v>83</v>
      </c>
      <c r="G107" s="21"/>
    </row>
    <row r="108">
      <c r="A108" s="19" t="s">
        <v>122</v>
      </c>
      <c r="B108" s="19" t="s">
        <v>397</v>
      </c>
      <c r="C108" s="19" t="s">
        <v>398</v>
      </c>
      <c r="D108" s="19" t="s">
        <v>399</v>
      </c>
      <c r="E108" s="19" t="s">
        <v>362</v>
      </c>
      <c r="F108" s="22" t="s">
        <v>83</v>
      </c>
      <c r="G108" s="21"/>
    </row>
    <row r="109">
      <c r="A109" s="19" t="s">
        <v>125</v>
      </c>
      <c r="B109" s="19" t="s">
        <v>400</v>
      </c>
      <c r="C109" s="19" t="s">
        <v>401</v>
      </c>
      <c r="D109" s="19" t="s">
        <v>402</v>
      </c>
      <c r="E109" s="19" t="s">
        <v>362</v>
      </c>
      <c r="F109" s="22" t="s">
        <v>83</v>
      </c>
      <c r="G109" s="21"/>
    </row>
    <row r="110">
      <c r="A110" s="19" t="s">
        <v>128</v>
      </c>
      <c r="B110" s="19" t="s">
        <v>403</v>
      </c>
      <c r="C110" s="19" t="s">
        <v>404</v>
      </c>
      <c r="D110" s="19" t="s">
        <v>405</v>
      </c>
      <c r="E110" s="19" t="s">
        <v>362</v>
      </c>
      <c r="F110" s="22" t="s">
        <v>83</v>
      </c>
      <c r="G110" s="21"/>
    </row>
    <row r="111">
      <c r="A111" s="19" t="s">
        <v>131</v>
      </c>
      <c r="B111" s="19" t="s">
        <v>406</v>
      </c>
      <c r="C111" s="19" t="s">
        <v>407</v>
      </c>
      <c r="D111" s="19" t="s">
        <v>408</v>
      </c>
      <c r="E111" s="19" t="s">
        <v>362</v>
      </c>
      <c r="F111" s="22" t="s">
        <v>83</v>
      </c>
      <c r="G111" s="21"/>
    </row>
    <row r="112">
      <c r="A112" s="19" t="s">
        <v>134</v>
      </c>
      <c r="B112" s="19" t="s">
        <v>409</v>
      </c>
      <c r="C112" s="19" t="s">
        <v>410</v>
      </c>
      <c r="D112" s="19" t="s">
        <v>411</v>
      </c>
      <c r="E112" s="19" t="s">
        <v>362</v>
      </c>
      <c r="F112" s="22" t="s">
        <v>83</v>
      </c>
      <c r="G112" s="21"/>
    </row>
    <row r="113">
      <c r="A113" s="19" t="s">
        <v>137</v>
      </c>
      <c r="B113" s="19" t="s">
        <v>412</v>
      </c>
      <c r="C113" s="19" t="s">
        <v>413</v>
      </c>
      <c r="D113" s="19" t="s">
        <v>414</v>
      </c>
      <c r="E113" s="19" t="s">
        <v>362</v>
      </c>
      <c r="F113" s="22" t="s">
        <v>83</v>
      </c>
      <c r="G113" s="21"/>
    </row>
    <row r="114">
      <c r="A114" s="34" t="s">
        <v>96</v>
      </c>
      <c r="B114" s="34" t="s">
        <v>415</v>
      </c>
      <c r="C114" s="34" t="s">
        <v>416</v>
      </c>
      <c r="D114" s="34" t="s">
        <v>417</v>
      </c>
      <c r="E114" s="34" t="s">
        <v>362</v>
      </c>
      <c r="F114" s="35" t="s">
        <v>83</v>
      </c>
      <c r="G114" s="36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19" t="s">
        <v>99</v>
      </c>
      <c r="B115" s="19" t="s">
        <v>418</v>
      </c>
      <c r="C115" s="19" t="s">
        <v>419</v>
      </c>
      <c r="D115" s="19" t="s">
        <v>420</v>
      </c>
      <c r="E115" s="19" t="s">
        <v>362</v>
      </c>
      <c r="F115" s="22" t="s">
        <v>83</v>
      </c>
      <c r="G115" s="21"/>
    </row>
    <row r="116">
      <c r="A116" s="24" t="s">
        <v>140</v>
      </c>
      <c r="B116" s="24" t="s">
        <v>421</v>
      </c>
      <c r="C116" s="38" t="s">
        <v>422</v>
      </c>
      <c r="D116" s="38" t="s">
        <v>423</v>
      </c>
      <c r="E116" s="24" t="s">
        <v>362</v>
      </c>
      <c r="F116" s="24"/>
      <c r="G116" s="2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24" t="s">
        <v>143</v>
      </c>
      <c r="B117" s="24" t="s">
        <v>424</v>
      </c>
      <c r="C117" s="38" t="s">
        <v>425</v>
      </c>
      <c r="D117" s="38" t="s">
        <v>426</v>
      </c>
      <c r="E117" s="24" t="s">
        <v>362</v>
      </c>
      <c r="F117" s="24"/>
      <c r="G117" s="2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24" t="s">
        <v>146</v>
      </c>
      <c r="B118" s="24" t="s">
        <v>427</v>
      </c>
      <c r="C118" s="38" t="s">
        <v>428</v>
      </c>
      <c r="D118" s="38" t="s">
        <v>429</v>
      </c>
      <c r="E118" s="24" t="s">
        <v>362</v>
      </c>
      <c r="F118" s="24"/>
      <c r="G118" s="2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24" t="s">
        <v>149</v>
      </c>
      <c r="B119" s="24" t="s">
        <v>430</v>
      </c>
      <c r="C119" s="38" t="s">
        <v>431</v>
      </c>
      <c r="D119" s="38" t="s">
        <v>432</v>
      </c>
      <c r="E119" s="24" t="s">
        <v>362</v>
      </c>
      <c r="F119" s="24"/>
      <c r="G119" s="2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24" t="s">
        <v>152</v>
      </c>
      <c r="B120" s="24" t="s">
        <v>433</v>
      </c>
      <c r="C120" s="38" t="s">
        <v>434</v>
      </c>
      <c r="D120" s="38" t="s">
        <v>435</v>
      </c>
      <c r="E120" s="24" t="s">
        <v>362</v>
      </c>
      <c r="F120" s="24"/>
      <c r="G120" s="2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24" t="s">
        <v>155</v>
      </c>
      <c r="B121" s="24" t="s">
        <v>436</v>
      </c>
      <c r="C121" s="38" t="s">
        <v>437</v>
      </c>
      <c r="D121" s="38" t="s">
        <v>438</v>
      </c>
      <c r="E121" s="24" t="s">
        <v>362</v>
      </c>
      <c r="F121" s="24"/>
      <c r="G121" s="2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24" t="s">
        <v>158</v>
      </c>
      <c r="B122" s="24" t="s">
        <v>439</v>
      </c>
      <c r="C122" s="38" t="s">
        <v>440</v>
      </c>
      <c r="D122" s="38" t="s">
        <v>441</v>
      </c>
      <c r="E122" s="24" t="s">
        <v>362</v>
      </c>
      <c r="F122" s="24"/>
      <c r="G122" s="2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24" t="s">
        <v>161</v>
      </c>
      <c r="B123" s="24" t="s">
        <v>442</v>
      </c>
      <c r="C123" s="38" t="s">
        <v>443</v>
      </c>
      <c r="D123" s="38" t="s">
        <v>444</v>
      </c>
      <c r="E123" s="24" t="s">
        <v>362</v>
      </c>
      <c r="F123" s="24"/>
      <c r="G123" s="2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9" t="s">
        <v>71</v>
      </c>
      <c r="B124" s="19" t="s">
        <v>379</v>
      </c>
      <c r="C124" s="19" t="s">
        <v>445</v>
      </c>
      <c r="D124" s="19" t="s">
        <v>446</v>
      </c>
      <c r="E124" s="19" t="s">
        <v>447</v>
      </c>
    </row>
    <row r="125">
      <c r="A125" s="19" t="s">
        <v>71</v>
      </c>
      <c r="B125" s="19" t="s">
        <v>382</v>
      </c>
      <c r="C125" s="19" t="s">
        <v>448</v>
      </c>
      <c r="D125" s="19" t="s">
        <v>449</v>
      </c>
      <c r="E125" s="19" t="s">
        <v>450</v>
      </c>
    </row>
    <row r="126">
      <c r="A126" s="24" t="s">
        <v>75</v>
      </c>
      <c r="B126" s="24" t="s">
        <v>379</v>
      </c>
      <c r="C126" s="24" t="s">
        <v>451</v>
      </c>
      <c r="D126" s="24" t="s">
        <v>452</v>
      </c>
      <c r="E126" s="24" t="s">
        <v>453</v>
      </c>
      <c r="F126" s="25" t="s">
        <v>83</v>
      </c>
      <c r="G126" s="26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19" t="s">
        <v>104</v>
      </c>
      <c r="B127" s="19" t="s">
        <v>385</v>
      </c>
      <c r="C127" s="19" t="s">
        <v>454</v>
      </c>
      <c r="D127" s="19" t="s">
        <v>455</v>
      </c>
      <c r="E127" s="19" t="s">
        <v>456</v>
      </c>
      <c r="F127" s="22" t="s">
        <v>83</v>
      </c>
      <c r="G127" s="21"/>
    </row>
    <row r="128">
      <c r="A128" s="19" t="s">
        <v>107</v>
      </c>
      <c r="B128" s="19" t="s">
        <v>385</v>
      </c>
      <c r="C128" s="19" t="s">
        <v>457</v>
      </c>
      <c r="D128" s="19" t="s">
        <v>458</v>
      </c>
      <c r="E128" s="19" t="s">
        <v>459</v>
      </c>
      <c r="F128" s="22" t="s">
        <v>83</v>
      </c>
      <c r="G128" s="21"/>
    </row>
    <row r="129">
      <c r="A129" s="19" t="s">
        <v>107</v>
      </c>
      <c r="B129" s="19" t="s">
        <v>388</v>
      </c>
      <c r="C129" s="19" t="s">
        <v>460</v>
      </c>
      <c r="D129" s="19" t="s">
        <v>461</v>
      </c>
      <c r="E129" s="19" t="s">
        <v>462</v>
      </c>
      <c r="F129" s="22" t="s">
        <v>83</v>
      </c>
      <c r="G129" s="21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19" t="s">
        <v>110</v>
      </c>
      <c r="B130" s="19" t="s">
        <v>391</v>
      </c>
      <c r="C130" s="19" t="s">
        <v>463</v>
      </c>
      <c r="D130" s="19" t="s">
        <v>464</v>
      </c>
      <c r="E130" s="19" t="s">
        <v>465</v>
      </c>
      <c r="F130" s="22" t="s">
        <v>83</v>
      </c>
      <c r="G130" s="21"/>
    </row>
    <row r="131">
      <c r="A131" s="19" t="s">
        <v>113</v>
      </c>
      <c r="B131" s="19" t="s">
        <v>391</v>
      </c>
      <c r="C131" s="19" t="s">
        <v>466</v>
      </c>
      <c r="D131" s="19" t="s">
        <v>467</v>
      </c>
      <c r="E131" s="19" t="s">
        <v>468</v>
      </c>
      <c r="F131" s="22" t="s">
        <v>83</v>
      </c>
      <c r="G131" s="21"/>
    </row>
    <row r="132">
      <c r="A132" s="19" t="s">
        <v>113</v>
      </c>
      <c r="B132" s="19" t="s">
        <v>394</v>
      </c>
      <c r="C132" s="19" t="s">
        <v>469</v>
      </c>
      <c r="D132" s="19" t="s">
        <v>470</v>
      </c>
      <c r="E132" s="19" t="s">
        <v>471</v>
      </c>
      <c r="F132" s="22" t="s">
        <v>83</v>
      </c>
      <c r="G132" s="21"/>
    </row>
    <row r="133">
      <c r="A133" s="19" t="s">
        <v>116</v>
      </c>
      <c r="B133" s="19" t="s">
        <v>397</v>
      </c>
      <c r="C133" s="19" t="s">
        <v>472</v>
      </c>
      <c r="D133" s="19" t="s">
        <v>473</v>
      </c>
      <c r="E133" s="19" t="s">
        <v>474</v>
      </c>
      <c r="F133" s="22" t="s">
        <v>83</v>
      </c>
      <c r="G133" s="21"/>
    </row>
    <row r="134">
      <c r="A134" s="19" t="s">
        <v>119</v>
      </c>
      <c r="B134" s="19" t="s">
        <v>397</v>
      </c>
      <c r="C134" s="19" t="s">
        <v>475</v>
      </c>
      <c r="D134" s="19" t="s">
        <v>476</v>
      </c>
      <c r="E134" s="19" t="s">
        <v>477</v>
      </c>
      <c r="F134" s="22" t="s">
        <v>83</v>
      </c>
      <c r="G134" s="21"/>
    </row>
    <row r="135">
      <c r="A135" s="19" t="s">
        <v>119</v>
      </c>
      <c r="B135" s="19" t="s">
        <v>400</v>
      </c>
      <c r="C135" s="19" t="s">
        <v>478</v>
      </c>
      <c r="D135" s="19" t="s">
        <v>479</v>
      </c>
      <c r="E135" s="19" t="s">
        <v>480</v>
      </c>
      <c r="F135" s="22" t="s">
        <v>83</v>
      </c>
      <c r="G135" s="19"/>
    </row>
    <row r="136">
      <c r="A136" s="19" t="s">
        <v>122</v>
      </c>
      <c r="B136" s="19" t="s">
        <v>403</v>
      </c>
      <c r="C136" s="19" t="s">
        <v>481</v>
      </c>
      <c r="D136" s="19" t="s">
        <v>482</v>
      </c>
      <c r="E136" s="19" t="s">
        <v>483</v>
      </c>
    </row>
    <row r="137">
      <c r="A137" s="19" t="s">
        <v>125</v>
      </c>
      <c r="B137" s="19" t="s">
        <v>403</v>
      </c>
      <c r="C137" s="19" t="s">
        <v>484</v>
      </c>
      <c r="D137" s="19" t="s">
        <v>485</v>
      </c>
      <c r="E137" s="19" t="s">
        <v>486</v>
      </c>
    </row>
    <row r="138">
      <c r="A138" s="27" t="s">
        <v>125</v>
      </c>
      <c r="B138" s="27" t="s">
        <v>406</v>
      </c>
      <c r="C138" s="27" t="s">
        <v>487</v>
      </c>
      <c r="D138" s="27" t="s">
        <v>488</v>
      </c>
      <c r="E138" s="27" t="s">
        <v>489</v>
      </c>
    </row>
    <row r="139">
      <c r="A139" s="27" t="s">
        <v>128</v>
      </c>
      <c r="B139" s="27" t="s">
        <v>409</v>
      </c>
      <c r="C139" s="27" t="s">
        <v>490</v>
      </c>
      <c r="D139" s="27" t="s">
        <v>491</v>
      </c>
      <c r="E139" s="27" t="s">
        <v>492</v>
      </c>
      <c r="F139" s="40"/>
      <c r="G139" s="40"/>
    </row>
    <row r="140">
      <c r="A140" s="27" t="s">
        <v>131</v>
      </c>
      <c r="B140" s="27" t="s">
        <v>409</v>
      </c>
      <c r="C140" s="27" t="s">
        <v>493</v>
      </c>
      <c r="D140" s="27" t="s">
        <v>494</v>
      </c>
      <c r="E140" s="27" t="s">
        <v>495</v>
      </c>
      <c r="F140" s="40"/>
      <c r="G140" s="40"/>
    </row>
    <row r="141">
      <c r="A141" s="27" t="s">
        <v>131</v>
      </c>
      <c r="B141" s="27" t="s">
        <v>412</v>
      </c>
      <c r="C141" s="27" t="s">
        <v>496</v>
      </c>
      <c r="D141" s="27" t="s">
        <v>497</v>
      </c>
      <c r="E141" s="27" t="s">
        <v>498</v>
      </c>
      <c r="F141" s="40"/>
      <c r="G141" s="40"/>
    </row>
    <row r="142">
      <c r="A142" s="27" t="s">
        <v>71</v>
      </c>
      <c r="B142" s="27" t="s">
        <v>397</v>
      </c>
      <c r="C142" s="27" t="s">
        <v>499</v>
      </c>
      <c r="D142" s="27" t="s">
        <v>500</v>
      </c>
      <c r="E142" s="27" t="s">
        <v>501</v>
      </c>
    </row>
    <row r="143">
      <c r="A143" s="27" t="s">
        <v>71</v>
      </c>
      <c r="B143" s="27" t="s">
        <v>400</v>
      </c>
      <c r="C143" s="27" t="s">
        <v>502</v>
      </c>
      <c r="D143" s="27" t="s">
        <v>503</v>
      </c>
      <c r="E143" s="27" t="s">
        <v>504</v>
      </c>
    </row>
    <row r="144">
      <c r="A144" s="27" t="s">
        <v>71</v>
      </c>
      <c r="B144" s="27" t="s">
        <v>403</v>
      </c>
      <c r="C144" s="27" t="s">
        <v>505</v>
      </c>
      <c r="D144" s="27" t="s">
        <v>506</v>
      </c>
      <c r="E144" s="27" t="s">
        <v>507</v>
      </c>
    </row>
    <row r="145">
      <c r="A145" s="27" t="s">
        <v>71</v>
      </c>
      <c r="B145" s="27" t="s">
        <v>406</v>
      </c>
      <c r="C145" s="27" t="s">
        <v>508</v>
      </c>
      <c r="D145" s="27" t="s">
        <v>509</v>
      </c>
      <c r="E145" s="27" t="s">
        <v>510</v>
      </c>
    </row>
    <row r="146">
      <c r="A146" s="27" t="s">
        <v>71</v>
      </c>
      <c r="B146" s="27" t="s">
        <v>409</v>
      </c>
      <c r="C146" s="27" t="s">
        <v>511</v>
      </c>
      <c r="D146" s="27" t="s">
        <v>512</v>
      </c>
      <c r="E146" s="27" t="s">
        <v>513</v>
      </c>
    </row>
    <row r="147">
      <c r="A147" s="27" t="s">
        <v>71</v>
      </c>
      <c r="B147" s="27" t="s">
        <v>412</v>
      </c>
      <c r="C147" s="27" t="s">
        <v>514</v>
      </c>
      <c r="D147" s="27" t="s">
        <v>515</v>
      </c>
      <c r="E147" s="27" t="s">
        <v>516</v>
      </c>
    </row>
    <row r="148">
      <c r="A148" s="41" t="s">
        <v>96</v>
      </c>
      <c r="B148" s="41" t="s">
        <v>397</v>
      </c>
      <c r="C148" s="41" t="s">
        <v>517</v>
      </c>
      <c r="D148" s="41" t="s">
        <v>518</v>
      </c>
      <c r="E148" s="41" t="s">
        <v>519</v>
      </c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41" t="s">
        <v>96</v>
      </c>
      <c r="B149" s="41" t="s">
        <v>403</v>
      </c>
      <c r="C149" s="41" t="s">
        <v>520</v>
      </c>
      <c r="D149" s="41" t="s">
        <v>521</v>
      </c>
      <c r="E149" s="41" t="s">
        <v>522</v>
      </c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41" t="s">
        <v>96</v>
      </c>
      <c r="B150" s="41" t="s">
        <v>409</v>
      </c>
      <c r="C150" s="41" t="s">
        <v>523</v>
      </c>
      <c r="D150" s="41" t="s">
        <v>524</v>
      </c>
      <c r="E150" s="41" t="s">
        <v>525</v>
      </c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42" t="s">
        <v>99</v>
      </c>
      <c r="B151" s="42" t="s">
        <v>418</v>
      </c>
      <c r="C151" s="42" t="s">
        <v>526</v>
      </c>
      <c r="D151" s="42" t="s">
        <v>527</v>
      </c>
      <c r="E151" s="42" t="s">
        <v>528</v>
      </c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>
      <c r="A152" s="42" t="s">
        <v>99</v>
      </c>
      <c r="B152" s="42" t="s">
        <v>418</v>
      </c>
      <c r="C152" s="42" t="s">
        <v>529</v>
      </c>
      <c r="D152" s="42" t="s">
        <v>530</v>
      </c>
      <c r="E152" s="42" t="s">
        <v>531</v>
      </c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>
      <c r="A153" s="42" t="s">
        <v>99</v>
      </c>
      <c r="B153" s="42" t="s">
        <v>418</v>
      </c>
      <c r="C153" s="42" t="s">
        <v>532</v>
      </c>
      <c r="D153" s="42" t="s">
        <v>533</v>
      </c>
      <c r="E153" s="42" t="s">
        <v>534</v>
      </c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>
      <c r="A154" s="42" t="s">
        <v>99</v>
      </c>
      <c r="B154" s="42" t="s">
        <v>418</v>
      </c>
      <c r="C154" s="42" t="s">
        <v>535</v>
      </c>
      <c r="D154" s="42" t="s">
        <v>536</v>
      </c>
      <c r="E154" s="42" t="s">
        <v>537</v>
      </c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>
      <c r="A155" s="42" t="s">
        <v>99</v>
      </c>
      <c r="B155" s="42" t="s">
        <v>418</v>
      </c>
      <c r="C155" s="42" t="s">
        <v>538</v>
      </c>
      <c r="D155" s="42" t="s">
        <v>539</v>
      </c>
      <c r="E155" s="42" t="s">
        <v>540</v>
      </c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>
      <c r="A156" s="42" t="s">
        <v>99</v>
      </c>
      <c r="B156" s="42" t="s">
        <v>418</v>
      </c>
      <c r="C156" s="42" t="s">
        <v>541</v>
      </c>
      <c r="D156" s="42" t="s">
        <v>542</v>
      </c>
      <c r="E156" s="42" t="s">
        <v>543</v>
      </c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>
      <c r="A157" s="27" t="s">
        <v>104</v>
      </c>
      <c r="B157" s="27" t="s">
        <v>397</v>
      </c>
      <c r="C157" s="27" t="s">
        <v>544</v>
      </c>
      <c r="D157" s="27" t="s">
        <v>455</v>
      </c>
      <c r="E157" s="27" t="s">
        <v>545</v>
      </c>
      <c r="F157" s="27"/>
      <c r="G157" s="27"/>
    </row>
    <row r="158">
      <c r="A158" s="27" t="s">
        <v>107</v>
      </c>
      <c r="B158" s="27" t="s">
        <v>397</v>
      </c>
      <c r="C158" s="27" t="s">
        <v>546</v>
      </c>
      <c r="D158" s="27" t="s">
        <v>458</v>
      </c>
      <c r="E158" s="27" t="s">
        <v>547</v>
      </c>
      <c r="F158" s="44"/>
      <c r="G158" s="44"/>
    </row>
    <row r="159">
      <c r="A159" s="27" t="s">
        <v>107</v>
      </c>
      <c r="B159" s="27" t="s">
        <v>400</v>
      </c>
      <c r="C159" s="27" t="s">
        <v>548</v>
      </c>
      <c r="D159" s="27" t="s">
        <v>461</v>
      </c>
      <c r="E159" s="27" t="s">
        <v>549</v>
      </c>
      <c r="F159" s="44"/>
      <c r="G159" s="44"/>
    </row>
    <row r="160">
      <c r="A160" s="27" t="s">
        <v>104</v>
      </c>
      <c r="B160" s="27" t="s">
        <v>403</v>
      </c>
      <c r="C160" s="27" t="s">
        <v>550</v>
      </c>
      <c r="D160" s="27" t="s">
        <v>455</v>
      </c>
      <c r="E160" s="27" t="s">
        <v>551</v>
      </c>
      <c r="F160" s="44"/>
      <c r="G160" s="44"/>
    </row>
    <row r="161">
      <c r="A161" s="27" t="s">
        <v>107</v>
      </c>
      <c r="B161" s="27" t="s">
        <v>403</v>
      </c>
      <c r="C161" s="27" t="s">
        <v>552</v>
      </c>
      <c r="D161" s="27" t="s">
        <v>458</v>
      </c>
      <c r="E161" s="27" t="s">
        <v>553</v>
      </c>
      <c r="F161" s="44"/>
      <c r="G161" s="44"/>
    </row>
    <row r="162">
      <c r="A162" s="27" t="s">
        <v>107</v>
      </c>
      <c r="B162" s="27" t="s">
        <v>406</v>
      </c>
      <c r="C162" s="27" t="s">
        <v>554</v>
      </c>
      <c r="D162" s="27" t="s">
        <v>461</v>
      </c>
      <c r="E162" s="27" t="s">
        <v>555</v>
      </c>
      <c r="F162" s="44"/>
      <c r="G162" s="44"/>
    </row>
    <row r="163">
      <c r="A163" s="27" t="s">
        <v>104</v>
      </c>
      <c r="B163" s="27" t="s">
        <v>409</v>
      </c>
      <c r="C163" s="27" t="s">
        <v>556</v>
      </c>
      <c r="D163" s="27" t="s">
        <v>455</v>
      </c>
      <c r="E163" s="27" t="s">
        <v>557</v>
      </c>
      <c r="F163" s="44"/>
      <c r="G163" s="44"/>
    </row>
    <row r="164">
      <c r="A164" s="27" t="s">
        <v>107</v>
      </c>
      <c r="B164" s="27" t="s">
        <v>409</v>
      </c>
      <c r="C164" s="27" t="s">
        <v>558</v>
      </c>
      <c r="D164" s="27" t="s">
        <v>458</v>
      </c>
      <c r="E164" s="27" t="s">
        <v>559</v>
      </c>
      <c r="F164" s="44"/>
      <c r="G164" s="44"/>
    </row>
    <row r="165">
      <c r="A165" s="27" t="s">
        <v>107</v>
      </c>
      <c r="B165" s="27" t="s">
        <v>412</v>
      </c>
      <c r="C165" s="27" t="s">
        <v>560</v>
      </c>
      <c r="D165" s="27" t="s">
        <v>461</v>
      </c>
      <c r="E165" s="27" t="s">
        <v>561</v>
      </c>
      <c r="F165" s="44"/>
      <c r="G165" s="44"/>
    </row>
    <row r="166">
      <c r="A166" s="27" t="s">
        <v>110</v>
      </c>
      <c r="B166" s="27" t="s">
        <v>397</v>
      </c>
      <c r="C166" s="27" t="s">
        <v>562</v>
      </c>
      <c r="D166" s="27" t="s">
        <v>464</v>
      </c>
      <c r="E166" s="27" t="s">
        <v>563</v>
      </c>
      <c r="F166" s="44"/>
      <c r="G166" s="44"/>
    </row>
    <row r="167">
      <c r="A167" s="27" t="s">
        <v>113</v>
      </c>
      <c r="B167" s="27" t="s">
        <v>397</v>
      </c>
      <c r="C167" s="27" t="s">
        <v>564</v>
      </c>
      <c r="D167" s="27" t="s">
        <v>467</v>
      </c>
      <c r="E167" s="27" t="s">
        <v>565</v>
      </c>
      <c r="F167" s="44"/>
      <c r="G167" s="44"/>
    </row>
    <row r="168">
      <c r="A168" s="27" t="s">
        <v>113</v>
      </c>
      <c r="B168" s="27" t="s">
        <v>400</v>
      </c>
      <c r="C168" s="27" t="s">
        <v>566</v>
      </c>
      <c r="D168" s="27" t="s">
        <v>470</v>
      </c>
      <c r="E168" s="27" t="s">
        <v>567</v>
      </c>
      <c r="F168" s="44"/>
      <c r="G168" s="44"/>
    </row>
    <row r="169">
      <c r="A169" s="27" t="s">
        <v>110</v>
      </c>
      <c r="B169" s="27" t="s">
        <v>403</v>
      </c>
      <c r="C169" s="27" t="s">
        <v>568</v>
      </c>
      <c r="D169" s="27" t="s">
        <v>464</v>
      </c>
      <c r="E169" s="27" t="s">
        <v>569</v>
      </c>
      <c r="F169" s="44"/>
      <c r="G169" s="44"/>
    </row>
    <row r="170">
      <c r="A170" s="27" t="s">
        <v>113</v>
      </c>
      <c r="B170" s="27" t="s">
        <v>403</v>
      </c>
      <c r="C170" s="27" t="s">
        <v>570</v>
      </c>
      <c r="D170" s="27" t="s">
        <v>467</v>
      </c>
      <c r="E170" s="27" t="s">
        <v>571</v>
      </c>
      <c r="F170" s="44"/>
      <c r="G170" s="44"/>
    </row>
    <row r="171">
      <c r="A171" s="27" t="s">
        <v>113</v>
      </c>
      <c r="B171" s="27" t="s">
        <v>406</v>
      </c>
      <c r="C171" s="27" t="s">
        <v>572</v>
      </c>
      <c r="D171" s="27" t="s">
        <v>470</v>
      </c>
      <c r="E171" s="27" t="s">
        <v>573</v>
      </c>
      <c r="F171" s="44"/>
      <c r="G171" s="44"/>
    </row>
    <row r="172">
      <c r="A172" s="27" t="s">
        <v>110</v>
      </c>
      <c r="B172" s="27" t="s">
        <v>409</v>
      </c>
      <c r="C172" s="27" t="s">
        <v>574</v>
      </c>
      <c r="D172" s="27" t="s">
        <v>464</v>
      </c>
      <c r="E172" s="27" t="s">
        <v>575</v>
      </c>
      <c r="F172" s="44"/>
      <c r="G172" s="44"/>
    </row>
    <row r="173">
      <c r="A173" s="27" t="s">
        <v>113</v>
      </c>
      <c r="B173" s="27" t="s">
        <v>409</v>
      </c>
      <c r="C173" s="27" t="s">
        <v>576</v>
      </c>
      <c r="D173" s="27" t="s">
        <v>467</v>
      </c>
      <c r="E173" s="27" t="s">
        <v>577</v>
      </c>
      <c r="F173" s="44"/>
      <c r="G173" s="44"/>
    </row>
    <row r="174">
      <c r="A174" s="27" t="s">
        <v>113</v>
      </c>
      <c r="B174" s="27" t="s">
        <v>412</v>
      </c>
      <c r="C174" s="27" t="s">
        <v>578</v>
      </c>
      <c r="D174" s="27" t="s">
        <v>470</v>
      </c>
      <c r="E174" s="27" t="s">
        <v>579</v>
      </c>
      <c r="F174" s="44"/>
      <c r="G174" s="44"/>
    </row>
    <row r="175">
      <c r="A175" s="27" t="s">
        <v>116</v>
      </c>
      <c r="B175" s="27" t="s">
        <v>403</v>
      </c>
      <c r="C175" s="27" t="s">
        <v>580</v>
      </c>
      <c r="D175" s="27" t="s">
        <v>581</v>
      </c>
      <c r="E175" s="27" t="s">
        <v>582</v>
      </c>
      <c r="F175" s="44"/>
      <c r="G175" s="44"/>
    </row>
    <row r="176">
      <c r="A176" s="27" t="s">
        <v>119</v>
      </c>
      <c r="B176" s="27" t="s">
        <v>403</v>
      </c>
      <c r="C176" s="27" t="s">
        <v>583</v>
      </c>
      <c r="D176" s="27" t="s">
        <v>584</v>
      </c>
      <c r="E176" s="27" t="s">
        <v>585</v>
      </c>
      <c r="F176" s="44"/>
      <c r="G176" s="44"/>
    </row>
    <row r="177">
      <c r="A177" s="27" t="s">
        <v>119</v>
      </c>
      <c r="B177" s="27" t="s">
        <v>406</v>
      </c>
      <c r="C177" s="27" t="s">
        <v>586</v>
      </c>
      <c r="D177" s="27" t="s">
        <v>587</v>
      </c>
      <c r="E177" s="27" t="s">
        <v>588</v>
      </c>
      <c r="F177" s="44"/>
      <c r="G177" s="44"/>
    </row>
    <row r="178">
      <c r="A178" s="27" t="s">
        <v>116</v>
      </c>
      <c r="B178" s="27" t="s">
        <v>409</v>
      </c>
      <c r="C178" s="27" t="s">
        <v>589</v>
      </c>
      <c r="D178" s="27" t="s">
        <v>581</v>
      </c>
      <c r="E178" s="27" t="s">
        <v>590</v>
      </c>
      <c r="F178" s="44"/>
      <c r="G178" s="44"/>
    </row>
    <row r="179">
      <c r="A179" s="27" t="s">
        <v>119</v>
      </c>
      <c r="B179" s="27" t="s">
        <v>409</v>
      </c>
      <c r="C179" s="27" t="s">
        <v>591</v>
      </c>
      <c r="D179" s="27" t="s">
        <v>584</v>
      </c>
      <c r="E179" s="27" t="s">
        <v>592</v>
      </c>
      <c r="F179" s="44"/>
      <c r="G179" s="44"/>
    </row>
    <row r="180">
      <c r="A180" s="27" t="s">
        <v>119</v>
      </c>
      <c r="B180" s="27" t="s">
        <v>412</v>
      </c>
      <c r="C180" s="27" t="s">
        <v>593</v>
      </c>
      <c r="D180" s="27" t="s">
        <v>587</v>
      </c>
      <c r="E180" s="27" t="s">
        <v>594</v>
      </c>
      <c r="F180" s="44"/>
      <c r="G180" s="44"/>
    </row>
    <row r="181">
      <c r="A181" s="27" t="s">
        <v>122</v>
      </c>
      <c r="B181" s="27" t="s">
        <v>409</v>
      </c>
      <c r="C181" s="27" t="s">
        <v>595</v>
      </c>
      <c r="D181" s="27" t="s">
        <v>596</v>
      </c>
      <c r="E181" s="27" t="s">
        <v>597</v>
      </c>
      <c r="F181" s="40"/>
      <c r="G181" s="40"/>
    </row>
    <row r="182">
      <c r="A182" s="27" t="s">
        <v>125</v>
      </c>
      <c r="B182" s="27" t="s">
        <v>409</v>
      </c>
      <c r="C182" s="27" t="s">
        <v>598</v>
      </c>
      <c r="D182" s="27" t="s">
        <v>599</v>
      </c>
      <c r="E182" s="27" t="s">
        <v>600</v>
      </c>
      <c r="F182" s="40"/>
      <c r="G182" s="40"/>
    </row>
    <row r="183">
      <c r="A183" s="27" t="s">
        <v>125</v>
      </c>
      <c r="B183" s="27" t="s">
        <v>412</v>
      </c>
      <c r="C183" s="27" t="s">
        <v>601</v>
      </c>
      <c r="D183" s="27" t="s">
        <v>602</v>
      </c>
      <c r="E183" s="27" t="s">
        <v>603</v>
      </c>
      <c r="F183" s="40"/>
      <c r="G183" s="40"/>
    </row>
    <row r="184">
      <c r="A184" s="38" t="s">
        <v>128</v>
      </c>
      <c r="B184" s="38" t="s">
        <v>152</v>
      </c>
      <c r="C184" s="38" t="s">
        <v>604</v>
      </c>
      <c r="D184" s="38" t="s">
        <v>605</v>
      </c>
      <c r="E184" s="38" t="s">
        <v>606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38" t="s">
        <v>131</v>
      </c>
      <c r="B185" s="38" t="s">
        <v>140</v>
      </c>
      <c r="C185" s="38" t="s">
        <v>607</v>
      </c>
      <c r="D185" s="38" t="s">
        <v>608</v>
      </c>
      <c r="E185" s="38" t="s">
        <v>609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38" t="s">
        <v>131</v>
      </c>
      <c r="B186" s="38" t="s">
        <v>143</v>
      </c>
      <c r="C186" s="38" t="s">
        <v>610</v>
      </c>
      <c r="D186" s="38" t="s">
        <v>611</v>
      </c>
      <c r="E186" s="38" t="s">
        <v>612</v>
      </c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38" t="s">
        <v>134</v>
      </c>
      <c r="B187" s="38" t="s">
        <v>152</v>
      </c>
      <c r="C187" s="38" t="s">
        <v>613</v>
      </c>
      <c r="D187" s="38" t="s">
        <v>614</v>
      </c>
      <c r="E187" s="38" t="s">
        <v>615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38" t="s">
        <v>137</v>
      </c>
      <c r="B188" s="38" t="s">
        <v>140</v>
      </c>
      <c r="C188" s="38" t="s">
        <v>616</v>
      </c>
      <c r="D188" s="38" t="s">
        <v>617</v>
      </c>
      <c r="E188" s="38" t="s">
        <v>618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38" t="s">
        <v>137</v>
      </c>
      <c r="B189" s="38" t="s">
        <v>143</v>
      </c>
      <c r="C189" s="38" t="s">
        <v>619</v>
      </c>
      <c r="D189" s="38" t="s">
        <v>620</v>
      </c>
      <c r="E189" s="38" t="s">
        <v>621</v>
      </c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38" t="s">
        <v>71</v>
      </c>
      <c r="B190" s="38" t="s">
        <v>140</v>
      </c>
      <c r="C190" s="38" t="s">
        <v>622</v>
      </c>
      <c r="D190" s="38" t="s">
        <v>623</v>
      </c>
      <c r="E190" s="38" t="s">
        <v>624</v>
      </c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38" t="s">
        <v>71</v>
      </c>
      <c r="B191" s="38" t="s">
        <v>143</v>
      </c>
      <c r="C191" s="38" t="s">
        <v>625</v>
      </c>
      <c r="D191" s="38" t="s">
        <v>626</v>
      </c>
      <c r="E191" s="38" t="s">
        <v>627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45" t="s">
        <v>96</v>
      </c>
      <c r="B192" s="45" t="s">
        <v>152</v>
      </c>
      <c r="C192" s="45" t="s">
        <v>628</v>
      </c>
      <c r="D192" s="45" t="s">
        <v>629</v>
      </c>
      <c r="E192" s="45" t="s">
        <v>630</v>
      </c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45" t="s">
        <v>96</v>
      </c>
      <c r="B193" s="45" t="s">
        <v>140</v>
      </c>
      <c r="C193" s="45" t="s">
        <v>631</v>
      </c>
      <c r="D193" s="45" t="s">
        <v>632</v>
      </c>
      <c r="E193" s="45" t="s">
        <v>633</v>
      </c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8" t="s">
        <v>99</v>
      </c>
      <c r="B194" s="38" t="s">
        <v>158</v>
      </c>
      <c r="C194" s="38" t="s">
        <v>634</v>
      </c>
      <c r="D194" s="38" t="s">
        <v>635</v>
      </c>
      <c r="E194" s="38" t="s">
        <v>636</v>
      </c>
      <c r="H194" s="46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6">
      <c r="A196" s="47"/>
      <c r="B196" s="47"/>
      <c r="C196" s="47"/>
      <c r="D196" s="47"/>
      <c r="E196" s="47"/>
    </row>
    <row r="197">
      <c r="A197" s="47"/>
      <c r="B197" s="47"/>
      <c r="C197" s="47"/>
      <c r="D197" s="47"/>
      <c r="E197" s="47"/>
    </row>
    <row r="198">
      <c r="A198" s="48"/>
      <c r="B198" s="48"/>
      <c r="C198" s="48"/>
      <c r="D198" s="48"/>
      <c r="E198" s="49"/>
    </row>
    <row r="199">
      <c r="A199" s="48"/>
      <c r="B199" s="48"/>
      <c r="C199" s="48"/>
      <c r="D199" s="48"/>
      <c r="E199" s="48"/>
      <c r="F199" s="49"/>
      <c r="G199" s="49"/>
    </row>
    <row r="200">
      <c r="A200" s="48"/>
      <c r="B200" s="48"/>
      <c r="C200" s="48"/>
      <c r="D200" s="48"/>
      <c r="E200" s="48"/>
      <c r="F200" s="49"/>
      <c r="G200" s="49"/>
    </row>
    <row r="201">
      <c r="A201" s="48"/>
      <c r="B201" s="48"/>
      <c r="C201" s="48"/>
      <c r="D201" s="48"/>
      <c r="E201" s="48"/>
      <c r="F201" s="49"/>
      <c r="G201" s="49"/>
    </row>
    <row r="202">
      <c r="A202" s="48"/>
      <c r="B202" s="48"/>
      <c r="C202" s="48"/>
      <c r="D202" s="48"/>
      <c r="E202" s="49"/>
    </row>
    <row r="203">
      <c r="A203" s="48"/>
      <c r="B203" s="48"/>
      <c r="C203" s="48"/>
      <c r="D203" s="48"/>
      <c r="E203" s="49"/>
    </row>
    <row r="204">
      <c r="A204" s="48"/>
      <c r="B204" s="48"/>
      <c r="C204" s="48"/>
      <c r="D204" s="48"/>
      <c r="E204" s="49"/>
    </row>
    <row r="205">
      <c r="A205" s="48"/>
      <c r="B205" s="48"/>
      <c r="C205" s="48"/>
      <c r="D205" s="48"/>
      <c r="E205" s="49"/>
    </row>
    <row r="206">
      <c r="A206" s="48"/>
      <c r="B206" s="48"/>
      <c r="C206" s="48"/>
      <c r="D206" s="48"/>
      <c r="E206" s="49"/>
    </row>
    <row r="207">
      <c r="A207" s="48"/>
      <c r="B207" s="48"/>
      <c r="C207" s="48"/>
      <c r="D207" s="48"/>
      <c r="E207" s="49"/>
    </row>
    <row r="208">
      <c r="A208" s="48"/>
      <c r="B208" s="48"/>
      <c r="C208" s="48"/>
      <c r="D208" s="48"/>
      <c r="E208" s="49"/>
    </row>
    <row r="209">
      <c r="A209" s="48"/>
      <c r="B209" s="48"/>
      <c r="C209" s="48"/>
      <c r="D209" s="48"/>
      <c r="E209" s="49"/>
    </row>
    <row r="210">
      <c r="F210" s="49"/>
      <c r="G210" s="49"/>
    </row>
    <row r="211">
      <c r="F211" s="49"/>
      <c r="G211" s="49"/>
    </row>
    <row r="212">
      <c r="A212" s="48"/>
      <c r="B212" s="48"/>
      <c r="C212" s="48"/>
      <c r="D212" s="48"/>
      <c r="E212" s="49"/>
    </row>
    <row r="213">
      <c r="A213" s="48"/>
      <c r="B213" s="48"/>
      <c r="C213" s="48"/>
      <c r="D213" s="48"/>
      <c r="E213" s="49"/>
    </row>
    <row r="214">
      <c r="A214" s="48"/>
      <c r="B214" s="48"/>
      <c r="C214" s="48"/>
      <c r="D214" s="48"/>
      <c r="E214" s="49"/>
    </row>
    <row r="215">
      <c r="A215" s="48"/>
      <c r="B215" s="48"/>
      <c r="C215" s="48"/>
      <c r="D215" s="48"/>
      <c r="E215" s="49"/>
    </row>
    <row r="216">
      <c r="A216" s="48"/>
      <c r="B216" s="48"/>
      <c r="C216" s="48"/>
      <c r="D216" s="48"/>
      <c r="E216" s="49"/>
    </row>
    <row r="217">
      <c r="A217" s="48"/>
      <c r="B217" s="48"/>
      <c r="C217" s="48"/>
      <c r="D217" s="48"/>
      <c r="E217" s="49"/>
    </row>
    <row r="218">
      <c r="A218" s="48"/>
      <c r="B218" s="48"/>
      <c r="C218" s="48"/>
      <c r="D218" s="48"/>
      <c r="E218" s="49"/>
    </row>
    <row r="219">
      <c r="A219" s="48"/>
      <c r="B219" s="48"/>
      <c r="C219" s="48"/>
      <c r="D219" s="48"/>
      <c r="E219" s="49"/>
    </row>
    <row r="220">
      <c r="A220" s="48"/>
      <c r="B220" s="48"/>
      <c r="C220" s="48"/>
      <c r="D220" s="48"/>
      <c r="E220" s="49"/>
    </row>
    <row r="221">
      <c r="A221" s="48"/>
      <c r="B221" s="48"/>
      <c r="C221" s="48"/>
      <c r="D221" s="48"/>
      <c r="E221" s="48"/>
      <c r="F221" s="49"/>
      <c r="G221" s="49"/>
    </row>
    <row r="222">
      <c r="A222" s="48"/>
      <c r="B222" s="48"/>
      <c r="C222" s="48"/>
      <c r="D222" s="48"/>
      <c r="E222" s="49"/>
    </row>
    <row r="223">
      <c r="A223" s="48"/>
      <c r="B223" s="48"/>
      <c r="C223" s="48"/>
      <c r="D223" s="48"/>
      <c r="E223" s="49"/>
    </row>
    <row r="224">
      <c r="A224" s="48"/>
      <c r="B224" s="48"/>
      <c r="C224" s="48"/>
      <c r="D224" s="48"/>
      <c r="E224" s="49"/>
    </row>
    <row r="225">
      <c r="A225" s="48"/>
      <c r="B225" s="48"/>
      <c r="C225" s="48"/>
      <c r="D225" s="48"/>
      <c r="E225" s="49"/>
    </row>
    <row r="226">
      <c r="F226" s="49"/>
      <c r="G226" s="49"/>
    </row>
    <row r="227">
      <c r="F227" s="49"/>
      <c r="G227" s="49"/>
    </row>
    <row r="228">
      <c r="A228" s="48"/>
      <c r="B228" s="48"/>
      <c r="C228" s="48"/>
      <c r="D228" s="48"/>
      <c r="E228" s="49"/>
    </row>
    <row r="229">
      <c r="A229" s="48"/>
      <c r="B229" s="48"/>
      <c r="C229" s="48"/>
      <c r="D229" s="48"/>
      <c r="E229" s="49"/>
    </row>
    <row r="230">
      <c r="A230" s="48"/>
      <c r="B230" s="48"/>
      <c r="C230" s="48"/>
      <c r="D230" s="48"/>
      <c r="E230" s="49"/>
    </row>
    <row r="231">
      <c r="A231" s="48"/>
      <c r="B231" s="48"/>
      <c r="C231" s="48"/>
      <c r="D231" s="48"/>
      <c r="E231" s="48"/>
      <c r="F231" s="49"/>
      <c r="G231" s="49"/>
    </row>
    <row r="232">
      <c r="F232" s="49"/>
      <c r="G232" s="49"/>
    </row>
    <row r="233">
      <c r="F233" s="49"/>
      <c r="G233" s="49"/>
    </row>
    <row r="234">
      <c r="A234" s="19"/>
      <c r="B234" s="19"/>
      <c r="C234" s="19"/>
      <c r="D234" s="19"/>
      <c r="E234" s="19"/>
      <c r="F234" s="21"/>
      <c r="G234" s="21"/>
    </row>
    <row r="235">
      <c r="A235" s="19"/>
      <c r="B235" s="19"/>
      <c r="C235" s="19"/>
      <c r="D235" s="19"/>
      <c r="E235" s="19"/>
      <c r="F235" s="21"/>
      <c r="G235" s="21"/>
    </row>
    <row r="236">
      <c r="A236" s="19"/>
      <c r="B236" s="19"/>
      <c r="C236" s="19"/>
      <c r="D236" s="19"/>
      <c r="E236" s="19"/>
      <c r="F236" s="21"/>
      <c r="G236" s="21"/>
    </row>
  </sheetData>
  <customSheetViews>
    <customSheetView guid="{5BFCE692-E9F3-4771-BE92-287A87E5F977}" filter="1" showAutoFilter="1">
      <autoFilter ref="$A$1:$AA$1051">
        <filterColumn colId="0">
          <filters>
            <filter val="P.R[n]"/>
          </filters>
        </filterColumn>
      </autoFilter>
    </customSheetView>
  </customSheetViews>
  <mergeCells count="58">
    <mergeCell ref="E209:G209"/>
    <mergeCell ref="E212:G212"/>
    <mergeCell ref="E213:G213"/>
    <mergeCell ref="E214:G214"/>
    <mergeCell ref="E215:G215"/>
    <mergeCell ref="E216:G216"/>
    <mergeCell ref="E217:G217"/>
    <mergeCell ref="E218:G218"/>
    <mergeCell ref="E219:G219"/>
    <mergeCell ref="E220:G220"/>
    <mergeCell ref="E222:G222"/>
    <mergeCell ref="E223:G223"/>
    <mergeCell ref="E224:G224"/>
    <mergeCell ref="E225:G225"/>
    <mergeCell ref="E124:G124"/>
    <mergeCell ref="E125:G125"/>
    <mergeCell ref="E136:G136"/>
    <mergeCell ref="E137:G137"/>
    <mergeCell ref="E138:G138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4:G154"/>
    <mergeCell ref="E155:G155"/>
    <mergeCell ref="E156:G156"/>
    <mergeCell ref="E184:G184"/>
    <mergeCell ref="E151:G151"/>
    <mergeCell ref="E152:G152"/>
    <mergeCell ref="E153:G153"/>
    <mergeCell ref="E185:G185"/>
    <mergeCell ref="E186:G186"/>
    <mergeCell ref="E187:G187"/>
    <mergeCell ref="E188:G188"/>
    <mergeCell ref="E189:G189"/>
    <mergeCell ref="E190:G190"/>
    <mergeCell ref="E191:G191"/>
    <mergeCell ref="E192:G192"/>
    <mergeCell ref="E193:G193"/>
    <mergeCell ref="E194:G194"/>
    <mergeCell ref="E196:G196"/>
    <mergeCell ref="E197:G197"/>
    <mergeCell ref="E198:G198"/>
    <mergeCell ref="E202:G202"/>
    <mergeCell ref="E203:G203"/>
    <mergeCell ref="E204:G204"/>
    <mergeCell ref="E205:G205"/>
    <mergeCell ref="E206:G206"/>
    <mergeCell ref="E207:G207"/>
    <mergeCell ref="E208:G208"/>
    <mergeCell ref="E228:G228"/>
    <mergeCell ref="E229:G229"/>
    <mergeCell ref="E230:G2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42.5"/>
    <col customWidth="1" min="4" max="4" width="16.88"/>
    <col customWidth="1" min="5" max="5" width="36.75"/>
  </cols>
  <sheetData>
    <row r="1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</row>
    <row r="2">
      <c r="A2" s="50" t="s">
        <v>70</v>
      </c>
      <c r="B2" s="50" t="s">
        <v>71</v>
      </c>
      <c r="C2" s="50" t="s">
        <v>637</v>
      </c>
      <c r="D2" s="50" t="s">
        <v>73</v>
      </c>
      <c r="E2" s="50" t="s">
        <v>74</v>
      </c>
      <c r="F2" s="51"/>
      <c r="G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>
      <c r="A3" s="50" t="s">
        <v>70</v>
      </c>
      <c r="B3" s="50" t="s">
        <v>75</v>
      </c>
      <c r="C3" s="50" t="s">
        <v>638</v>
      </c>
      <c r="D3" s="50" t="s">
        <v>77</v>
      </c>
      <c r="E3" s="50" t="s">
        <v>78</v>
      </c>
      <c r="F3" s="51"/>
      <c r="G3" s="51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>
      <c r="A4" s="50" t="s">
        <v>70</v>
      </c>
      <c r="B4" s="50" t="s">
        <v>71</v>
      </c>
      <c r="C4" s="50" t="s">
        <v>639</v>
      </c>
      <c r="D4" s="50" t="s">
        <v>640</v>
      </c>
      <c r="E4" s="50" t="s">
        <v>641</v>
      </c>
      <c r="F4" s="53"/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>
      <c r="A5" s="7" t="s">
        <v>71</v>
      </c>
      <c r="B5" s="19" t="s">
        <v>79</v>
      </c>
      <c r="C5" s="19" t="s">
        <v>80</v>
      </c>
      <c r="D5" s="19" t="s">
        <v>81</v>
      </c>
      <c r="E5" s="19" t="s">
        <v>82</v>
      </c>
      <c r="F5" s="22" t="s">
        <v>83</v>
      </c>
      <c r="G5" s="21"/>
    </row>
    <row r="6">
      <c r="A6" s="7" t="s">
        <v>84</v>
      </c>
      <c r="B6" s="19" t="s">
        <v>79</v>
      </c>
      <c r="C6" s="19" t="s">
        <v>85</v>
      </c>
      <c r="D6" s="19" t="s">
        <v>86</v>
      </c>
      <c r="E6" s="19" t="s">
        <v>82</v>
      </c>
      <c r="F6" s="22" t="s">
        <v>83</v>
      </c>
      <c r="G6" s="21"/>
    </row>
    <row r="7">
      <c r="A7" s="7" t="s">
        <v>87</v>
      </c>
      <c r="B7" s="19" t="s">
        <v>79</v>
      </c>
      <c r="C7" s="19" t="s">
        <v>88</v>
      </c>
      <c r="D7" s="19" t="s">
        <v>89</v>
      </c>
      <c r="E7" s="19" t="s">
        <v>82</v>
      </c>
      <c r="F7" s="22" t="s">
        <v>83</v>
      </c>
      <c r="G7" s="21"/>
    </row>
    <row r="8">
      <c r="A8" s="7" t="s">
        <v>90</v>
      </c>
      <c r="B8" s="19" t="s">
        <v>79</v>
      </c>
      <c r="C8" s="19" t="s">
        <v>91</v>
      </c>
      <c r="D8" s="19" t="s">
        <v>92</v>
      </c>
      <c r="E8" s="19" t="s">
        <v>82</v>
      </c>
      <c r="F8" s="22" t="s">
        <v>83</v>
      </c>
      <c r="G8" s="21"/>
    </row>
    <row r="9">
      <c r="A9" s="7" t="s">
        <v>93</v>
      </c>
      <c r="B9" s="19" t="s">
        <v>79</v>
      </c>
      <c r="C9" s="19" t="s">
        <v>94</v>
      </c>
      <c r="D9" s="19" t="s">
        <v>95</v>
      </c>
      <c r="E9" s="19" t="s">
        <v>82</v>
      </c>
      <c r="F9" s="22" t="s">
        <v>83</v>
      </c>
      <c r="G9" s="21"/>
    </row>
    <row r="10">
      <c r="A10" s="7" t="s">
        <v>96</v>
      </c>
      <c r="B10" s="19" t="s">
        <v>79</v>
      </c>
      <c r="C10" s="19" t="s">
        <v>97</v>
      </c>
      <c r="D10" s="19" t="s">
        <v>98</v>
      </c>
      <c r="E10" s="19" t="s">
        <v>82</v>
      </c>
      <c r="F10" s="22" t="s">
        <v>83</v>
      </c>
      <c r="G10" s="21"/>
    </row>
    <row r="11">
      <c r="A11" s="7" t="s">
        <v>99</v>
      </c>
      <c r="B11" s="19" t="s">
        <v>79</v>
      </c>
      <c r="C11" s="19" t="s">
        <v>100</v>
      </c>
      <c r="D11" s="19" t="s">
        <v>101</v>
      </c>
      <c r="E11" s="19" t="s">
        <v>82</v>
      </c>
      <c r="F11" s="22" t="s">
        <v>83</v>
      </c>
      <c r="G11" s="21"/>
    </row>
    <row r="12">
      <c r="A12" s="7" t="s">
        <v>75</v>
      </c>
      <c r="B12" s="19" t="s">
        <v>79</v>
      </c>
      <c r="C12" s="19" t="s">
        <v>102</v>
      </c>
      <c r="D12" s="19" t="s">
        <v>103</v>
      </c>
      <c r="E12" s="19" t="s">
        <v>82</v>
      </c>
      <c r="F12" s="22" t="s">
        <v>83</v>
      </c>
      <c r="G12" s="21"/>
    </row>
    <row r="13">
      <c r="A13" s="7" t="s">
        <v>104</v>
      </c>
      <c r="B13" s="19" t="s">
        <v>79</v>
      </c>
      <c r="C13" s="19" t="s">
        <v>105</v>
      </c>
      <c r="D13" s="19" t="s">
        <v>106</v>
      </c>
      <c r="E13" s="19" t="s">
        <v>82</v>
      </c>
      <c r="F13" s="22" t="s">
        <v>83</v>
      </c>
      <c r="G13" s="21"/>
    </row>
    <row r="14">
      <c r="A14" s="7" t="s">
        <v>107</v>
      </c>
      <c r="B14" s="19" t="s">
        <v>79</v>
      </c>
      <c r="C14" s="19" t="s">
        <v>108</v>
      </c>
      <c r="D14" s="19" t="s">
        <v>109</v>
      </c>
      <c r="E14" s="19" t="s">
        <v>82</v>
      </c>
      <c r="F14" s="22" t="s">
        <v>83</v>
      </c>
      <c r="G14" s="21"/>
    </row>
    <row r="15">
      <c r="A15" s="7" t="s">
        <v>110</v>
      </c>
      <c r="B15" s="19" t="s">
        <v>79</v>
      </c>
      <c r="C15" s="19" t="s">
        <v>111</v>
      </c>
      <c r="D15" s="19" t="s">
        <v>112</v>
      </c>
      <c r="E15" s="19" t="s">
        <v>82</v>
      </c>
      <c r="F15" s="22" t="s">
        <v>83</v>
      </c>
      <c r="G15" s="21"/>
    </row>
    <row r="16">
      <c r="A16" s="7" t="s">
        <v>113</v>
      </c>
      <c r="B16" s="19" t="s">
        <v>79</v>
      </c>
      <c r="C16" s="19" t="s">
        <v>114</v>
      </c>
      <c r="D16" s="19" t="s">
        <v>115</v>
      </c>
      <c r="E16" s="19" t="s">
        <v>82</v>
      </c>
      <c r="F16" s="22" t="s">
        <v>83</v>
      </c>
      <c r="G16" s="21"/>
    </row>
    <row r="17">
      <c r="A17" s="7" t="s">
        <v>116</v>
      </c>
      <c r="B17" s="19" t="s">
        <v>79</v>
      </c>
      <c r="C17" s="19" t="s">
        <v>117</v>
      </c>
      <c r="D17" s="19" t="s">
        <v>118</v>
      </c>
      <c r="E17" s="19" t="s">
        <v>82</v>
      </c>
      <c r="F17" s="22" t="s">
        <v>83</v>
      </c>
      <c r="G17" s="21"/>
    </row>
    <row r="18">
      <c r="A18" s="7" t="s">
        <v>119</v>
      </c>
      <c r="B18" s="19" t="s">
        <v>79</v>
      </c>
      <c r="C18" s="19" t="s">
        <v>120</v>
      </c>
      <c r="D18" s="19" t="s">
        <v>121</v>
      </c>
      <c r="E18" s="19" t="s">
        <v>82</v>
      </c>
      <c r="F18" s="22" t="s">
        <v>83</v>
      </c>
      <c r="G18" s="21"/>
    </row>
    <row r="19">
      <c r="A19" s="7" t="s">
        <v>122</v>
      </c>
      <c r="B19" s="19" t="s">
        <v>79</v>
      </c>
      <c r="C19" s="19" t="s">
        <v>123</v>
      </c>
      <c r="D19" s="19" t="s">
        <v>124</v>
      </c>
      <c r="E19" s="19" t="s">
        <v>82</v>
      </c>
      <c r="F19" s="22" t="s">
        <v>83</v>
      </c>
      <c r="G19" s="21"/>
    </row>
    <row r="20">
      <c r="A20" s="7" t="s">
        <v>125</v>
      </c>
      <c r="B20" s="19" t="s">
        <v>79</v>
      </c>
      <c r="C20" s="19" t="s">
        <v>126</v>
      </c>
      <c r="D20" s="19" t="s">
        <v>127</v>
      </c>
      <c r="E20" s="19" t="s">
        <v>82</v>
      </c>
      <c r="F20" s="22" t="s">
        <v>83</v>
      </c>
      <c r="G20" s="21"/>
    </row>
    <row r="21">
      <c r="A21" s="7" t="s">
        <v>128</v>
      </c>
      <c r="B21" s="19" t="s">
        <v>79</v>
      </c>
      <c r="C21" s="19" t="s">
        <v>129</v>
      </c>
      <c r="D21" s="19" t="s">
        <v>130</v>
      </c>
      <c r="E21" s="19" t="s">
        <v>82</v>
      </c>
      <c r="F21" s="22" t="s">
        <v>83</v>
      </c>
      <c r="G21" s="21"/>
    </row>
    <row r="22">
      <c r="A22" s="7" t="s">
        <v>131</v>
      </c>
      <c r="B22" s="19" t="s">
        <v>79</v>
      </c>
      <c r="C22" s="19" t="s">
        <v>132</v>
      </c>
      <c r="D22" s="19" t="s">
        <v>133</v>
      </c>
      <c r="E22" s="19" t="s">
        <v>82</v>
      </c>
      <c r="F22" s="22" t="s">
        <v>83</v>
      </c>
      <c r="G22" s="19"/>
    </row>
    <row r="23">
      <c r="A23" s="7" t="s">
        <v>134</v>
      </c>
      <c r="B23" s="19" t="s">
        <v>79</v>
      </c>
      <c r="C23" s="19" t="s">
        <v>135</v>
      </c>
      <c r="D23" s="19" t="s">
        <v>136</v>
      </c>
      <c r="E23" s="19" t="s">
        <v>82</v>
      </c>
      <c r="F23" s="22" t="s">
        <v>83</v>
      </c>
      <c r="G23" s="19"/>
    </row>
    <row r="24">
      <c r="A24" s="7" t="s">
        <v>137</v>
      </c>
      <c r="B24" s="19" t="s">
        <v>79</v>
      </c>
      <c r="C24" s="19" t="s">
        <v>138</v>
      </c>
      <c r="D24" s="19" t="s">
        <v>139</v>
      </c>
      <c r="E24" s="19" t="s">
        <v>82</v>
      </c>
      <c r="F24" s="22" t="s">
        <v>83</v>
      </c>
      <c r="G24" s="21"/>
    </row>
    <row r="25">
      <c r="A25" s="19" t="s">
        <v>642</v>
      </c>
      <c r="B25" s="19" t="s">
        <v>79</v>
      </c>
      <c r="C25" s="19" t="s">
        <v>643</v>
      </c>
      <c r="D25" s="19" t="s">
        <v>644</v>
      </c>
      <c r="E25" s="19" t="s">
        <v>82</v>
      </c>
      <c r="F25" s="22" t="s">
        <v>83</v>
      </c>
      <c r="G25" s="21"/>
    </row>
    <row r="26">
      <c r="A26" s="19" t="s">
        <v>645</v>
      </c>
      <c r="B26" s="19" t="s">
        <v>79</v>
      </c>
      <c r="C26" s="19" t="s">
        <v>646</v>
      </c>
      <c r="D26" s="19" t="s">
        <v>647</v>
      </c>
      <c r="E26" s="19" t="s">
        <v>82</v>
      </c>
      <c r="F26" s="22" t="s">
        <v>83</v>
      </c>
      <c r="G26" s="21"/>
    </row>
    <row r="27">
      <c r="A27" s="19" t="s">
        <v>648</v>
      </c>
      <c r="B27" s="19" t="s">
        <v>79</v>
      </c>
      <c r="C27" s="19" t="s">
        <v>649</v>
      </c>
      <c r="D27" s="19" t="s">
        <v>650</v>
      </c>
      <c r="E27" s="19" t="s">
        <v>82</v>
      </c>
      <c r="F27" s="22" t="s">
        <v>83</v>
      </c>
      <c r="G27" s="21"/>
    </row>
    <row r="28">
      <c r="A28" s="19" t="s">
        <v>651</v>
      </c>
      <c r="B28" s="19" t="s">
        <v>79</v>
      </c>
      <c r="C28" s="19" t="s">
        <v>652</v>
      </c>
      <c r="D28" s="19" t="s">
        <v>653</v>
      </c>
      <c r="E28" s="19" t="s">
        <v>82</v>
      </c>
      <c r="F28" s="22" t="s">
        <v>83</v>
      </c>
      <c r="G28" s="21"/>
    </row>
    <row r="29">
      <c r="A29" s="19" t="s">
        <v>71</v>
      </c>
      <c r="B29" s="19" t="s">
        <v>84</v>
      </c>
      <c r="C29" s="19" t="s">
        <v>164</v>
      </c>
      <c r="D29" s="19" t="s">
        <v>165</v>
      </c>
      <c r="E29" s="19" t="s">
        <v>166</v>
      </c>
      <c r="F29" s="21"/>
      <c r="G29" s="21"/>
    </row>
    <row r="30">
      <c r="A30" s="19" t="s">
        <v>71</v>
      </c>
      <c r="B30" s="19" t="s">
        <v>87</v>
      </c>
      <c r="C30" s="19" t="s">
        <v>167</v>
      </c>
      <c r="D30" s="19" t="s">
        <v>168</v>
      </c>
      <c r="E30" s="19" t="s">
        <v>169</v>
      </c>
      <c r="F30" s="21"/>
      <c r="G30" s="21"/>
    </row>
    <row r="31">
      <c r="A31" s="19" t="s">
        <v>71</v>
      </c>
      <c r="B31" s="19" t="s">
        <v>90</v>
      </c>
      <c r="C31" s="19" t="s">
        <v>170</v>
      </c>
      <c r="D31" s="19" t="s">
        <v>171</v>
      </c>
      <c r="E31" s="19" t="s">
        <v>172</v>
      </c>
      <c r="F31" s="21"/>
      <c r="G31" s="21"/>
    </row>
    <row r="32">
      <c r="A32" s="19" t="s">
        <v>71</v>
      </c>
      <c r="B32" s="19" t="s">
        <v>93</v>
      </c>
      <c r="C32" s="19" t="s">
        <v>173</v>
      </c>
      <c r="D32" s="19" t="s">
        <v>174</v>
      </c>
      <c r="E32" s="19" t="s">
        <v>175</v>
      </c>
      <c r="F32" s="21"/>
      <c r="G32" s="21"/>
    </row>
    <row r="33">
      <c r="A33" s="19" t="s">
        <v>654</v>
      </c>
      <c r="B33" s="19" t="s">
        <v>84</v>
      </c>
      <c r="C33" s="19" t="s">
        <v>655</v>
      </c>
      <c r="D33" s="19" t="s">
        <v>656</v>
      </c>
      <c r="E33" s="19" t="s">
        <v>657</v>
      </c>
      <c r="F33" s="21"/>
      <c r="G33" s="21"/>
    </row>
    <row r="34">
      <c r="A34" s="19" t="s">
        <v>654</v>
      </c>
      <c r="B34" s="19" t="s">
        <v>87</v>
      </c>
      <c r="C34" s="19" t="s">
        <v>658</v>
      </c>
      <c r="D34" s="19" t="s">
        <v>659</v>
      </c>
      <c r="E34" s="19" t="s">
        <v>660</v>
      </c>
      <c r="F34" s="21"/>
      <c r="G34" s="21"/>
    </row>
    <row r="35">
      <c r="A35" s="19" t="s">
        <v>654</v>
      </c>
      <c r="B35" s="19" t="s">
        <v>90</v>
      </c>
      <c r="C35" s="19" t="s">
        <v>661</v>
      </c>
      <c r="D35" s="19" t="s">
        <v>662</v>
      </c>
      <c r="E35" s="19" t="s">
        <v>663</v>
      </c>
      <c r="F35" s="21"/>
      <c r="G35" s="21"/>
    </row>
    <row r="36">
      <c r="A36" s="19" t="s">
        <v>654</v>
      </c>
      <c r="B36" s="19" t="s">
        <v>93</v>
      </c>
      <c r="C36" s="19" t="s">
        <v>664</v>
      </c>
      <c r="D36" s="19" t="s">
        <v>665</v>
      </c>
      <c r="E36" s="19" t="s">
        <v>666</v>
      </c>
      <c r="F36" s="21"/>
      <c r="G36" s="21"/>
    </row>
    <row r="37">
      <c r="A37" s="19" t="s">
        <v>107</v>
      </c>
      <c r="B37" s="19" t="s">
        <v>84</v>
      </c>
      <c r="C37" s="19" t="s">
        <v>176</v>
      </c>
      <c r="D37" s="19" t="s">
        <v>177</v>
      </c>
      <c r="E37" s="19" t="s">
        <v>178</v>
      </c>
      <c r="F37" s="21"/>
      <c r="G37" s="21"/>
    </row>
    <row r="38">
      <c r="A38" s="19" t="s">
        <v>107</v>
      </c>
      <c r="B38" s="19" t="s">
        <v>87</v>
      </c>
      <c r="C38" s="19" t="s">
        <v>179</v>
      </c>
      <c r="D38" s="19" t="s">
        <v>180</v>
      </c>
      <c r="E38" s="19" t="s">
        <v>181</v>
      </c>
      <c r="F38" s="21"/>
      <c r="G38" s="21"/>
    </row>
    <row r="39">
      <c r="A39" s="19" t="s">
        <v>107</v>
      </c>
      <c r="B39" s="19" t="s">
        <v>90</v>
      </c>
      <c r="C39" s="19" t="s">
        <v>182</v>
      </c>
      <c r="D39" s="19" t="s">
        <v>183</v>
      </c>
      <c r="E39" s="19" t="s">
        <v>184</v>
      </c>
      <c r="F39" s="21"/>
      <c r="G39" s="21"/>
    </row>
    <row r="40">
      <c r="A40" s="19" t="s">
        <v>107</v>
      </c>
      <c r="B40" s="19" t="s">
        <v>93</v>
      </c>
      <c r="C40" s="19" t="s">
        <v>185</v>
      </c>
      <c r="D40" s="19" t="s">
        <v>186</v>
      </c>
      <c r="E40" s="19" t="s">
        <v>187</v>
      </c>
      <c r="F40" s="21"/>
      <c r="G40" s="21"/>
    </row>
    <row r="41">
      <c r="A41" s="19" t="s">
        <v>113</v>
      </c>
      <c r="B41" s="19" t="s">
        <v>84</v>
      </c>
      <c r="C41" s="19" t="s">
        <v>188</v>
      </c>
      <c r="D41" s="19" t="s">
        <v>189</v>
      </c>
      <c r="E41" s="19" t="s">
        <v>190</v>
      </c>
      <c r="F41" s="21"/>
      <c r="G41" s="21"/>
    </row>
    <row r="42">
      <c r="A42" s="19" t="s">
        <v>113</v>
      </c>
      <c r="B42" s="19" t="s">
        <v>87</v>
      </c>
      <c r="C42" s="19" t="s">
        <v>191</v>
      </c>
      <c r="D42" s="19" t="s">
        <v>192</v>
      </c>
      <c r="E42" s="19" t="s">
        <v>193</v>
      </c>
      <c r="F42" s="21"/>
      <c r="G42" s="21"/>
    </row>
    <row r="43">
      <c r="A43" s="19" t="s">
        <v>113</v>
      </c>
      <c r="B43" s="19" t="s">
        <v>90</v>
      </c>
      <c r="C43" s="19" t="s">
        <v>194</v>
      </c>
      <c r="D43" s="19" t="s">
        <v>195</v>
      </c>
      <c r="E43" s="19" t="s">
        <v>196</v>
      </c>
      <c r="F43" s="21"/>
      <c r="G43" s="21"/>
    </row>
    <row r="44">
      <c r="A44" s="19" t="s">
        <v>113</v>
      </c>
      <c r="B44" s="19" t="s">
        <v>93</v>
      </c>
      <c r="C44" s="19" t="s">
        <v>197</v>
      </c>
      <c r="D44" s="19" t="s">
        <v>198</v>
      </c>
      <c r="E44" s="19" t="s">
        <v>199</v>
      </c>
      <c r="F44" s="21"/>
      <c r="G44" s="21"/>
    </row>
    <row r="45">
      <c r="A45" s="19" t="s">
        <v>119</v>
      </c>
      <c r="B45" s="19" t="s">
        <v>84</v>
      </c>
      <c r="C45" s="19" t="s">
        <v>200</v>
      </c>
      <c r="D45" s="19" t="s">
        <v>201</v>
      </c>
      <c r="E45" s="19" t="s">
        <v>202</v>
      </c>
      <c r="F45" s="21"/>
      <c r="G45" s="21"/>
    </row>
    <row r="46">
      <c r="A46" s="19" t="s">
        <v>119</v>
      </c>
      <c r="B46" s="19" t="s">
        <v>87</v>
      </c>
      <c r="C46" s="19" t="s">
        <v>203</v>
      </c>
      <c r="D46" s="19" t="s">
        <v>204</v>
      </c>
      <c r="E46" s="19" t="s">
        <v>205</v>
      </c>
      <c r="F46" s="21"/>
      <c r="G46" s="21"/>
    </row>
    <row r="47">
      <c r="A47" s="19" t="s">
        <v>119</v>
      </c>
      <c r="B47" s="19" t="s">
        <v>90</v>
      </c>
      <c r="C47" s="19" t="s">
        <v>206</v>
      </c>
      <c r="D47" s="19" t="s">
        <v>207</v>
      </c>
      <c r="E47" s="19" t="s">
        <v>208</v>
      </c>
      <c r="F47" s="21"/>
      <c r="G47" s="21"/>
    </row>
    <row r="48">
      <c r="A48" s="19" t="s">
        <v>119</v>
      </c>
      <c r="B48" s="19" t="s">
        <v>93</v>
      </c>
      <c r="C48" s="19" t="s">
        <v>209</v>
      </c>
      <c r="D48" s="19" t="s">
        <v>210</v>
      </c>
      <c r="E48" s="19" t="s">
        <v>211</v>
      </c>
      <c r="F48" s="21"/>
      <c r="G48" s="21"/>
    </row>
    <row r="49">
      <c r="A49" s="19" t="s">
        <v>125</v>
      </c>
      <c r="B49" s="19" t="s">
        <v>84</v>
      </c>
      <c r="C49" s="19" t="s">
        <v>212</v>
      </c>
      <c r="D49" s="19" t="s">
        <v>213</v>
      </c>
      <c r="E49" s="19" t="s">
        <v>214</v>
      </c>
      <c r="F49" s="21"/>
      <c r="G49" s="21"/>
    </row>
    <row r="50">
      <c r="A50" s="19" t="s">
        <v>125</v>
      </c>
      <c r="B50" s="19" t="s">
        <v>87</v>
      </c>
      <c r="C50" s="19" t="s">
        <v>215</v>
      </c>
      <c r="D50" s="19" t="s">
        <v>216</v>
      </c>
      <c r="E50" s="19" t="s">
        <v>217</v>
      </c>
      <c r="F50" s="21"/>
      <c r="G50" s="21"/>
    </row>
    <row r="51">
      <c r="A51" s="19" t="s">
        <v>125</v>
      </c>
      <c r="B51" s="19" t="s">
        <v>90</v>
      </c>
      <c r="C51" s="19" t="s">
        <v>218</v>
      </c>
      <c r="D51" s="19" t="s">
        <v>219</v>
      </c>
      <c r="E51" s="19" t="s">
        <v>220</v>
      </c>
      <c r="F51" s="21"/>
      <c r="G51" s="21"/>
    </row>
    <row r="52">
      <c r="A52" s="19" t="s">
        <v>125</v>
      </c>
      <c r="B52" s="19" t="s">
        <v>93</v>
      </c>
      <c r="C52" s="19" t="s">
        <v>221</v>
      </c>
      <c r="D52" s="19" t="s">
        <v>222</v>
      </c>
      <c r="E52" s="19" t="s">
        <v>223</v>
      </c>
      <c r="F52" s="21"/>
      <c r="G52" s="21"/>
    </row>
    <row r="53">
      <c r="A53" s="19" t="s">
        <v>131</v>
      </c>
      <c r="B53" s="19" t="s">
        <v>84</v>
      </c>
      <c r="C53" s="19" t="s">
        <v>224</v>
      </c>
      <c r="D53" s="19" t="s">
        <v>225</v>
      </c>
      <c r="E53" s="19" t="s">
        <v>226</v>
      </c>
      <c r="F53" s="21"/>
      <c r="G53" s="21"/>
    </row>
    <row r="54">
      <c r="A54" s="19" t="s">
        <v>131</v>
      </c>
      <c r="B54" s="19" t="s">
        <v>87</v>
      </c>
      <c r="C54" s="19" t="s">
        <v>227</v>
      </c>
      <c r="D54" s="19" t="s">
        <v>228</v>
      </c>
      <c r="E54" s="19" t="s">
        <v>229</v>
      </c>
      <c r="F54" s="21"/>
      <c r="G54" s="21"/>
    </row>
    <row r="55">
      <c r="A55" s="19" t="s">
        <v>131</v>
      </c>
      <c r="B55" s="19" t="s">
        <v>90</v>
      </c>
      <c r="C55" s="19" t="s">
        <v>230</v>
      </c>
      <c r="D55" s="19" t="s">
        <v>231</v>
      </c>
      <c r="E55" s="19" t="s">
        <v>232</v>
      </c>
      <c r="F55" s="21"/>
      <c r="G55" s="21"/>
    </row>
    <row r="56">
      <c r="A56" s="19" t="s">
        <v>131</v>
      </c>
      <c r="B56" s="19" t="s">
        <v>93</v>
      </c>
      <c r="C56" s="19" t="s">
        <v>233</v>
      </c>
      <c r="D56" s="19" t="s">
        <v>234</v>
      </c>
      <c r="E56" s="19" t="s">
        <v>235</v>
      </c>
      <c r="F56" s="21"/>
      <c r="G56" s="21"/>
    </row>
    <row r="57">
      <c r="A57" s="19" t="s">
        <v>137</v>
      </c>
      <c r="B57" s="19" t="s">
        <v>84</v>
      </c>
      <c r="C57" s="19" t="s">
        <v>236</v>
      </c>
      <c r="D57" s="19" t="s">
        <v>237</v>
      </c>
      <c r="E57" s="19" t="s">
        <v>238</v>
      </c>
      <c r="F57" s="21"/>
      <c r="G57" s="21"/>
    </row>
    <row r="58">
      <c r="A58" s="19" t="s">
        <v>137</v>
      </c>
      <c r="B58" s="19" t="s">
        <v>87</v>
      </c>
      <c r="C58" s="19" t="s">
        <v>239</v>
      </c>
      <c r="D58" s="19" t="s">
        <v>240</v>
      </c>
      <c r="E58" s="19" t="s">
        <v>241</v>
      </c>
      <c r="F58" s="21"/>
      <c r="G58" s="21"/>
    </row>
    <row r="59">
      <c r="A59" s="19" t="s">
        <v>137</v>
      </c>
      <c r="B59" s="19" t="s">
        <v>90</v>
      </c>
      <c r="C59" s="19" t="s">
        <v>242</v>
      </c>
      <c r="D59" s="19" t="s">
        <v>243</v>
      </c>
      <c r="E59" s="19" t="s">
        <v>244</v>
      </c>
      <c r="F59" s="21"/>
      <c r="G59" s="21"/>
    </row>
    <row r="60">
      <c r="A60" s="19" t="s">
        <v>137</v>
      </c>
      <c r="B60" s="19" t="s">
        <v>93</v>
      </c>
      <c r="C60" s="19" t="s">
        <v>245</v>
      </c>
      <c r="D60" s="19" t="s">
        <v>246</v>
      </c>
      <c r="E60" s="19" t="s">
        <v>247</v>
      </c>
      <c r="F60" s="21"/>
      <c r="G60" s="21"/>
    </row>
    <row r="61">
      <c r="A61" s="19" t="s">
        <v>667</v>
      </c>
      <c r="B61" s="19" t="s">
        <v>84</v>
      </c>
      <c r="C61" s="19" t="s">
        <v>668</v>
      </c>
      <c r="D61" s="19" t="s">
        <v>669</v>
      </c>
      <c r="E61" s="19" t="s">
        <v>670</v>
      </c>
      <c r="F61" s="21"/>
      <c r="G61" s="21"/>
    </row>
    <row r="62">
      <c r="A62" s="19" t="s">
        <v>667</v>
      </c>
      <c r="B62" s="19" t="s">
        <v>87</v>
      </c>
      <c r="C62" s="19" t="s">
        <v>671</v>
      </c>
      <c r="D62" s="19" t="s">
        <v>672</v>
      </c>
      <c r="E62" s="19" t="s">
        <v>673</v>
      </c>
      <c r="F62" s="21"/>
      <c r="G62" s="21"/>
    </row>
    <row r="63">
      <c r="A63" s="19" t="s">
        <v>667</v>
      </c>
      <c r="B63" s="19" t="s">
        <v>90</v>
      </c>
      <c r="C63" s="19" t="s">
        <v>674</v>
      </c>
      <c r="D63" s="19" t="s">
        <v>675</v>
      </c>
      <c r="E63" s="19" t="s">
        <v>676</v>
      </c>
      <c r="F63" s="21"/>
      <c r="G63" s="21"/>
    </row>
    <row r="64">
      <c r="A64" s="19" t="s">
        <v>667</v>
      </c>
      <c r="B64" s="19" t="s">
        <v>93</v>
      </c>
      <c r="C64" s="19" t="s">
        <v>677</v>
      </c>
      <c r="D64" s="19" t="s">
        <v>678</v>
      </c>
      <c r="E64" s="19" t="s">
        <v>679</v>
      </c>
      <c r="F64" s="21"/>
      <c r="G64" s="21"/>
    </row>
    <row r="65">
      <c r="A65" s="19" t="s">
        <v>680</v>
      </c>
      <c r="B65" s="19" t="s">
        <v>84</v>
      </c>
      <c r="C65" s="19" t="s">
        <v>681</v>
      </c>
      <c r="D65" s="19" t="s">
        <v>682</v>
      </c>
      <c r="E65" s="19" t="s">
        <v>683</v>
      </c>
      <c r="F65" s="21"/>
      <c r="G65" s="21"/>
    </row>
    <row r="66">
      <c r="A66" s="19" t="s">
        <v>680</v>
      </c>
      <c r="B66" s="19" t="s">
        <v>87</v>
      </c>
      <c r="C66" s="19" t="s">
        <v>684</v>
      </c>
      <c r="D66" s="19" t="s">
        <v>685</v>
      </c>
      <c r="E66" s="19" t="s">
        <v>686</v>
      </c>
      <c r="F66" s="21"/>
      <c r="G66" s="21"/>
    </row>
    <row r="67">
      <c r="A67" s="19" t="s">
        <v>680</v>
      </c>
      <c r="B67" s="19" t="s">
        <v>90</v>
      </c>
      <c r="C67" s="19" t="s">
        <v>687</v>
      </c>
      <c r="D67" s="19" t="s">
        <v>688</v>
      </c>
      <c r="E67" s="19" t="s">
        <v>689</v>
      </c>
      <c r="F67" s="21"/>
      <c r="G67" s="21"/>
    </row>
    <row r="68">
      <c r="A68" s="19" t="s">
        <v>680</v>
      </c>
      <c r="B68" s="19" t="s">
        <v>93</v>
      </c>
      <c r="C68" s="19" t="s">
        <v>690</v>
      </c>
      <c r="D68" s="19" t="s">
        <v>691</v>
      </c>
      <c r="E68" s="19" t="s">
        <v>692</v>
      </c>
      <c r="F68" s="21"/>
      <c r="G68" s="21"/>
    </row>
    <row r="69">
      <c r="A69" s="19" t="s">
        <v>96</v>
      </c>
      <c r="B69" s="19" t="s">
        <v>84</v>
      </c>
      <c r="C69" s="19" t="s">
        <v>693</v>
      </c>
      <c r="D69" s="19" t="s">
        <v>273</v>
      </c>
      <c r="E69" s="19" t="s">
        <v>274</v>
      </c>
      <c r="F69" s="21"/>
      <c r="G69" s="21"/>
    </row>
    <row r="70">
      <c r="A70" s="19" t="s">
        <v>96</v>
      </c>
      <c r="B70" s="19" t="s">
        <v>87</v>
      </c>
      <c r="C70" s="19" t="s">
        <v>694</v>
      </c>
      <c r="D70" s="19" t="s">
        <v>277</v>
      </c>
      <c r="E70" s="19" t="s">
        <v>278</v>
      </c>
      <c r="F70" s="21"/>
      <c r="G70" s="21"/>
    </row>
    <row r="71">
      <c r="A71" s="19" t="s">
        <v>96</v>
      </c>
      <c r="B71" s="19" t="s">
        <v>90</v>
      </c>
      <c r="C71" s="19" t="s">
        <v>695</v>
      </c>
      <c r="D71" s="19" t="s">
        <v>280</v>
      </c>
      <c r="E71" s="19" t="s">
        <v>281</v>
      </c>
      <c r="F71" s="21"/>
      <c r="G71" s="21"/>
    </row>
    <row r="72">
      <c r="A72" s="55" t="s">
        <v>96</v>
      </c>
      <c r="B72" s="55" t="s">
        <v>93</v>
      </c>
      <c r="C72" s="55" t="s">
        <v>696</v>
      </c>
      <c r="D72" s="55" t="s">
        <v>283</v>
      </c>
      <c r="E72" s="55" t="s">
        <v>284</v>
      </c>
      <c r="F72" s="28"/>
      <c r="G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55" t="s">
        <v>96</v>
      </c>
      <c r="B73" s="55" t="s">
        <v>99</v>
      </c>
      <c r="C73" s="56" t="s">
        <v>697</v>
      </c>
      <c r="D73" s="55" t="s">
        <v>286</v>
      </c>
      <c r="E73" s="55" t="s">
        <v>287</v>
      </c>
      <c r="F73" s="28"/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7" t="s">
        <v>84</v>
      </c>
      <c r="B74" s="19" t="s">
        <v>99</v>
      </c>
      <c r="C74" s="7" t="s">
        <v>288</v>
      </c>
      <c r="D74" s="19" t="s">
        <v>289</v>
      </c>
      <c r="E74" s="19" t="s">
        <v>290</v>
      </c>
      <c r="F74" s="22" t="s">
        <v>291</v>
      </c>
      <c r="G74" s="21"/>
    </row>
    <row r="75">
      <c r="A75" s="7" t="s">
        <v>87</v>
      </c>
      <c r="B75" s="19" t="s">
        <v>99</v>
      </c>
      <c r="C75" s="7" t="s">
        <v>292</v>
      </c>
      <c r="D75" s="19" t="s">
        <v>293</v>
      </c>
      <c r="E75" s="19" t="s">
        <v>294</v>
      </c>
      <c r="F75" s="22" t="s">
        <v>291</v>
      </c>
      <c r="G75" s="21"/>
    </row>
    <row r="76">
      <c r="A76" s="7" t="s">
        <v>90</v>
      </c>
      <c r="B76" s="19" t="s">
        <v>99</v>
      </c>
      <c r="C76" s="7" t="s">
        <v>295</v>
      </c>
      <c r="D76" s="19" t="s">
        <v>296</v>
      </c>
      <c r="E76" s="19" t="s">
        <v>297</v>
      </c>
      <c r="F76" s="22" t="s">
        <v>291</v>
      </c>
      <c r="G76" s="21"/>
    </row>
    <row r="77">
      <c r="A77" s="7" t="s">
        <v>93</v>
      </c>
      <c r="B77" s="19" t="s">
        <v>99</v>
      </c>
      <c r="C77" s="7" t="s">
        <v>298</v>
      </c>
      <c r="D77" s="19" t="s">
        <v>299</v>
      </c>
      <c r="E77" s="19" t="s">
        <v>300</v>
      </c>
      <c r="F77" s="22" t="s">
        <v>291</v>
      </c>
      <c r="G77" s="21"/>
    </row>
    <row r="78">
      <c r="A78" s="7" t="s">
        <v>84</v>
      </c>
      <c r="B78" s="19" t="s">
        <v>301</v>
      </c>
      <c r="C78" s="19" t="s">
        <v>302</v>
      </c>
      <c r="D78" s="19" t="s">
        <v>303</v>
      </c>
      <c r="E78" s="19" t="s">
        <v>304</v>
      </c>
      <c r="F78" s="22" t="s">
        <v>291</v>
      </c>
      <c r="G78" s="21"/>
    </row>
    <row r="79">
      <c r="A79" s="7" t="s">
        <v>87</v>
      </c>
      <c r="B79" s="19" t="s">
        <v>301</v>
      </c>
      <c r="C79" s="19" t="s">
        <v>305</v>
      </c>
      <c r="D79" s="19" t="s">
        <v>306</v>
      </c>
      <c r="E79" s="19" t="s">
        <v>307</v>
      </c>
      <c r="F79" s="22" t="s">
        <v>291</v>
      </c>
      <c r="G79" s="21"/>
    </row>
    <row r="80">
      <c r="A80" s="7" t="s">
        <v>90</v>
      </c>
      <c r="B80" s="19" t="s">
        <v>301</v>
      </c>
      <c r="C80" s="19" t="s">
        <v>308</v>
      </c>
      <c r="D80" s="19" t="s">
        <v>309</v>
      </c>
      <c r="E80" s="19" t="s">
        <v>310</v>
      </c>
      <c r="F80" s="22" t="s">
        <v>291</v>
      </c>
      <c r="G80" s="21"/>
    </row>
    <row r="81">
      <c r="A81" s="7" t="s">
        <v>93</v>
      </c>
      <c r="B81" s="19" t="s">
        <v>301</v>
      </c>
      <c r="C81" s="19" t="s">
        <v>311</v>
      </c>
      <c r="D81" s="19" t="s">
        <v>312</v>
      </c>
      <c r="E81" s="19" t="s">
        <v>313</v>
      </c>
      <c r="F81" s="22" t="s">
        <v>291</v>
      </c>
      <c r="G81" s="21"/>
    </row>
    <row r="82">
      <c r="A82" s="19" t="s">
        <v>75</v>
      </c>
      <c r="B82" s="19" t="s">
        <v>71</v>
      </c>
      <c r="C82" s="19" t="s">
        <v>314</v>
      </c>
      <c r="D82" s="19" t="s">
        <v>315</v>
      </c>
      <c r="E82" s="19" t="s">
        <v>316</v>
      </c>
      <c r="F82" s="57" t="s">
        <v>83</v>
      </c>
      <c r="G82" s="21"/>
    </row>
    <row r="83">
      <c r="A83" s="19" t="s">
        <v>104</v>
      </c>
      <c r="B83" s="19" t="s">
        <v>96</v>
      </c>
      <c r="C83" s="19" t="s">
        <v>317</v>
      </c>
      <c r="D83" s="19" t="s">
        <v>318</v>
      </c>
      <c r="E83" s="19" t="s">
        <v>319</v>
      </c>
      <c r="F83" s="57" t="s">
        <v>83</v>
      </c>
      <c r="G83" s="21"/>
    </row>
    <row r="84">
      <c r="A84" s="19" t="s">
        <v>110</v>
      </c>
      <c r="B84" s="19" t="s">
        <v>96</v>
      </c>
      <c r="C84" s="19" t="s">
        <v>320</v>
      </c>
      <c r="D84" s="19" t="s">
        <v>321</v>
      </c>
      <c r="E84" s="19" t="s">
        <v>322</v>
      </c>
      <c r="F84" s="57" t="s">
        <v>83</v>
      </c>
      <c r="G84" s="21"/>
    </row>
    <row r="85">
      <c r="A85" s="19" t="s">
        <v>116</v>
      </c>
      <c r="B85" s="19" t="s">
        <v>96</v>
      </c>
      <c r="C85" s="19" t="s">
        <v>323</v>
      </c>
      <c r="D85" s="19" t="s">
        <v>324</v>
      </c>
      <c r="E85" s="19" t="s">
        <v>325</v>
      </c>
      <c r="F85" s="57" t="s">
        <v>83</v>
      </c>
      <c r="G85" s="21"/>
    </row>
    <row r="86">
      <c r="A86" s="19" t="s">
        <v>122</v>
      </c>
      <c r="B86" s="19" t="s">
        <v>96</v>
      </c>
      <c r="C86" s="19" t="s">
        <v>326</v>
      </c>
      <c r="D86" s="19" t="s">
        <v>327</v>
      </c>
      <c r="E86" s="19" t="s">
        <v>328</v>
      </c>
      <c r="F86" s="57" t="s">
        <v>83</v>
      </c>
      <c r="G86" s="21"/>
    </row>
    <row r="87">
      <c r="A87" s="19" t="s">
        <v>128</v>
      </c>
      <c r="B87" s="19" t="s">
        <v>96</v>
      </c>
      <c r="C87" s="19" t="s">
        <v>329</v>
      </c>
      <c r="D87" s="19" t="s">
        <v>330</v>
      </c>
      <c r="E87" s="19" t="s">
        <v>331</v>
      </c>
      <c r="F87" s="57" t="s">
        <v>83</v>
      </c>
      <c r="G87" s="21"/>
    </row>
    <row r="88">
      <c r="A88" s="19" t="s">
        <v>134</v>
      </c>
      <c r="B88" s="19" t="s">
        <v>96</v>
      </c>
      <c r="C88" s="19" t="s">
        <v>332</v>
      </c>
      <c r="D88" s="19" t="s">
        <v>333</v>
      </c>
      <c r="E88" s="19" t="s">
        <v>334</v>
      </c>
      <c r="F88" s="57" t="s">
        <v>83</v>
      </c>
      <c r="G88" s="21"/>
    </row>
    <row r="89">
      <c r="A89" s="19" t="s">
        <v>698</v>
      </c>
      <c r="B89" s="19" t="s">
        <v>699</v>
      </c>
      <c r="C89" s="19" t="s">
        <v>700</v>
      </c>
      <c r="D89" s="19" t="s">
        <v>701</v>
      </c>
      <c r="E89" s="19" t="s">
        <v>702</v>
      </c>
      <c r="F89" s="57" t="s">
        <v>83</v>
      </c>
      <c r="G89" s="21"/>
    </row>
    <row r="90">
      <c r="A90" s="19" t="s">
        <v>667</v>
      </c>
      <c r="B90" s="19" t="s">
        <v>680</v>
      </c>
      <c r="C90" s="19" t="s">
        <v>703</v>
      </c>
      <c r="D90" s="19" t="s">
        <v>704</v>
      </c>
      <c r="E90" s="19" t="s">
        <v>705</v>
      </c>
      <c r="F90" s="57" t="s">
        <v>83</v>
      </c>
      <c r="G90" s="21"/>
    </row>
    <row r="91">
      <c r="A91" s="19" t="s">
        <v>699</v>
      </c>
      <c r="B91" s="19" t="s">
        <v>680</v>
      </c>
      <c r="C91" s="19" t="s">
        <v>706</v>
      </c>
      <c r="D91" s="19" t="s">
        <v>707</v>
      </c>
      <c r="E91" s="19" t="s">
        <v>708</v>
      </c>
      <c r="F91" s="57" t="s">
        <v>83</v>
      </c>
      <c r="G91" s="21"/>
    </row>
    <row r="92">
      <c r="A92" s="19" t="s">
        <v>99</v>
      </c>
      <c r="B92" s="19" t="s">
        <v>96</v>
      </c>
      <c r="C92" s="58" t="s">
        <v>356</v>
      </c>
      <c r="D92" s="19" t="s">
        <v>357</v>
      </c>
      <c r="E92" s="19" t="s">
        <v>358</v>
      </c>
      <c r="F92" s="19" t="s">
        <v>291</v>
      </c>
      <c r="G92" s="21"/>
    </row>
    <row r="93">
      <c r="A93" s="19" t="s">
        <v>71</v>
      </c>
      <c r="B93" s="19" t="s">
        <v>359</v>
      </c>
      <c r="C93" s="19" t="s">
        <v>709</v>
      </c>
      <c r="D93" s="19" t="s">
        <v>361</v>
      </c>
      <c r="E93" s="19" t="s">
        <v>362</v>
      </c>
      <c r="F93" s="19"/>
      <c r="G93" s="19" t="s">
        <v>710</v>
      </c>
    </row>
    <row r="94">
      <c r="A94" s="19" t="s">
        <v>84</v>
      </c>
      <c r="B94" s="19" t="s">
        <v>363</v>
      </c>
      <c r="C94" s="19" t="s">
        <v>364</v>
      </c>
      <c r="D94" s="19" t="s">
        <v>365</v>
      </c>
      <c r="E94" s="19" t="s">
        <v>366</v>
      </c>
      <c r="F94" s="21"/>
      <c r="G94" s="21"/>
    </row>
    <row r="95">
      <c r="A95" s="19" t="s">
        <v>87</v>
      </c>
      <c r="B95" s="19" t="s">
        <v>367</v>
      </c>
      <c r="C95" s="19" t="s">
        <v>368</v>
      </c>
      <c r="D95" s="19" t="s">
        <v>369</v>
      </c>
      <c r="E95" s="19" t="s">
        <v>366</v>
      </c>
      <c r="F95" s="21"/>
      <c r="G95" s="21"/>
    </row>
    <row r="96">
      <c r="A96" s="19" t="s">
        <v>90</v>
      </c>
      <c r="B96" s="19" t="s">
        <v>370</v>
      </c>
      <c r="C96" s="19" t="s">
        <v>371</v>
      </c>
      <c r="D96" s="19" t="s">
        <v>372</v>
      </c>
      <c r="E96" s="19" t="s">
        <v>366</v>
      </c>
      <c r="F96" s="21"/>
      <c r="G96" s="21"/>
    </row>
    <row r="97">
      <c r="A97" s="19" t="s">
        <v>93</v>
      </c>
      <c r="B97" s="19" t="s">
        <v>373</v>
      </c>
      <c r="C97" s="19" t="s">
        <v>374</v>
      </c>
      <c r="D97" s="19" t="s">
        <v>375</v>
      </c>
      <c r="E97" s="19" t="s">
        <v>366</v>
      </c>
      <c r="F97" s="21"/>
      <c r="G97" s="21"/>
    </row>
    <row r="98">
      <c r="A98" s="19" t="s">
        <v>75</v>
      </c>
      <c r="B98" s="19" t="s">
        <v>376</v>
      </c>
      <c r="C98" s="19" t="s">
        <v>711</v>
      </c>
      <c r="D98" s="19" t="s">
        <v>378</v>
      </c>
      <c r="E98" s="19" t="s">
        <v>362</v>
      </c>
    </row>
    <row r="99">
      <c r="A99" s="19" t="s">
        <v>654</v>
      </c>
      <c r="B99" s="19" t="s">
        <v>712</v>
      </c>
      <c r="C99" s="19" t="s">
        <v>713</v>
      </c>
      <c r="D99" s="19" t="s">
        <v>714</v>
      </c>
      <c r="E99" s="19" t="s">
        <v>362</v>
      </c>
      <c r="F99" s="21"/>
      <c r="G99" s="21"/>
    </row>
    <row r="100">
      <c r="A100" s="19" t="s">
        <v>104</v>
      </c>
      <c r="B100" s="19" t="s">
        <v>379</v>
      </c>
      <c r="C100" s="19" t="s">
        <v>715</v>
      </c>
      <c r="D100" s="19" t="s">
        <v>381</v>
      </c>
      <c r="E100" s="19" t="s">
        <v>362</v>
      </c>
      <c r="F100" s="21"/>
      <c r="G100" s="21"/>
    </row>
    <row r="101">
      <c r="A101" s="19" t="s">
        <v>107</v>
      </c>
      <c r="B101" s="19" t="s">
        <v>382</v>
      </c>
      <c r="C101" s="19" t="s">
        <v>716</v>
      </c>
      <c r="D101" s="19" t="s">
        <v>384</v>
      </c>
      <c r="E101" s="19" t="s">
        <v>362</v>
      </c>
      <c r="F101" s="21"/>
      <c r="G101" s="21"/>
    </row>
    <row r="102">
      <c r="A102" s="19" t="s">
        <v>110</v>
      </c>
      <c r="B102" s="19" t="s">
        <v>385</v>
      </c>
      <c r="C102" s="19" t="s">
        <v>717</v>
      </c>
      <c r="D102" s="19" t="s">
        <v>387</v>
      </c>
      <c r="E102" s="19" t="s">
        <v>362</v>
      </c>
      <c r="F102" s="21"/>
      <c r="G102" s="21"/>
    </row>
    <row r="103">
      <c r="A103" s="19" t="s">
        <v>113</v>
      </c>
      <c r="B103" s="19" t="s">
        <v>388</v>
      </c>
      <c r="C103" s="19" t="s">
        <v>718</v>
      </c>
      <c r="D103" s="19" t="s">
        <v>390</v>
      </c>
      <c r="E103" s="19" t="s">
        <v>362</v>
      </c>
      <c r="F103" s="21"/>
      <c r="G103" s="21"/>
    </row>
    <row r="104">
      <c r="A104" s="19" t="s">
        <v>116</v>
      </c>
      <c r="B104" s="19" t="s">
        <v>391</v>
      </c>
      <c r="C104" s="19" t="s">
        <v>719</v>
      </c>
      <c r="D104" s="19" t="s">
        <v>393</v>
      </c>
      <c r="E104" s="19" t="s">
        <v>362</v>
      </c>
      <c r="F104" s="21"/>
      <c r="G104" s="21"/>
    </row>
    <row r="105">
      <c r="A105" s="19" t="s">
        <v>119</v>
      </c>
      <c r="B105" s="19" t="s">
        <v>394</v>
      </c>
      <c r="C105" s="19" t="s">
        <v>720</v>
      </c>
      <c r="D105" s="19" t="s">
        <v>396</v>
      </c>
      <c r="E105" s="19" t="s">
        <v>362</v>
      </c>
      <c r="F105" s="21"/>
      <c r="G105" s="21"/>
    </row>
    <row r="106">
      <c r="A106" s="19" t="s">
        <v>122</v>
      </c>
      <c r="B106" s="19" t="s">
        <v>397</v>
      </c>
      <c r="C106" s="19" t="s">
        <v>721</v>
      </c>
      <c r="D106" s="19" t="s">
        <v>399</v>
      </c>
      <c r="E106" s="19" t="s">
        <v>362</v>
      </c>
      <c r="F106" s="21"/>
      <c r="G106" s="21"/>
    </row>
    <row r="107">
      <c r="A107" s="19" t="s">
        <v>125</v>
      </c>
      <c r="B107" s="19" t="s">
        <v>400</v>
      </c>
      <c r="C107" s="19" t="s">
        <v>722</v>
      </c>
      <c r="D107" s="19" t="s">
        <v>402</v>
      </c>
      <c r="E107" s="19" t="s">
        <v>362</v>
      </c>
      <c r="F107" s="21"/>
      <c r="G107" s="21"/>
    </row>
    <row r="108">
      <c r="A108" s="19" t="s">
        <v>128</v>
      </c>
      <c r="B108" s="19" t="s">
        <v>403</v>
      </c>
      <c r="C108" s="19" t="s">
        <v>723</v>
      </c>
      <c r="D108" s="19" t="s">
        <v>405</v>
      </c>
      <c r="E108" s="19" t="s">
        <v>362</v>
      </c>
      <c r="F108" s="21"/>
      <c r="G108" s="21"/>
    </row>
    <row r="109">
      <c r="A109" s="19" t="s">
        <v>131</v>
      </c>
      <c r="B109" s="19" t="s">
        <v>406</v>
      </c>
      <c r="C109" s="19" t="s">
        <v>724</v>
      </c>
      <c r="D109" s="19" t="s">
        <v>408</v>
      </c>
      <c r="E109" s="19" t="s">
        <v>362</v>
      </c>
      <c r="F109" s="21"/>
      <c r="G109" s="21"/>
    </row>
    <row r="110">
      <c r="A110" s="19" t="s">
        <v>134</v>
      </c>
      <c r="B110" s="19" t="s">
        <v>409</v>
      </c>
      <c r="C110" s="19" t="s">
        <v>725</v>
      </c>
      <c r="D110" s="19" t="s">
        <v>411</v>
      </c>
      <c r="E110" s="19" t="s">
        <v>362</v>
      </c>
      <c r="F110" s="21"/>
      <c r="G110" s="21"/>
    </row>
    <row r="111">
      <c r="A111" s="19" t="s">
        <v>137</v>
      </c>
      <c r="B111" s="19" t="s">
        <v>412</v>
      </c>
      <c r="C111" s="19" t="s">
        <v>726</v>
      </c>
      <c r="D111" s="19" t="s">
        <v>414</v>
      </c>
      <c r="E111" s="19" t="s">
        <v>362</v>
      </c>
      <c r="F111" s="21"/>
      <c r="G111" s="21"/>
    </row>
    <row r="112">
      <c r="A112" s="19" t="s">
        <v>96</v>
      </c>
      <c r="B112" s="19" t="s">
        <v>415</v>
      </c>
      <c r="C112" s="19" t="s">
        <v>727</v>
      </c>
      <c r="D112" s="19" t="s">
        <v>417</v>
      </c>
      <c r="E112" s="19" t="s">
        <v>362</v>
      </c>
      <c r="F112" s="21"/>
      <c r="G112" s="21"/>
    </row>
    <row r="113">
      <c r="A113" s="19" t="s">
        <v>99</v>
      </c>
      <c r="B113" s="19" t="s">
        <v>418</v>
      </c>
      <c r="C113" s="19" t="s">
        <v>728</v>
      </c>
      <c r="D113" s="19" t="s">
        <v>420</v>
      </c>
      <c r="E113" s="19" t="s">
        <v>362</v>
      </c>
      <c r="F113" s="21"/>
      <c r="G113" s="21"/>
    </row>
    <row r="114">
      <c r="A114" s="19" t="s">
        <v>71</v>
      </c>
      <c r="B114" s="19" t="s">
        <v>729</v>
      </c>
      <c r="C114" s="19" t="s">
        <v>730</v>
      </c>
      <c r="D114" s="19" t="s">
        <v>446</v>
      </c>
      <c r="E114" s="19" t="s">
        <v>447</v>
      </c>
    </row>
    <row r="115">
      <c r="A115" s="19" t="s">
        <v>71</v>
      </c>
      <c r="B115" s="19" t="s">
        <v>382</v>
      </c>
      <c r="C115" s="19" t="s">
        <v>731</v>
      </c>
      <c r="D115" s="19" t="s">
        <v>449</v>
      </c>
      <c r="E115" s="19" t="s">
        <v>450</v>
      </c>
    </row>
    <row r="116">
      <c r="A116" s="19" t="s">
        <v>75</v>
      </c>
      <c r="B116" s="19" t="s">
        <v>379</v>
      </c>
      <c r="C116" s="19" t="s">
        <v>732</v>
      </c>
      <c r="D116" s="19" t="s">
        <v>452</v>
      </c>
      <c r="E116" s="19" t="s">
        <v>453</v>
      </c>
      <c r="F116" s="21"/>
      <c r="G116" s="21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19" t="s">
        <v>654</v>
      </c>
      <c r="B117" s="19" t="s">
        <v>379</v>
      </c>
      <c r="C117" s="19" t="s">
        <v>733</v>
      </c>
      <c r="D117" s="19" t="s">
        <v>734</v>
      </c>
      <c r="E117" s="19" t="s">
        <v>735</v>
      </c>
      <c r="F117" s="21"/>
      <c r="G117" s="21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19" t="s">
        <v>654</v>
      </c>
      <c r="B118" s="19" t="s">
        <v>382</v>
      </c>
      <c r="C118" s="19" t="s">
        <v>736</v>
      </c>
      <c r="D118" s="19" t="s">
        <v>737</v>
      </c>
      <c r="E118" s="19" t="s">
        <v>738</v>
      </c>
    </row>
    <row r="119">
      <c r="A119" s="19" t="s">
        <v>104</v>
      </c>
      <c r="B119" s="19" t="s">
        <v>385</v>
      </c>
      <c r="C119" s="19" t="s">
        <v>739</v>
      </c>
      <c r="D119" s="19" t="s">
        <v>455</v>
      </c>
      <c r="E119" s="19" t="s">
        <v>456</v>
      </c>
      <c r="F119" s="21"/>
      <c r="G119" s="21"/>
    </row>
    <row r="120">
      <c r="A120" s="19" t="s">
        <v>107</v>
      </c>
      <c r="B120" s="19" t="s">
        <v>385</v>
      </c>
      <c r="C120" s="19" t="s">
        <v>740</v>
      </c>
      <c r="D120" s="19" t="s">
        <v>458</v>
      </c>
      <c r="E120" s="19" t="s">
        <v>459</v>
      </c>
      <c r="F120" s="21"/>
      <c r="G120" s="21"/>
    </row>
    <row r="121">
      <c r="A121" s="19" t="s">
        <v>107</v>
      </c>
      <c r="B121" s="19" t="s">
        <v>388</v>
      </c>
      <c r="C121" s="19" t="s">
        <v>741</v>
      </c>
      <c r="D121" s="19" t="s">
        <v>461</v>
      </c>
      <c r="E121" s="19" t="s">
        <v>462</v>
      </c>
      <c r="F121" s="21"/>
      <c r="G121" s="21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19" t="s">
        <v>110</v>
      </c>
      <c r="B122" s="19" t="s">
        <v>391</v>
      </c>
      <c r="C122" s="19" t="s">
        <v>742</v>
      </c>
      <c r="D122" s="19" t="s">
        <v>464</v>
      </c>
      <c r="E122" s="19" t="s">
        <v>465</v>
      </c>
      <c r="F122" s="21"/>
      <c r="G122" s="21"/>
    </row>
    <row r="123">
      <c r="A123" s="19" t="s">
        <v>113</v>
      </c>
      <c r="B123" s="19" t="s">
        <v>391</v>
      </c>
      <c r="C123" s="19" t="s">
        <v>743</v>
      </c>
      <c r="D123" s="19" t="s">
        <v>467</v>
      </c>
      <c r="E123" s="19" t="s">
        <v>468</v>
      </c>
      <c r="F123" s="21"/>
      <c r="G123" s="21"/>
    </row>
    <row r="124">
      <c r="A124" s="19" t="s">
        <v>113</v>
      </c>
      <c r="B124" s="19" t="s">
        <v>394</v>
      </c>
      <c r="C124" s="19" t="s">
        <v>744</v>
      </c>
      <c r="D124" s="19" t="s">
        <v>470</v>
      </c>
      <c r="E124" s="19" t="s">
        <v>471</v>
      </c>
      <c r="F124" s="21"/>
      <c r="G124" s="21"/>
    </row>
    <row r="125">
      <c r="A125" s="19" t="s">
        <v>116</v>
      </c>
      <c r="B125" s="19" t="s">
        <v>397</v>
      </c>
      <c r="C125" s="19" t="s">
        <v>745</v>
      </c>
      <c r="D125" s="19" t="s">
        <v>473</v>
      </c>
      <c r="E125" s="19" t="s">
        <v>474</v>
      </c>
      <c r="F125" s="21"/>
      <c r="G125" s="21"/>
    </row>
    <row r="126">
      <c r="A126" s="19" t="s">
        <v>119</v>
      </c>
      <c r="B126" s="19" t="s">
        <v>397</v>
      </c>
      <c r="C126" s="19" t="s">
        <v>746</v>
      </c>
      <c r="D126" s="19" t="s">
        <v>476</v>
      </c>
      <c r="E126" s="19" t="s">
        <v>477</v>
      </c>
      <c r="F126" s="21"/>
      <c r="G126" s="21"/>
    </row>
    <row r="127">
      <c r="A127" s="19" t="s">
        <v>119</v>
      </c>
      <c r="B127" s="19" t="s">
        <v>400</v>
      </c>
      <c r="C127" s="19" t="s">
        <v>747</v>
      </c>
      <c r="D127" s="19" t="s">
        <v>479</v>
      </c>
      <c r="E127" s="19" t="s">
        <v>480</v>
      </c>
      <c r="F127" s="19"/>
      <c r="G127" s="19"/>
    </row>
    <row r="128">
      <c r="A128" s="19" t="s">
        <v>122</v>
      </c>
      <c r="B128" s="19" t="s">
        <v>403</v>
      </c>
      <c r="C128" s="19" t="s">
        <v>748</v>
      </c>
      <c r="D128" s="19" t="s">
        <v>482</v>
      </c>
      <c r="E128" s="19" t="s">
        <v>483</v>
      </c>
    </row>
    <row r="129">
      <c r="A129" s="19" t="s">
        <v>125</v>
      </c>
      <c r="B129" s="19" t="s">
        <v>403</v>
      </c>
      <c r="C129" s="19" t="s">
        <v>749</v>
      </c>
      <c r="D129" s="19" t="s">
        <v>485</v>
      </c>
      <c r="E129" s="19" t="s">
        <v>486</v>
      </c>
    </row>
    <row r="130">
      <c r="A130" s="27" t="s">
        <v>125</v>
      </c>
      <c r="B130" s="27" t="s">
        <v>406</v>
      </c>
      <c r="C130" s="27" t="s">
        <v>750</v>
      </c>
      <c r="D130" s="27" t="s">
        <v>488</v>
      </c>
      <c r="E130" s="27" t="s">
        <v>489</v>
      </c>
    </row>
    <row r="131">
      <c r="A131" s="27" t="s">
        <v>128</v>
      </c>
      <c r="B131" s="27" t="s">
        <v>409</v>
      </c>
      <c r="C131" s="27" t="s">
        <v>751</v>
      </c>
      <c r="D131" s="27" t="s">
        <v>491</v>
      </c>
      <c r="E131" s="27" t="s">
        <v>492</v>
      </c>
      <c r="F131" s="40"/>
      <c r="G131" s="40"/>
    </row>
    <row r="132">
      <c r="A132" s="27" t="s">
        <v>131</v>
      </c>
      <c r="B132" s="27" t="s">
        <v>409</v>
      </c>
      <c r="C132" s="27" t="s">
        <v>752</v>
      </c>
      <c r="D132" s="27" t="s">
        <v>494</v>
      </c>
      <c r="E132" s="27" t="s">
        <v>495</v>
      </c>
      <c r="F132" s="40"/>
      <c r="G132" s="40"/>
    </row>
    <row r="133">
      <c r="A133" s="27" t="s">
        <v>131</v>
      </c>
      <c r="B133" s="27" t="s">
        <v>412</v>
      </c>
      <c r="C133" s="27" t="s">
        <v>753</v>
      </c>
      <c r="D133" s="27" t="s">
        <v>497</v>
      </c>
      <c r="E133" s="27" t="s">
        <v>498</v>
      </c>
      <c r="F133" s="40"/>
      <c r="G133" s="40"/>
    </row>
    <row r="134">
      <c r="A134" s="27" t="s">
        <v>71</v>
      </c>
      <c r="B134" s="27" t="s">
        <v>754</v>
      </c>
      <c r="C134" s="27" t="s">
        <v>755</v>
      </c>
      <c r="D134" s="27" t="s">
        <v>500</v>
      </c>
      <c r="E134" s="27" t="s">
        <v>501</v>
      </c>
    </row>
    <row r="135">
      <c r="A135" s="27" t="s">
        <v>71</v>
      </c>
      <c r="B135" s="27" t="s">
        <v>400</v>
      </c>
      <c r="C135" s="27" t="s">
        <v>756</v>
      </c>
      <c r="D135" s="27" t="s">
        <v>503</v>
      </c>
      <c r="E135" s="27" t="s">
        <v>504</v>
      </c>
    </row>
    <row r="136">
      <c r="A136" s="27" t="s">
        <v>71</v>
      </c>
      <c r="B136" s="27" t="s">
        <v>757</v>
      </c>
      <c r="C136" s="27" t="s">
        <v>758</v>
      </c>
      <c r="D136" s="27" t="s">
        <v>506</v>
      </c>
      <c r="E136" s="27" t="s">
        <v>507</v>
      </c>
    </row>
    <row r="137">
      <c r="A137" s="27" t="s">
        <v>71</v>
      </c>
      <c r="B137" s="27" t="s">
        <v>406</v>
      </c>
      <c r="C137" s="27" t="s">
        <v>759</v>
      </c>
      <c r="D137" s="27" t="s">
        <v>509</v>
      </c>
      <c r="E137" s="27" t="s">
        <v>510</v>
      </c>
    </row>
    <row r="138">
      <c r="A138" s="27" t="s">
        <v>71</v>
      </c>
      <c r="B138" s="27" t="s">
        <v>760</v>
      </c>
      <c r="C138" s="27" t="s">
        <v>761</v>
      </c>
      <c r="D138" s="27" t="s">
        <v>512</v>
      </c>
      <c r="E138" s="27" t="s">
        <v>513</v>
      </c>
    </row>
    <row r="139">
      <c r="A139" s="27" t="s">
        <v>71</v>
      </c>
      <c r="B139" s="27" t="s">
        <v>412</v>
      </c>
      <c r="C139" s="27" t="s">
        <v>762</v>
      </c>
      <c r="D139" s="27" t="s">
        <v>515</v>
      </c>
      <c r="E139" s="27" t="s">
        <v>516</v>
      </c>
    </row>
    <row r="140">
      <c r="A140" s="27" t="s">
        <v>96</v>
      </c>
      <c r="B140" s="27" t="s">
        <v>754</v>
      </c>
      <c r="C140" s="27" t="s">
        <v>763</v>
      </c>
      <c r="D140" s="27" t="s">
        <v>518</v>
      </c>
      <c r="E140" s="27" t="s">
        <v>519</v>
      </c>
    </row>
    <row r="141">
      <c r="A141" s="27" t="s">
        <v>96</v>
      </c>
      <c r="B141" s="27" t="s">
        <v>400</v>
      </c>
      <c r="C141" s="27" t="s">
        <v>764</v>
      </c>
      <c r="D141" s="27" t="s">
        <v>765</v>
      </c>
      <c r="E141" s="27" t="s">
        <v>766</v>
      </c>
    </row>
    <row r="142">
      <c r="A142" s="27" t="s">
        <v>96</v>
      </c>
      <c r="B142" s="27" t="s">
        <v>757</v>
      </c>
      <c r="C142" s="27" t="s">
        <v>767</v>
      </c>
      <c r="D142" s="27" t="s">
        <v>521</v>
      </c>
      <c r="E142" s="27" t="s">
        <v>522</v>
      </c>
    </row>
    <row r="143">
      <c r="A143" s="27" t="s">
        <v>96</v>
      </c>
      <c r="B143" s="27" t="s">
        <v>406</v>
      </c>
      <c r="C143" s="27" t="s">
        <v>768</v>
      </c>
      <c r="D143" s="27" t="s">
        <v>769</v>
      </c>
      <c r="E143" s="27" t="s">
        <v>770</v>
      </c>
    </row>
    <row r="144">
      <c r="A144" s="27" t="s">
        <v>96</v>
      </c>
      <c r="B144" s="27" t="s">
        <v>760</v>
      </c>
      <c r="C144" s="27" t="s">
        <v>771</v>
      </c>
      <c r="D144" s="27" t="s">
        <v>524</v>
      </c>
      <c r="E144" s="27" t="s">
        <v>525</v>
      </c>
    </row>
    <row r="145">
      <c r="A145" s="27" t="s">
        <v>96</v>
      </c>
      <c r="B145" s="27" t="s">
        <v>412</v>
      </c>
      <c r="C145" s="27" t="s">
        <v>772</v>
      </c>
      <c r="D145" s="27" t="s">
        <v>773</v>
      </c>
      <c r="E145" s="27" t="s">
        <v>774</v>
      </c>
    </row>
    <row r="146">
      <c r="A146" s="27" t="s">
        <v>99</v>
      </c>
      <c r="B146" s="27" t="s">
        <v>754</v>
      </c>
      <c r="C146" s="27" t="s">
        <v>775</v>
      </c>
      <c r="D146" s="27" t="s">
        <v>776</v>
      </c>
      <c r="E146" s="27" t="s">
        <v>777</v>
      </c>
    </row>
    <row r="147">
      <c r="A147" s="27" t="s">
        <v>99</v>
      </c>
      <c r="B147" s="27" t="s">
        <v>400</v>
      </c>
      <c r="C147" s="27" t="s">
        <v>778</v>
      </c>
      <c r="D147" s="27" t="s">
        <v>779</v>
      </c>
      <c r="E147" s="27" t="s">
        <v>780</v>
      </c>
    </row>
    <row r="148">
      <c r="A148" s="27" t="s">
        <v>99</v>
      </c>
      <c r="B148" s="27" t="s">
        <v>757</v>
      </c>
      <c r="C148" s="27" t="s">
        <v>781</v>
      </c>
      <c r="D148" s="27" t="s">
        <v>782</v>
      </c>
      <c r="E148" s="27" t="s">
        <v>783</v>
      </c>
    </row>
    <row r="149">
      <c r="A149" s="27" t="s">
        <v>99</v>
      </c>
      <c r="B149" s="27" t="s">
        <v>406</v>
      </c>
      <c r="C149" s="27" t="s">
        <v>784</v>
      </c>
      <c r="D149" s="27" t="s">
        <v>785</v>
      </c>
      <c r="E149" s="27" t="s">
        <v>786</v>
      </c>
    </row>
    <row r="150">
      <c r="A150" s="27" t="s">
        <v>99</v>
      </c>
      <c r="B150" s="27" t="s">
        <v>760</v>
      </c>
      <c r="C150" s="27" t="s">
        <v>787</v>
      </c>
      <c r="D150" s="27" t="s">
        <v>788</v>
      </c>
      <c r="E150" s="27" t="s">
        <v>789</v>
      </c>
    </row>
    <row r="151">
      <c r="A151" s="27" t="s">
        <v>99</v>
      </c>
      <c r="B151" s="27" t="s">
        <v>412</v>
      </c>
      <c r="C151" s="27" t="s">
        <v>790</v>
      </c>
      <c r="D151" s="27" t="s">
        <v>791</v>
      </c>
      <c r="E151" s="27" t="s">
        <v>792</v>
      </c>
    </row>
    <row r="152">
      <c r="A152" s="27" t="s">
        <v>104</v>
      </c>
      <c r="B152" s="27" t="s">
        <v>397</v>
      </c>
      <c r="C152" s="27" t="s">
        <v>739</v>
      </c>
      <c r="D152" s="27" t="s">
        <v>455</v>
      </c>
      <c r="E152" s="27" t="s">
        <v>545</v>
      </c>
      <c r="F152" s="27"/>
      <c r="G152" s="27"/>
    </row>
    <row r="153">
      <c r="A153" s="27" t="s">
        <v>107</v>
      </c>
      <c r="B153" s="27" t="s">
        <v>397</v>
      </c>
      <c r="C153" s="27" t="s">
        <v>793</v>
      </c>
      <c r="D153" s="27" t="s">
        <v>458</v>
      </c>
      <c r="E153" s="27" t="s">
        <v>547</v>
      </c>
      <c r="F153" s="44"/>
      <c r="G153" s="44"/>
    </row>
    <row r="154">
      <c r="A154" s="27" t="s">
        <v>107</v>
      </c>
      <c r="B154" s="27" t="s">
        <v>400</v>
      </c>
      <c r="C154" s="27" t="s">
        <v>794</v>
      </c>
      <c r="D154" s="27" t="s">
        <v>461</v>
      </c>
      <c r="E154" s="27" t="s">
        <v>549</v>
      </c>
      <c r="F154" s="44"/>
      <c r="G154" s="44"/>
    </row>
    <row r="155">
      <c r="A155" s="27" t="s">
        <v>104</v>
      </c>
      <c r="B155" s="27" t="s">
        <v>403</v>
      </c>
      <c r="C155" s="27" t="s">
        <v>739</v>
      </c>
      <c r="D155" s="27" t="s">
        <v>455</v>
      </c>
      <c r="E155" s="27" t="s">
        <v>551</v>
      </c>
      <c r="F155" s="44"/>
      <c r="G155" s="44"/>
    </row>
    <row r="156">
      <c r="A156" s="27" t="s">
        <v>107</v>
      </c>
      <c r="B156" s="27" t="s">
        <v>403</v>
      </c>
      <c r="C156" s="27" t="s">
        <v>795</v>
      </c>
      <c r="D156" s="27" t="s">
        <v>458</v>
      </c>
      <c r="E156" s="27" t="s">
        <v>553</v>
      </c>
      <c r="F156" s="44"/>
      <c r="G156" s="44"/>
    </row>
    <row r="157">
      <c r="A157" s="27" t="s">
        <v>107</v>
      </c>
      <c r="B157" s="27" t="s">
        <v>406</v>
      </c>
      <c r="C157" s="27" t="s">
        <v>796</v>
      </c>
      <c r="D157" s="27" t="s">
        <v>461</v>
      </c>
      <c r="E157" s="27" t="s">
        <v>555</v>
      </c>
      <c r="F157" s="44"/>
      <c r="G157" s="44"/>
    </row>
    <row r="158">
      <c r="A158" s="27" t="s">
        <v>104</v>
      </c>
      <c r="B158" s="27" t="s">
        <v>409</v>
      </c>
      <c r="C158" s="27" t="s">
        <v>739</v>
      </c>
      <c r="D158" s="27" t="s">
        <v>455</v>
      </c>
      <c r="E158" s="27" t="s">
        <v>557</v>
      </c>
      <c r="F158" s="44"/>
      <c r="G158" s="44"/>
    </row>
    <row r="159">
      <c r="A159" s="27" t="s">
        <v>107</v>
      </c>
      <c r="B159" s="27" t="s">
        <v>409</v>
      </c>
      <c r="C159" s="27" t="s">
        <v>797</v>
      </c>
      <c r="D159" s="27" t="s">
        <v>458</v>
      </c>
      <c r="E159" s="27" t="s">
        <v>559</v>
      </c>
      <c r="F159" s="44"/>
      <c r="G159" s="44"/>
    </row>
    <row r="160">
      <c r="A160" s="27" t="s">
        <v>107</v>
      </c>
      <c r="B160" s="27" t="s">
        <v>412</v>
      </c>
      <c r="C160" s="27" t="s">
        <v>798</v>
      </c>
      <c r="D160" s="27" t="s">
        <v>461</v>
      </c>
      <c r="E160" s="27" t="s">
        <v>561</v>
      </c>
      <c r="F160" s="44"/>
      <c r="G160" s="44"/>
    </row>
    <row r="161">
      <c r="A161" s="27" t="s">
        <v>110</v>
      </c>
      <c r="B161" s="27" t="s">
        <v>397</v>
      </c>
      <c r="C161" s="27" t="s">
        <v>742</v>
      </c>
      <c r="D161" s="27" t="s">
        <v>464</v>
      </c>
      <c r="E161" s="27" t="s">
        <v>563</v>
      </c>
      <c r="F161" s="44"/>
      <c r="G161" s="44"/>
    </row>
    <row r="162">
      <c r="A162" s="27" t="s">
        <v>113</v>
      </c>
      <c r="B162" s="27" t="s">
        <v>397</v>
      </c>
      <c r="C162" s="27" t="s">
        <v>799</v>
      </c>
      <c r="D162" s="27" t="s">
        <v>467</v>
      </c>
      <c r="E162" s="27" t="s">
        <v>565</v>
      </c>
      <c r="F162" s="44"/>
      <c r="G162" s="44"/>
    </row>
    <row r="163">
      <c r="A163" s="27" t="s">
        <v>113</v>
      </c>
      <c r="B163" s="27" t="s">
        <v>400</v>
      </c>
      <c r="C163" s="27" t="s">
        <v>800</v>
      </c>
      <c r="D163" s="27" t="s">
        <v>470</v>
      </c>
      <c r="E163" s="27" t="s">
        <v>567</v>
      </c>
      <c r="F163" s="44"/>
      <c r="G163" s="44"/>
    </row>
    <row r="164">
      <c r="A164" s="27" t="s">
        <v>110</v>
      </c>
      <c r="B164" s="27" t="s">
        <v>403</v>
      </c>
      <c r="C164" s="27" t="s">
        <v>742</v>
      </c>
      <c r="D164" s="27" t="s">
        <v>464</v>
      </c>
      <c r="E164" s="27" t="s">
        <v>569</v>
      </c>
      <c r="F164" s="44"/>
      <c r="G164" s="44"/>
    </row>
    <row r="165">
      <c r="A165" s="27" t="s">
        <v>113</v>
      </c>
      <c r="B165" s="27" t="s">
        <v>403</v>
      </c>
      <c r="C165" s="27" t="s">
        <v>801</v>
      </c>
      <c r="D165" s="27" t="s">
        <v>467</v>
      </c>
      <c r="E165" s="27" t="s">
        <v>571</v>
      </c>
      <c r="F165" s="44"/>
      <c r="G165" s="44"/>
    </row>
    <row r="166">
      <c r="A166" s="27" t="s">
        <v>113</v>
      </c>
      <c r="B166" s="27" t="s">
        <v>406</v>
      </c>
      <c r="C166" s="27" t="s">
        <v>802</v>
      </c>
      <c r="D166" s="27" t="s">
        <v>470</v>
      </c>
      <c r="E166" s="27" t="s">
        <v>573</v>
      </c>
      <c r="F166" s="44"/>
      <c r="G166" s="44"/>
    </row>
    <row r="167">
      <c r="A167" s="27" t="s">
        <v>110</v>
      </c>
      <c r="B167" s="27" t="s">
        <v>409</v>
      </c>
      <c r="C167" s="27" t="s">
        <v>742</v>
      </c>
      <c r="D167" s="27" t="s">
        <v>464</v>
      </c>
      <c r="E167" s="27" t="s">
        <v>575</v>
      </c>
      <c r="F167" s="44"/>
      <c r="G167" s="44"/>
    </row>
    <row r="168">
      <c r="A168" s="27" t="s">
        <v>113</v>
      </c>
      <c r="B168" s="27" t="s">
        <v>409</v>
      </c>
      <c r="C168" s="27" t="s">
        <v>803</v>
      </c>
      <c r="D168" s="27" t="s">
        <v>467</v>
      </c>
      <c r="E168" s="27" t="s">
        <v>577</v>
      </c>
      <c r="F168" s="44"/>
      <c r="G168" s="44"/>
    </row>
    <row r="169">
      <c r="A169" s="27" t="s">
        <v>113</v>
      </c>
      <c r="B169" s="27" t="s">
        <v>412</v>
      </c>
      <c r="C169" s="27" t="s">
        <v>804</v>
      </c>
      <c r="D169" s="27" t="s">
        <v>470</v>
      </c>
      <c r="E169" s="27" t="s">
        <v>579</v>
      </c>
      <c r="F169" s="44"/>
      <c r="G169" s="44"/>
    </row>
    <row r="170">
      <c r="A170" s="27" t="s">
        <v>116</v>
      </c>
      <c r="B170" s="27" t="s">
        <v>403</v>
      </c>
      <c r="C170" s="27" t="s">
        <v>745</v>
      </c>
      <c r="D170" s="27" t="s">
        <v>581</v>
      </c>
      <c r="E170" s="27" t="s">
        <v>582</v>
      </c>
      <c r="F170" s="44"/>
      <c r="G170" s="44"/>
    </row>
    <row r="171">
      <c r="A171" s="27" t="s">
        <v>119</v>
      </c>
      <c r="B171" s="27" t="s">
        <v>403</v>
      </c>
      <c r="C171" s="27" t="s">
        <v>805</v>
      </c>
      <c r="D171" s="27" t="s">
        <v>584</v>
      </c>
      <c r="E171" s="27" t="s">
        <v>585</v>
      </c>
      <c r="F171" s="44"/>
      <c r="G171" s="44"/>
    </row>
    <row r="172">
      <c r="A172" s="27" t="s">
        <v>119</v>
      </c>
      <c r="B172" s="27" t="s">
        <v>406</v>
      </c>
      <c r="C172" s="27" t="s">
        <v>806</v>
      </c>
      <c r="D172" s="27" t="s">
        <v>587</v>
      </c>
      <c r="E172" s="27" t="s">
        <v>588</v>
      </c>
      <c r="F172" s="44"/>
      <c r="G172" s="44"/>
    </row>
    <row r="173">
      <c r="A173" s="27" t="s">
        <v>116</v>
      </c>
      <c r="B173" s="27" t="s">
        <v>409</v>
      </c>
      <c r="C173" s="27" t="s">
        <v>745</v>
      </c>
      <c r="D173" s="27" t="s">
        <v>581</v>
      </c>
      <c r="E173" s="27" t="s">
        <v>590</v>
      </c>
      <c r="F173" s="44"/>
      <c r="G173" s="44"/>
    </row>
    <row r="174">
      <c r="A174" s="27" t="s">
        <v>119</v>
      </c>
      <c r="B174" s="27" t="s">
        <v>409</v>
      </c>
      <c r="C174" s="27" t="s">
        <v>807</v>
      </c>
      <c r="D174" s="27" t="s">
        <v>584</v>
      </c>
      <c r="E174" s="27" t="s">
        <v>592</v>
      </c>
      <c r="F174" s="44"/>
      <c r="G174" s="44"/>
    </row>
    <row r="175">
      <c r="A175" s="27" t="s">
        <v>119</v>
      </c>
      <c r="B175" s="27" t="s">
        <v>412</v>
      </c>
      <c r="C175" s="27" t="s">
        <v>808</v>
      </c>
      <c r="D175" s="27" t="s">
        <v>587</v>
      </c>
      <c r="E175" s="27" t="s">
        <v>594</v>
      </c>
      <c r="F175" s="44"/>
      <c r="G175" s="44"/>
    </row>
    <row r="176">
      <c r="A176" s="27" t="s">
        <v>122</v>
      </c>
      <c r="B176" s="27" t="s">
        <v>409</v>
      </c>
      <c r="C176" s="27" t="s">
        <v>748</v>
      </c>
      <c r="D176" s="27" t="s">
        <v>596</v>
      </c>
      <c r="E176" s="27" t="s">
        <v>597</v>
      </c>
      <c r="F176" s="40"/>
      <c r="G176" s="40"/>
    </row>
    <row r="177">
      <c r="A177" s="27" t="s">
        <v>125</v>
      </c>
      <c r="B177" s="27" t="s">
        <v>409</v>
      </c>
      <c r="C177" s="27" t="s">
        <v>809</v>
      </c>
      <c r="D177" s="27" t="s">
        <v>599</v>
      </c>
      <c r="E177" s="27" t="s">
        <v>600</v>
      </c>
      <c r="F177" s="40"/>
      <c r="G177" s="40"/>
    </row>
    <row r="178">
      <c r="A178" s="27" t="s">
        <v>125</v>
      </c>
      <c r="B178" s="27" t="s">
        <v>412</v>
      </c>
      <c r="C178" s="27" t="s">
        <v>810</v>
      </c>
      <c r="D178" s="27" t="s">
        <v>602</v>
      </c>
      <c r="E178" s="27" t="s">
        <v>603</v>
      </c>
      <c r="F178" s="40"/>
      <c r="G178" s="40"/>
    </row>
    <row r="179">
      <c r="A179" s="47" t="s">
        <v>128</v>
      </c>
      <c r="B179" s="47" t="s">
        <v>698</v>
      </c>
      <c r="C179" s="47" t="s">
        <v>811</v>
      </c>
      <c r="D179" s="47" t="s">
        <v>812</v>
      </c>
      <c r="E179" s="47" t="s">
        <v>813</v>
      </c>
    </row>
    <row r="180">
      <c r="A180" s="47" t="s">
        <v>131</v>
      </c>
      <c r="B180" s="47" t="s">
        <v>698</v>
      </c>
      <c r="C180" s="47" t="s">
        <v>814</v>
      </c>
      <c r="D180" s="47" t="s">
        <v>812</v>
      </c>
      <c r="E180" s="47" t="s">
        <v>815</v>
      </c>
    </row>
    <row r="181">
      <c r="A181" s="47" t="s">
        <v>131</v>
      </c>
      <c r="B181" s="47" t="s">
        <v>667</v>
      </c>
      <c r="C181" s="47" t="s">
        <v>816</v>
      </c>
      <c r="D181" s="47" t="s">
        <v>812</v>
      </c>
      <c r="E181" s="47" t="s">
        <v>817</v>
      </c>
    </row>
    <row r="182">
      <c r="A182" s="47" t="s">
        <v>134</v>
      </c>
      <c r="B182" s="47" t="s">
        <v>698</v>
      </c>
      <c r="C182" s="47" t="s">
        <v>818</v>
      </c>
      <c r="D182" s="47" t="s">
        <v>819</v>
      </c>
      <c r="E182" s="47" t="s">
        <v>820</v>
      </c>
    </row>
    <row r="183">
      <c r="A183" s="47" t="s">
        <v>137</v>
      </c>
      <c r="B183" s="47" t="s">
        <v>698</v>
      </c>
      <c r="C183" s="47" t="s">
        <v>821</v>
      </c>
      <c r="D183" s="47" t="s">
        <v>819</v>
      </c>
      <c r="E183" s="47" t="s">
        <v>822</v>
      </c>
    </row>
    <row r="184">
      <c r="A184" s="47" t="s">
        <v>137</v>
      </c>
      <c r="B184" s="47" t="s">
        <v>667</v>
      </c>
      <c r="C184" s="47" t="s">
        <v>823</v>
      </c>
      <c r="D184" s="47" t="s">
        <v>819</v>
      </c>
      <c r="E184" s="47" t="s">
        <v>824</v>
      </c>
    </row>
    <row r="185">
      <c r="A185" s="47" t="s">
        <v>71</v>
      </c>
      <c r="B185" s="47" t="s">
        <v>698</v>
      </c>
      <c r="C185" s="47" t="s">
        <v>825</v>
      </c>
      <c r="D185" s="47" t="s">
        <v>826</v>
      </c>
      <c r="E185" s="47" t="s">
        <v>827</v>
      </c>
    </row>
    <row r="186">
      <c r="A186" s="47" t="s">
        <v>71</v>
      </c>
      <c r="B186" s="47" t="s">
        <v>667</v>
      </c>
      <c r="C186" s="47" t="s">
        <v>828</v>
      </c>
      <c r="D186" s="47" t="s">
        <v>826</v>
      </c>
      <c r="E186" s="47" t="s">
        <v>829</v>
      </c>
    </row>
    <row r="187">
      <c r="A187" s="47" t="s">
        <v>96</v>
      </c>
      <c r="B187" s="47" t="s">
        <v>698</v>
      </c>
      <c r="C187" s="47" t="s">
        <v>830</v>
      </c>
      <c r="D187" s="47" t="s">
        <v>831</v>
      </c>
      <c r="E187" s="47" t="s">
        <v>832</v>
      </c>
    </row>
    <row r="188">
      <c r="A188" s="47" t="s">
        <v>96</v>
      </c>
      <c r="B188" s="47" t="s">
        <v>667</v>
      </c>
      <c r="C188" s="47" t="s">
        <v>833</v>
      </c>
      <c r="D188" s="47" t="s">
        <v>831</v>
      </c>
      <c r="E188" s="47" t="s">
        <v>834</v>
      </c>
    </row>
    <row r="189">
      <c r="A189" s="47" t="s">
        <v>99</v>
      </c>
      <c r="B189" s="47" t="s">
        <v>698</v>
      </c>
      <c r="C189" s="47" t="s">
        <v>835</v>
      </c>
      <c r="D189" s="47" t="s">
        <v>836</v>
      </c>
      <c r="E189" s="47" t="s">
        <v>837</v>
      </c>
    </row>
    <row r="190">
      <c r="A190" s="47" t="s">
        <v>99</v>
      </c>
      <c r="B190" s="47" t="s">
        <v>667</v>
      </c>
      <c r="C190" s="47" t="s">
        <v>838</v>
      </c>
      <c r="D190" s="47" t="s">
        <v>836</v>
      </c>
      <c r="E190" s="47" t="s">
        <v>839</v>
      </c>
    </row>
    <row r="192">
      <c r="A192" s="47"/>
      <c r="B192" s="47"/>
      <c r="C192" s="47"/>
      <c r="D192" s="47"/>
      <c r="E192" s="47"/>
    </row>
    <row r="193">
      <c r="A193" s="47"/>
      <c r="B193" s="47"/>
      <c r="C193" s="47"/>
      <c r="D193" s="47"/>
      <c r="E193" s="47"/>
    </row>
    <row r="194">
      <c r="A194" s="48"/>
      <c r="B194" s="48"/>
      <c r="C194" s="48"/>
      <c r="D194" s="48"/>
      <c r="E194" s="49"/>
    </row>
    <row r="195">
      <c r="A195" s="48"/>
      <c r="B195" s="48"/>
      <c r="C195" s="48"/>
      <c r="D195" s="48"/>
      <c r="E195" s="48"/>
      <c r="F195" s="49"/>
      <c r="G195" s="49"/>
    </row>
    <row r="196">
      <c r="A196" s="48"/>
      <c r="B196" s="48"/>
      <c r="C196" s="48"/>
      <c r="D196" s="48"/>
      <c r="E196" s="48"/>
      <c r="F196" s="49"/>
      <c r="G196" s="49"/>
    </row>
    <row r="197">
      <c r="A197" s="48"/>
      <c r="B197" s="48"/>
      <c r="C197" s="48"/>
      <c r="D197" s="48"/>
      <c r="E197" s="48"/>
      <c r="F197" s="49"/>
      <c r="G197" s="49"/>
    </row>
    <row r="198">
      <c r="A198" s="48"/>
      <c r="B198" s="48"/>
      <c r="C198" s="48"/>
      <c r="D198" s="48"/>
      <c r="E198" s="49"/>
    </row>
    <row r="199">
      <c r="A199" s="48"/>
      <c r="B199" s="48"/>
      <c r="C199" s="48"/>
      <c r="D199" s="48"/>
      <c r="E199" s="49"/>
    </row>
    <row r="200">
      <c r="A200" s="48"/>
      <c r="B200" s="48"/>
      <c r="C200" s="48"/>
      <c r="D200" s="48"/>
      <c r="E200" s="49"/>
    </row>
    <row r="201">
      <c r="A201" s="48"/>
      <c r="B201" s="48"/>
      <c r="C201" s="48"/>
      <c r="D201" s="48"/>
      <c r="E201" s="49"/>
    </row>
    <row r="202">
      <c r="A202" s="48"/>
      <c r="B202" s="48"/>
      <c r="C202" s="48"/>
      <c r="D202" s="48"/>
      <c r="E202" s="49"/>
    </row>
    <row r="203">
      <c r="A203" s="48"/>
      <c r="B203" s="48"/>
      <c r="C203" s="48"/>
      <c r="D203" s="48"/>
      <c r="E203" s="49"/>
    </row>
    <row r="204">
      <c r="A204" s="48"/>
      <c r="B204" s="48"/>
      <c r="C204" s="48"/>
      <c r="D204" s="48"/>
      <c r="E204" s="49"/>
    </row>
    <row r="205">
      <c r="A205" s="48"/>
      <c r="B205" s="48"/>
      <c r="C205" s="48"/>
      <c r="D205" s="48"/>
      <c r="E205" s="49"/>
    </row>
    <row r="206">
      <c r="F206" s="49"/>
      <c r="G206" s="49"/>
    </row>
    <row r="207">
      <c r="F207" s="49"/>
      <c r="G207" s="49"/>
    </row>
    <row r="208">
      <c r="A208" s="48"/>
      <c r="B208" s="48"/>
      <c r="C208" s="48"/>
      <c r="D208" s="48"/>
      <c r="E208" s="49"/>
    </row>
    <row r="209">
      <c r="A209" s="48"/>
      <c r="B209" s="48"/>
      <c r="C209" s="48"/>
      <c r="D209" s="48"/>
      <c r="E209" s="49"/>
    </row>
    <row r="210">
      <c r="A210" s="48"/>
      <c r="B210" s="48"/>
      <c r="C210" s="48"/>
      <c r="D210" s="48"/>
      <c r="E210" s="49"/>
    </row>
    <row r="211">
      <c r="A211" s="48"/>
      <c r="B211" s="48"/>
      <c r="C211" s="48"/>
      <c r="D211" s="48"/>
      <c r="E211" s="49"/>
    </row>
    <row r="212">
      <c r="A212" s="48"/>
      <c r="B212" s="48"/>
      <c r="C212" s="48"/>
      <c r="D212" s="48"/>
      <c r="E212" s="49"/>
    </row>
    <row r="213">
      <c r="A213" s="48"/>
      <c r="B213" s="48"/>
      <c r="C213" s="48"/>
      <c r="D213" s="48"/>
      <c r="E213" s="49"/>
    </row>
    <row r="214">
      <c r="A214" s="48"/>
      <c r="B214" s="48"/>
      <c r="C214" s="48"/>
      <c r="D214" s="48"/>
      <c r="E214" s="49"/>
    </row>
    <row r="215">
      <c r="A215" s="48"/>
      <c r="B215" s="48"/>
      <c r="C215" s="48"/>
      <c r="D215" s="48"/>
      <c r="E215" s="49"/>
    </row>
    <row r="216">
      <c r="A216" s="48"/>
      <c r="B216" s="48"/>
      <c r="C216" s="48"/>
      <c r="D216" s="48"/>
      <c r="E216" s="49"/>
    </row>
    <row r="217">
      <c r="A217" s="48"/>
      <c r="B217" s="48"/>
      <c r="C217" s="48"/>
      <c r="D217" s="48"/>
      <c r="E217" s="48"/>
      <c r="F217" s="49"/>
      <c r="G217" s="49"/>
    </row>
    <row r="218">
      <c r="A218" s="48"/>
      <c r="B218" s="48"/>
      <c r="C218" s="48"/>
      <c r="D218" s="48"/>
      <c r="E218" s="49"/>
    </row>
    <row r="219">
      <c r="A219" s="48"/>
      <c r="B219" s="48"/>
      <c r="C219" s="48"/>
      <c r="D219" s="48"/>
      <c r="E219" s="49"/>
    </row>
    <row r="220">
      <c r="A220" s="48"/>
      <c r="B220" s="48"/>
      <c r="C220" s="48"/>
      <c r="D220" s="48"/>
      <c r="E220" s="49"/>
    </row>
    <row r="221">
      <c r="A221" s="48"/>
      <c r="B221" s="48"/>
      <c r="C221" s="48"/>
      <c r="D221" s="48"/>
      <c r="E221" s="49"/>
    </row>
    <row r="222">
      <c r="F222" s="49"/>
      <c r="G222" s="49"/>
    </row>
    <row r="223">
      <c r="F223" s="49"/>
      <c r="G223" s="49"/>
    </row>
    <row r="224">
      <c r="A224" s="48"/>
      <c r="B224" s="48"/>
      <c r="C224" s="48"/>
      <c r="D224" s="48"/>
      <c r="E224" s="49"/>
    </row>
    <row r="225">
      <c r="A225" s="48"/>
      <c r="B225" s="48"/>
      <c r="C225" s="48"/>
      <c r="D225" s="48"/>
      <c r="E225" s="49"/>
    </row>
    <row r="226">
      <c r="A226" s="48"/>
      <c r="B226" s="48"/>
      <c r="C226" s="48"/>
      <c r="D226" s="48"/>
      <c r="E226" s="49"/>
    </row>
    <row r="227">
      <c r="A227" s="48"/>
      <c r="B227" s="48"/>
      <c r="C227" s="48"/>
      <c r="D227" s="48"/>
      <c r="E227" s="48"/>
      <c r="F227" s="49"/>
      <c r="G227" s="49"/>
    </row>
    <row r="228">
      <c r="F228" s="49"/>
      <c r="G228" s="49"/>
    </row>
    <row r="229">
      <c r="F229" s="49"/>
      <c r="G229" s="49"/>
    </row>
    <row r="230">
      <c r="A230" s="19"/>
      <c r="B230" s="19"/>
      <c r="C230" s="19"/>
      <c r="D230" s="19"/>
      <c r="E230" s="19"/>
      <c r="F230" s="21"/>
      <c r="G230" s="21"/>
    </row>
    <row r="231">
      <c r="A231" s="19"/>
      <c r="B231" s="19"/>
      <c r="C231" s="19"/>
      <c r="D231" s="19"/>
      <c r="E231" s="19"/>
      <c r="F231" s="21"/>
      <c r="G231" s="21"/>
    </row>
    <row r="232">
      <c r="A232" s="19"/>
      <c r="B232" s="19"/>
      <c r="C232" s="19"/>
      <c r="D232" s="19"/>
      <c r="E232" s="19"/>
      <c r="F232" s="21"/>
      <c r="G232" s="21"/>
    </row>
  </sheetData>
  <mergeCells count="62">
    <mergeCell ref="E219:G219"/>
    <mergeCell ref="E220:G220"/>
    <mergeCell ref="E221:G221"/>
    <mergeCell ref="E224:G224"/>
    <mergeCell ref="E225:G225"/>
    <mergeCell ref="E226:G226"/>
    <mergeCell ref="E211:G211"/>
    <mergeCell ref="E212:G212"/>
    <mergeCell ref="E213:G213"/>
    <mergeCell ref="E214:G214"/>
    <mergeCell ref="E215:G215"/>
    <mergeCell ref="E216:G216"/>
    <mergeCell ref="E218:G218"/>
    <mergeCell ref="E114:G114"/>
    <mergeCell ref="E115:G115"/>
    <mergeCell ref="E128:G128"/>
    <mergeCell ref="E129:G129"/>
    <mergeCell ref="E130:G130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79:G179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E188:G188"/>
    <mergeCell ref="E189:G189"/>
    <mergeCell ref="E190:G190"/>
    <mergeCell ref="E192:G192"/>
    <mergeCell ref="E193:G193"/>
    <mergeCell ref="E194:G194"/>
    <mergeCell ref="E198:G198"/>
    <mergeCell ref="E199:G199"/>
    <mergeCell ref="E200:G200"/>
    <mergeCell ref="E201:G201"/>
    <mergeCell ref="E202:G202"/>
    <mergeCell ref="E203:G203"/>
    <mergeCell ref="E204:G204"/>
    <mergeCell ref="E205:G205"/>
    <mergeCell ref="E208:G208"/>
    <mergeCell ref="E209:G209"/>
    <mergeCell ref="E210:G2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42.5"/>
    <col customWidth="1" min="4" max="4" width="16.88"/>
    <col customWidth="1" min="5" max="5" width="55.13"/>
  </cols>
  <sheetData>
    <row r="1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69</v>
      </c>
    </row>
    <row r="2">
      <c r="A2" s="50" t="s">
        <v>70</v>
      </c>
      <c r="B2" s="50" t="s">
        <v>71</v>
      </c>
      <c r="C2" s="50" t="s">
        <v>637</v>
      </c>
      <c r="D2" s="50" t="s">
        <v>73</v>
      </c>
      <c r="E2" s="50" t="s">
        <v>74</v>
      </c>
      <c r="F2" s="51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0" t="s">
        <v>70</v>
      </c>
      <c r="B3" s="50" t="s">
        <v>75</v>
      </c>
      <c r="C3" s="50" t="s">
        <v>638</v>
      </c>
      <c r="D3" s="50" t="s">
        <v>77</v>
      </c>
      <c r="E3" s="50" t="s">
        <v>78</v>
      </c>
      <c r="F3" s="51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0" t="s">
        <v>70</v>
      </c>
      <c r="B4" s="50" t="s">
        <v>71</v>
      </c>
      <c r="C4" s="50" t="s">
        <v>639</v>
      </c>
      <c r="D4" s="50" t="s">
        <v>640</v>
      </c>
      <c r="E4" s="50" t="s">
        <v>641</v>
      </c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7" t="s">
        <v>71</v>
      </c>
      <c r="B5" s="19" t="s">
        <v>79</v>
      </c>
      <c r="C5" s="19" t="s">
        <v>80</v>
      </c>
      <c r="D5" s="19" t="s">
        <v>81</v>
      </c>
      <c r="E5" s="19" t="s">
        <v>82</v>
      </c>
      <c r="F5" s="21"/>
    </row>
    <row r="6">
      <c r="A6" s="7" t="s">
        <v>84</v>
      </c>
      <c r="B6" s="19" t="s">
        <v>79</v>
      </c>
      <c r="C6" s="19" t="s">
        <v>85</v>
      </c>
      <c r="D6" s="19" t="s">
        <v>86</v>
      </c>
      <c r="E6" s="19" t="s">
        <v>82</v>
      </c>
      <c r="F6" s="21"/>
    </row>
    <row r="7">
      <c r="A7" s="7" t="s">
        <v>87</v>
      </c>
      <c r="B7" s="19" t="s">
        <v>79</v>
      </c>
      <c r="C7" s="19" t="s">
        <v>88</v>
      </c>
      <c r="D7" s="19" t="s">
        <v>89</v>
      </c>
      <c r="E7" s="19" t="s">
        <v>82</v>
      </c>
      <c r="F7" s="21"/>
    </row>
    <row r="8">
      <c r="A8" s="7" t="s">
        <v>90</v>
      </c>
      <c r="B8" s="19" t="s">
        <v>79</v>
      </c>
      <c r="C8" s="19" t="s">
        <v>91</v>
      </c>
      <c r="D8" s="19" t="s">
        <v>92</v>
      </c>
      <c r="E8" s="19" t="s">
        <v>82</v>
      </c>
      <c r="F8" s="21"/>
    </row>
    <row r="9">
      <c r="A9" s="7" t="s">
        <v>93</v>
      </c>
      <c r="B9" s="19" t="s">
        <v>79</v>
      </c>
      <c r="C9" s="19" t="s">
        <v>94</v>
      </c>
      <c r="D9" s="19" t="s">
        <v>95</v>
      </c>
      <c r="E9" s="19" t="s">
        <v>82</v>
      </c>
      <c r="F9" s="21"/>
    </row>
    <row r="10">
      <c r="A10" s="7" t="s">
        <v>96</v>
      </c>
      <c r="B10" s="19" t="s">
        <v>79</v>
      </c>
      <c r="C10" s="19" t="s">
        <v>97</v>
      </c>
      <c r="D10" s="19" t="s">
        <v>98</v>
      </c>
      <c r="E10" s="19" t="s">
        <v>82</v>
      </c>
      <c r="F10" s="21"/>
    </row>
    <row r="11">
      <c r="A11" s="7" t="s">
        <v>99</v>
      </c>
      <c r="B11" s="19" t="s">
        <v>79</v>
      </c>
      <c r="C11" s="19" t="s">
        <v>100</v>
      </c>
      <c r="D11" s="19" t="s">
        <v>101</v>
      </c>
      <c r="E11" s="19" t="s">
        <v>82</v>
      </c>
      <c r="F11" s="21"/>
    </row>
    <row r="12">
      <c r="A12" s="7" t="s">
        <v>75</v>
      </c>
      <c r="B12" s="19" t="s">
        <v>79</v>
      </c>
      <c r="C12" s="19" t="s">
        <v>102</v>
      </c>
      <c r="D12" s="19" t="s">
        <v>103</v>
      </c>
      <c r="E12" s="19" t="s">
        <v>82</v>
      </c>
      <c r="F12" s="21"/>
    </row>
    <row r="13">
      <c r="A13" s="7" t="s">
        <v>104</v>
      </c>
      <c r="B13" s="19" t="s">
        <v>79</v>
      </c>
      <c r="C13" s="19" t="s">
        <v>105</v>
      </c>
      <c r="D13" s="19" t="s">
        <v>106</v>
      </c>
      <c r="E13" s="19" t="s">
        <v>82</v>
      </c>
      <c r="F13" s="21"/>
    </row>
    <row r="14">
      <c r="A14" s="7" t="s">
        <v>107</v>
      </c>
      <c r="B14" s="19" t="s">
        <v>79</v>
      </c>
      <c r="C14" s="19" t="s">
        <v>108</v>
      </c>
      <c r="D14" s="19" t="s">
        <v>109</v>
      </c>
      <c r="E14" s="19" t="s">
        <v>82</v>
      </c>
      <c r="F14" s="21"/>
    </row>
    <row r="15">
      <c r="A15" s="7" t="s">
        <v>110</v>
      </c>
      <c r="B15" s="19" t="s">
        <v>79</v>
      </c>
      <c r="C15" s="19" t="s">
        <v>111</v>
      </c>
      <c r="D15" s="19" t="s">
        <v>112</v>
      </c>
      <c r="E15" s="19" t="s">
        <v>82</v>
      </c>
      <c r="F15" s="21"/>
    </row>
    <row r="16">
      <c r="A16" s="7" t="s">
        <v>113</v>
      </c>
      <c r="B16" s="19" t="s">
        <v>79</v>
      </c>
      <c r="C16" s="19" t="s">
        <v>114</v>
      </c>
      <c r="D16" s="19" t="s">
        <v>115</v>
      </c>
      <c r="E16" s="19" t="s">
        <v>82</v>
      </c>
      <c r="F16" s="21"/>
    </row>
    <row r="17">
      <c r="A17" s="7" t="s">
        <v>116</v>
      </c>
      <c r="B17" s="19" t="s">
        <v>79</v>
      </c>
      <c r="C17" s="19" t="s">
        <v>117</v>
      </c>
      <c r="D17" s="19" t="s">
        <v>118</v>
      </c>
      <c r="E17" s="19" t="s">
        <v>82</v>
      </c>
      <c r="F17" s="21"/>
    </row>
    <row r="18">
      <c r="A18" s="7" t="s">
        <v>119</v>
      </c>
      <c r="B18" s="19" t="s">
        <v>79</v>
      </c>
      <c r="C18" s="19" t="s">
        <v>120</v>
      </c>
      <c r="D18" s="19" t="s">
        <v>121</v>
      </c>
      <c r="E18" s="19" t="s">
        <v>82</v>
      </c>
      <c r="F18" s="21"/>
    </row>
    <row r="19">
      <c r="A19" s="7" t="s">
        <v>122</v>
      </c>
      <c r="B19" s="19" t="s">
        <v>79</v>
      </c>
      <c r="C19" s="19" t="s">
        <v>123</v>
      </c>
      <c r="D19" s="19" t="s">
        <v>124</v>
      </c>
      <c r="E19" s="19" t="s">
        <v>82</v>
      </c>
      <c r="F19" s="21"/>
    </row>
    <row r="20">
      <c r="A20" s="7" t="s">
        <v>125</v>
      </c>
      <c r="B20" s="19" t="s">
        <v>79</v>
      </c>
      <c r="C20" s="19" t="s">
        <v>126</v>
      </c>
      <c r="D20" s="19" t="s">
        <v>127</v>
      </c>
      <c r="E20" s="19" t="s">
        <v>82</v>
      </c>
      <c r="F20" s="21"/>
    </row>
    <row r="21">
      <c r="A21" s="7" t="s">
        <v>128</v>
      </c>
      <c r="B21" s="19" t="s">
        <v>79</v>
      </c>
      <c r="C21" s="19" t="s">
        <v>129</v>
      </c>
      <c r="D21" s="19" t="s">
        <v>130</v>
      </c>
      <c r="E21" s="19" t="s">
        <v>82</v>
      </c>
      <c r="F21" s="21"/>
    </row>
    <row r="22">
      <c r="A22" s="7" t="s">
        <v>131</v>
      </c>
      <c r="B22" s="19" t="s">
        <v>79</v>
      </c>
      <c r="C22" s="19" t="s">
        <v>132</v>
      </c>
      <c r="D22" s="19" t="s">
        <v>133</v>
      </c>
      <c r="E22" s="19" t="s">
        <v>82</v>
      </c>
      <c r="F22" s="19"/>
    </row>
    <row r="23">
      <c r="A23" s="7" t="s">
        <v>134</v>
      </c>
      <c r="B23" s="19" t="s">
        <v>79</v>
      </c>
      <c r="C23" s="19" t="s">
        <v>135</v>
      </c>
      <c r="D23" s="19" t="s">
        <v>136</v>
      </c>
      <c r="E23" s="19" t="s">
        <v>82</v>
      </c>
      <c r="F23" s="19"/>
    </row>
    <row r="24">
      <c r="A24" s="7" t="s">
        <v>137</v>
      </c>
      <c r="B24" s="19" t="s">
        <v>79</v>
      </c>
      <c r="C24" s="19" t="s">
        <v>138</v>
      </c>
      <c r="D24" s="19" t="s">
        <v>139</v>
      </c>
      <c r="E24" s="19" t="s">
        <v>82</v>
      </c>
      <c r="F24" s="21"/>
    </row>
    <row r="25">
      <c r="A25" s="19" t="s">
        <v>642</v>
      </c>
      <c r="B25" s="19" t="s">
        <v>79</v>
      </c>
      <c r="C25" s="19" t="s">
        <v>643</v>
      </c>
      <c r="D25" s="19" t="s">
        <v>644</v>
      </c>
      <c r="E25" s="19" t="s">
        <v>82</v>
      </c>
      <c r="F25" s="21"/>
    </row>
    <row r="26">
      <c r="A26" s="19" t="s">
        <v>645</v>
      </c>
      <c r="B26" s="19" t="s">
        <v>79</v>
      </c>
      <c r="C26" s="19" t="s">
        <v>646</v>
      </c>
      <c r="D26" s="19" t="s">
        <v>647</v>
      </c>
      <c r="E26" s="19" t="s">
        <v>82</v>
      </c>
      <c r="F26" s="21"/>
    </row>
    <row r="27">
      <c r="A27" s="19" t="s">
        <v>648</v>
      </c>
      <c r="B27" s="19" t="s">
        <v>79</v>
      </c>
      <c r="C27" s="19" t="s">
        <v>649</v>
      </c>
      <c r="D27" s="19" t="s">
        <v>650</v>
      </c>
      <c r="E27" s="19" t="s">
        <v>82</v>
      </c>
      <c r="F27" s="21"/>
    </row>
    <row r="28">
      <c r="A28" s="19" t="s">
        <v>651</v>
      </c>
      <c r="B28" s="19" t="s">
        <v>79</v>
      </c>
      <c r="C28" s="19" t="s">
        <v>652</v>
      </c>
      <c r="D28" s="19" t="s">
        <v>653</v>
      </c>
      <c r="E28" s="19" t="s">
        <v>82</v>
      </c>
      <c r="F28" s="21"/>
    </row>
    <row r="29">
      <c r="A29" s="19" t="s">
        <v>71</v>
      </c>
      <c r="B29" s="19" t="s">
        <v>84</v>
      </c>
      <c r="C29" s="19" t="s">
        <v>164</v>
      </c>
      <c r="D29" s="19" t="s">
        <v>165</v>
      </c>
      <c r="E29" s="19" t="s">
        <v>166</v>
      </c>
      <c r="F29" s="21"/>
    </row>
    <row r="30">
      <c r="A30" s="19" t="s">
        <v>71</v>
      </c>
      <c r="B30" s="19" t="s">
        <v>87</v>
      </c>
      <c r="C30" s="19" t="s">
        <v>167</v>
      </c>
      <c r="D30" s="19" t="s">
        <v>168</v>
      </c>
      <c r="E30" s="19" t="s">
        <v>169</v>
      </c>
      <c r="F30" s="21"/>
    </row>
    <row r="31">
      <c r="A31" s="19" t="s">
        <v>71</v>
      </c>
      <c r="B31" s="19" t="s">
        <v>90</v>
      </c>
      <c r="C31" s="19" t="s">
        <v>170</v>
      </c>
      <c r="D31" s="19" t="s">
        <v>171</v>
      </c>
      <c r="E31" s="19" t="s">
        <v>172</v>
      </c>
      <c r="F31" s="21"/>
    </row>
    <row r="32">
      <c r="A32" s="19" t="s">
        <v>71</v>
      </c>
      <c r="B32" s="19" t="s">
        <v>93</v>
      </c>
      <c r="C32" s="19" t="s">
        <v>173</v>
      </c>
      <c r="D32" s="19" t="s">
        <v>174</v>
      </c>
      <c r="E32" s="19" t="s">
        <v>175</v>
      </c>
      <c r="F32" s="21"/>
    </row>
    <row r="33">
      <c r="A33" s="19" t="s">
        <v>654</v>
      </c>
      <c r="B33" s="19" t="s">
        <v>84</v>
      </c>
      <c r="C33" s="19" t="s">
        <v>840</v>
      </c>
      <c r="D33" s="19" t="s">
        <v>656</v>
      </c>
      <c r="E33" s="19" t="s">
        <v>657</v>
      </c>
      <c r="F33" s="21"/>
    </row>
    <row r="34">
      <c r="A34" s="19" t="s">
        <v>654</v>
      </c>
      <c r="B34" s="19" t="s">
        <v>87</v>
      </c>
      <c r="C34" s="19" t="s">
        <v>841</v>
      </c>
      <c r="D34" s="19" t="s">
        <v>659</v>
      </c>
      <c r="E34" s="19" t="s">
        <v>660</v>
      </c>
      <c r="F34" s="21"/>
    </row>
    <row r="35">
      <c r="A35" s="19" t="s">
        <v>654</v>
      </c>
      <c r="B35" s="19" t="s">
        <v>90</v>
      </c>
      <c r="C35" s="19" t="s">
        <v>842</v>
      </c>
      <c r="D35" s="19" t="s">
        <v>662</v>
      </c>
      <c r="E35" s="19" t="s">
        <v>663</v>
      </c>
      <c r="F35" s="21"/>
    </row>
    <row r="36">
      <c r="A36" s="19" t="s">
        <v>654</v>
      </c>
      <c r="B36" s="19" t="s">
        <v>93</v>
      </c>
      <c r="C36" s="19" t="s">
        <v>843</v>
      </c>
      <c r="D36" s="19" t="s">
        <v>665</v>
      </c>
      <c r="E36" s="19" t="s">
        <v>666</v>
      </c>
      <c r="F36" s="21"/>
    </row>
    <row r="37">
      <c r="A37" s="19" t="s">
        <v>107</v>
      </c>
      <c r="B37" s="19" t="s">
        <v>84</v>
      </c>
      <c r="C37" s="19" t="s">
        <v>844</v>
      </c>
      <c r="D37" s="19" t="s">
        <v>177</v>
      </c>
      <c r="E37" s="19" t="s">
        <v>178</v>
      </c>
      <c r="F37" s="21"/>
    </row>
    <row r="38">
      <c r="A38" s="19" t="s">
        <v>107</v>
      </c>
      <c r="B38" s="19" t="s">
        <v>87</v>
      </c>
      <c r="C38" s="19" t="s">
        <v>845</v>
      </c>
      <c r="D38" s="19" t="s">
        <v>180</v>
      </c>
      <c r="E38" s="19" t="s">
        <v>181</v>
      </c>
      <c r="F38" s="21"/>
    </row>
    <row r="39">
      <c r="A39" s="19" t="s">
        <v>107</v>
      </c>
      <c r="B39" s="19" t="s">
        <v>90</v>
      </c>
      <c r="C39" s="19" t="s">
        <v>846</v>
      </c>
      <c r="D39" s="19" t="s">
        <v>183</v>
      </c>
      <c r="E39" s="19" t="s">
        <v>184</v>
      </c>
      <c r="F39" s="21"/>
    </row>
    <row r="40">
      <c r="A40" s="19" t="s">
        <v>107</v>
      </c>
      <c r="B40" s="19" t="s">
        <v>93</v>
      </c>
      <c r="C40" s="19" t="s">
        <v>847</v>
      </c>
      <c r="D40" s="19" t="s">
        <v>186</v>
      </c>
      <c r="E40" s="19" t="s">
        <v>187</v>
      </c>
      <c r="F40" s="21"/>
    </row>
    <row r="41">
      <c r="A41" s="19" t="s">
        <v>113</v>
      </c>
      <c r="B41" s="19" t="s">
        <v>84</v>
      </c>
      <c r="C41" s="19" t="s">
        <v>848</v>
      </c>
      <c r="D41" s="19" t="s">
        <v>189</v>
      </c>
      <c r="E41" s="19" t="s">
        <v>190</v>
      </c>
      <c r="F41" s="21"/>
    </row>
    <row r="42">
      <c r="A42" s="19" t="s">
        <v>113</v>
      </c>
      <c r="B42" s="19" t="s">
        <v>87</v>
      </c>
      <c r="C42" s="19" t="s">
        <v>849</v>
      </c>
      <c r="D42" s="19" t="s">
        <v>192</v>
      </c>
      <c r="E42" s="19" t="s">
        <v>193</v>
      </c>
      <c r="F42" s="21"/>
    </row>
    <row r="43">
      <c r="A43" s="19" t="s">
        <v>113</v>
      </c>
      <c r="B43" s="19" t="s">
        <v>90</v>
      </c>
      <c r="C43" s="19" t="s">
        <v>850</v>
      </c>
      <c r="D43" s="19" t="s">
        <v>195</v>
      </c>
      <c r="E43" s="19" t="s">
        <v>196</v>
      </c>
      <c r="F43" s="21"/>
    </row>
    <row r="44">
      <c r="A44" s="19" t="s">
        <v>113</v>
      </c>
      <c r="B44" s="19" t="s">
        <v>93</v>
      </c>
      <c r="C44" s="19" t="s">
        <v>851</v>
      </c>
      <c r="D44" s="19" t="s">
        <v>198</v>
      </c>
      <c r="E44" s="19" t="s">
        <v>199</v>
      </c>
      <c r="F44" s="21"/>
    </row>
    <row r="45">
      <c r="A45" s="19" t="s">
        <v>119</v>
      </c>
      <c r="B45" s="19" t="s">
        <v>84</v>
      </c>
      <c r="C45" s="19" t="s">
        <v>852</v>
      </c>
      <c r="D45" s="19" t="s">
        <v>201</v>
      </c>
      <c r="E45" s="19" t="s">
        <v>202</v>
      </c>
      <c r="F45" s="21"/>
    </row>
    <row r="46">
      <c r="A46" s="19" t="s">
        <v>119</v>
      </c>
      <c r="B46" s="19" t="s">
        <v>87</v>
      </c>
      <c r="C46" s="19" t="s">
        <v>853</v>
      </c>
      <c r="D46" s="19" t="s">
        <v>204</v>
      </c>
      <c r="E46" s="19" t="s">
        <v>205</v>
      </c>
      <c r="F46" s="21"/>
    </row>
    <row r="47">
      <c r="A47" s="19" t="s">
        <v>119</v>
      </c>
      <c r="B47" s="19" t="s">
        <v>90</v>
      </c>
      <c r="C47" s="19" t="s">
        <v>854</v>
      </c>
      <c r="D47" s="19" t="s">
        <v>207</v>
      </c>
      <c r="E47" s="19" t="s">
        <v>208</v>
      </c>
      <c r="F47" s="21"/>
    </row>
    <row r="48">
      <c r="A48" s="19" t="s">
        <v>119</v>
      </c>
      <c r="B48" s="19" t="s">
        <v>93</v>
      </c>
      <c r="C48" s="19" t="s">
        <v>855</v>
      </c>
      <c r="D48" s="19" t="s">
        <v>210</v>
      </c>
      <c r="E48" s="19" t="s">
        <v>211</v>
      </c>
      <c r="F48" s="21"/>
    </row>
    <row r="49">
      <c r="A49" s="19" t="s">
        <v>125</v>
      </c>
      <c r="B49" s="19" t="s">
        <v>84</v>
      </c>
      <c r="C49" s="19" t="s">
        <v>856</v>
      </c>
      <c r="D49" s="19" t="s">
        <v>213</v>
      </c>
      <c r="E49" s="19" t="s">
        <v>214</v>
      </c>
      <c r="F49" s="21"/>
    </row>
    <row r="50">
      <c r="A50" s="19" t="s">
        <v>125</v>
      </c>
      <c r="B50" s="19" t="s">
        <v>87</v>
      </c>
      <c r="C50" s="19" t="s">
        <v>857</v>
      </c>
      <c r="D50" s="19" t="s">
        <v>216</v>
      </c>
      <c r="E50" s="19" t="s">
        <v>217</v>
      </c>
      <c r="F50" s="21"/>
    </row>
    <row r="51">
      <c r="A51" s="19" t="s">
        <v>125</v>
      </c>
      <c r="B51" s="19" t="s">
        <v>90</v>
      </c>
      <c r="C51" s="19" t="s">
        <v>858</v>
      </c>
      <c r="D51" s="19" t="s">
        <v>219</v>
      </c>
      <c r="E51" s="19" t="s">
        <v>220</v>
      </c>
      <c r="F51" s="21"/>
    </row>
    <row r="52">
      <c r="A52" s="19" t="s">
        <v>125</v>
      </c>
      <c r="B52" s="19" t="s">
        <v>93</v>
      </c>
      <c r="C52" s="19" t="s">
        <v>859</v>
      </c>
      <c r="D52" s="19" t="s">
        <v>222</v>
      </c>
      <c r="E52" s="19" t="s">
        <v>223</v>
      </c>
      <c r="F52" s="21"/>
    </row>
    <row r="53">
      <c r="A53" s="19" t="s">
        <v>131</v>
      </c>
      <c r="B53" s="19" t="s">
        <v>84</v>
      </c>
      <c r="C53" s="19" t="s">
        <v>860</v>
      </c>
      <c r="D53" s="19" t="s">
        <v>225</v>
      </c>
      <c r="E53" s="19" t="s">
        <v>226</v>
      </c>
      <c r="F53" s="21"/>
    </row>
    <row r="54">
      <c r="A54" s="19" t="s">
        <v>131</v>
      </c>
      <c r="B54" s="19" t="s">
        <v>87</v>
      </c>
      <c r="C54" s="19" t="s">
        <v>861</v>
      </c>
      <c r="D54" s="19" t="s">
        <v>228</v>
      </c>
      <c r="E54" s="19" t="s">
        <v>229</v>
      </c>
      <c r="F54" s="21"/>
    </row>
    <row r="55">
      <c r="A55" s="19" t="s">
        <v>131</v>
      </c>
      <c r="B55" s="19" t="s">
        <v>90</v>
      </c>
      <c r="C55" s="19" t="s">
        <v>862</v>
      </c>
      <c r="D55" s="19" t="s">
        <v>231</v>
      </c>
      <c r="E55" s="19" t="s">
        <v>232</v>
      </c>
      <c r="F55" s="21"/>
    </row>
    <row r="56">
      <c r="A56" s="19" t="s">
        <v>131</v>
      </c>
      <c r="B56" s="19" t="s">
        <v>93</v>
      </c>
      <c r="C56" s="19" t="s">
        <v>863</v>
      </c>
      <c r="D56" s="19" t="s">
        <v>234</v>
      </c>
      <c r="E56" s="19" t="s">
        <v>235</v>
      </c>
      <c r="F56" s="21"/>
    </row>
    <row r="57">
      <c r="A57" s="19" t="s">
        <v>137</v>
      </c>
      <c r="B57" s="19" t="s">
        <v>84</v>
      </c>
      <c r="C57" s="19" t="s">
        <v>864</v>
      </c>
      <c r="D57" s="19" t="s">
        <v>237</v>
      </c>
      <c r="E57" s="19" t="s">
        <v>238</v>
      </c>
      <c r="F57" s="21"/>
    </row>
    <row r="58">
      <c r="A58" s="19" t="s">
        <v>137</v>
      </c>
      <c r="B58" s="19" t="s">
        <v>87</v>
      </c>
      <c r="C58" s="19" t="s">
        <v>865</v>
      </c>
      <c r="D58" s="19" t="s">
        <v>240</v>
      </c>
      <c r="E58" s="19" t="s">
        <v>241</v>
      </c>
      <c r="F58" s="21"/>
    </row>
    <row r="59">
      <c r="A59" s="19" t="s">
        <v>137</v>
      </c>
      <c r="B59" s="19" t="s">
        <v>90</v>
      </c>
      <c r="C59" s="19" t="s">
        <v>866</v>
      </c>
      <c r="D59" s="19" t="s">
        <v>243</v>
      </c>
      <c r="E59" s="19" t="s">
        <v>244</v>
      </c>
      <c r="F59" s="21"/>
    </row>
    <row r="60">
      <c r="A60" s="19" t="s">
        <v>137</v>
      </c>
      <c r="B60" s="19" t="s">
        <v>93</v>
      </c>
      <c r="C60" s="19" t="s">
        <v>867</v>
      </c>
      <c r="D60" s="19" t="s">
        <v>246</v>
      </c>
      <c r="E60" s="19" t="s">
        <v>247</v>
      </c>
      <c r="F60" s="21"/>
    </row>
    <row r="61">
      <c r="A61" s="19" t="s">
        <v>667</v>
      </c>
      <c r="B61" s="19" t="s">
        <v>84</v>
      </c>
      <c r="C61" s="19" t="s">
        <v>868</v>
      </c>
      <c r="D61" s="19" t="s">
        <v>669</v>
      </c>
      <c r="E61" s="19" t="s">
        <v>670</v>
      </c>
      <c r="F61" s="21"/>
    </row>
    <row r="62">
      <c r="A62" s="19" t="s">
        <v>667</v>
      </c>
      <c r="B62" s="19" t="s">
        <v>87</v>
      </c>
      <c r="C62" s="19" t="s">
        <v>869</v>
      </c>
      <c r="D62" s="19" t="s">
        <v>672</v>
      </c>
      <c r="E62" s="19" t="s">
        <v>673</v>
      </c>
      <c r="F62" s="21"/>
    </row>
    <row r="63">
      <c r="A63" s="19" t="s">
        <v>667</v>
      </c>
      <c r="B63" s="19" t="s">
        <v>90</v>
      </c>
      <c r="C63" s="19" t="s">
        <v>870</v>
      </c>
      <c r="D63" s="19" t="s">
        <v>675</v>
      </c>
      <c r="E63" s="19" t="s">
        <v>676</v>
      </c>
      <c r="F63" s="21"/>
    </row>
    <row r="64">
      <c r="A64" s="19" t="s">
        <v>667</v>
      </c>
      <c r="B64" s="19" t="s">
        <v>93</v>
      </c>
      <c r="C64" s="19" t="s">
        <v>871</v>
      </c>
      <c r="D64" s="19" t="s">
        <v>678</v>
      </c>
      <c r="E64" s="19" t="s">
        <v>679</v>
      </c>
      <c r="F64" s="21"/>
    </row>
    <row r="65">
      <c r="A65" s="19" t="s">
        <v>680</v>
      </c>
      <c r="B65" s="19" t="s">
        <v>84</v>
      </c>
      <c r="C65" s="19" t="s">
        <v>872</v>
      </c>
      <c r="D65" s="19" t="s">
        <v>682</v>
      </c>
      <c r="E65" s="19" t="s">
        <v>683</v>
      </c>
      <c r="F65" s="21"/>
    </row>
    <row r="66">
      <c r="A66" s="19" t="s">
        <v>680</v>
      </c>
      <c r="B66" s="19" t="s">
        <v>87</v>
      </c>
      <c r="C66" s="19" t="s">
        <v>873</v>
      </c>
      <c r="D66" s="19" t="s">
        <v>685</v>
      </c>
      <c r="E66" s="19" t="s">
        <v>686</v>
      </c>
      <c r="F66" s="21"/>
    </row>
    <row r="67">
      <c r="A67" s="19" t="s">
        <v>680</v>
      </c>
      <c r="B67" s="19" t="s">
        <v>90</v>
      </c>
      <c r="C67" s="19" t="s">
        <v>874</v>
      </c>
      <c r="D67" s="19" t="s">
        <v>688</v>
      </c>
      <c r="E67" s="19" t="s">
        <v>689</v>
      </c>
      <c r="F67" s="21"/>
    </row>
    <row r="68">
      <c r="A68" s="19" t="s">
        <v>680</v>
      </c>
      <c r="B68" s="19" t="s">
        <v>93</v>
      </c>
      <c r="C68" s="19" t="s">
        <v>875</v>
      </c>
      <c r="D68" s="19" t="s">
        <v>691</v>
      </c>
      <c r="E68" s="19" t="s">
        <v>692</v>
      </c>
      <c r="F68" s="21"/>
    </row>
    <row r="69">
      <c r="A69" s="19" t="s">
        <v>96</v>
      </c>
      <c r="B69" s="19" t="s">
        <v>84</v>
      </c>
      <c r="C69" s="19" t="s">
        <v>876</v>
      </c>
      <c r="D69" s="19" t="s">
        <v>273</v>
      </c>
      <c r="E69" s="19" t="s">
        <v>274</v>
      </c>
      <c r="F69" s="21"/>
    </row>
    <row r="70">
      <c r="A70" s="19" t="s">
        <v>96</v>
      </c>
      <c r="B70" s="19" t="s">
        <v>87</v>
      </c>
      <c r="C70" s="19" t="s">
        <v>877</v>
      </c>
      <c r="D70" s="19" t="s">
        <v>277</v>
      </c>
      <c r="E70" s="19" t="s">
        <v>278</v>
      </c>
      <c r="F70" s="21"/>
    </row>
    <row r="71">
      <c r="A71" s="19" t="s">
        <v>96</v>
      </c>
      <c r="B71" s="19" t="s">
        <v>90</v>
      </c>
      <c r="C71" s="19" t="s">
        <v>878</v>
      </c>
      <c r="D71" s="19" t="s">
        <v>280</v>
      </c>
      <c r="E71" s="19" t="s">
        <v>281</v>
      </c>
      <c r="F71" s="21"/>
    </row>
    <row r="72">
      <c r="A72" s="55" t="s">
        <v>96</v>
      </c>
      <c r="B72" s="55" t="s">
        <v>93</v>
      </c>
      <c r="C72" s="55" t="s">
        <v>879</v>
      </c>
      <c r="D72" s="55" t="s">
        <v>283</v>
      </c>
      <c r="E72" s="55" t="s">
        <v>284</v>
      </c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55" t="s">
        <v>96</v>
      </c>
      <c r="B73" s="55" t="s">
        <v>99</v>
      </c>
      <c r="C73" s="56" t="s">
        <v>880</v>
      </c>
      <c r="D73" s="55" t="s">
        <v>286</v>
      </c>
      <c r="E73" s="55" t="s">
        <v>287</v>
      </c>
      <c r="F73" s="2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7" t="s">
        <v>84</v>
      </c>
      <c r="B74" s="19" t="s">
        <v>99</v>
      </c>
      <c r="C74" s="7" t="s">
        <v>288</v>
      </c>
      <c r="D74" s="19" t="s">
        <v>289</v>
      </c>
      <c r="E74" s="19" t="s">
        <v>290</v>
      </c>
      <c r="F74" s="21"/>
    </row>
    <row r="75">
      <c r="A75" s="7" t="s">
        <v>87</v>
      </c>
      <c r="B75" s="19" t="s">
        <v>99</v>
      </c>
      <c r="C75" s="7" t="s">
        <v>292</v>
      </c>
      <c r="D75" s="19" t="s">
        <v>293</v>
      </c>
      <c r="E75" s="19" t="s">
        <v>294</v>
      </c>
      <c r="F75" s="21"/>
    </row>
    <row r="76">
      <c r="A76" s="7" t="s">
        <v>90</v>
      </c>
      <c r="B76" s="19" t="s">
        <v>99</v>
      </c>
      <c r="C76" s="7" t="s">
        <v>295</v>
      </c>
      <c r="D76" s="19" t="s">
        <v>296</v>
      </c>
      <c r="E76" s="19" t="s">
        <v>297</v>
      </c>
      <c r="F76" s="21"/>
    </row>
    <row r="77">
      <c r="A77" s="7" t="s">
        <v>93</v>
      </c>
      <c r="B77" s="19" t="s">
        <v>99</v>
      </c>
      <c r="C77" s="7" t="s">
        <v>298</v>
      </c>
      <c r="D77" s="19" t="s">
        <v>299</v>
      </c>
      <c r="E77" s="19" t="s">
        <v>300</v>
      </c>
      <c r="F77" s="21"/>
    </row>
    <row r="78">
      <c r="A78" s="7" t="s">
        <v>84</v>
      </c>
      <c r="B78" s="19" t="s">
        <v>301</v>
      </c>
      <c r="C78" s="19" t="s">
        <v>302</v>
      </c>
      <c r="D78" s="19" t="s">
        <v>303</v>
      </c>
      <c r="E78" s="19" t="s">
        <v>304</v>
      </c>
      <c r="F78" s="21"/>
    </row>
    <row r="79">
      <c r="A79" s="7" t="s">
        <v>87</v>
      </c>
      <c r="B79" s="19" t="s">
        <v>301</v>
      </c>
      <c r="C79" s="19" t="s">
        <v>305</v>
      </c>
      <c r="D79" s="19" t="s">
        <v>306</v>
      </c>
      <c r="E79" s="19" t="s">
        <v>307</v>
      </c>
      <c r="F79" s="21"/>
    </row>
    <row r="80">
      <c r="A80" s="7" t="s">
        <v>90</v>
      </c>
      <c r="B80" s="19" t="s">
        <v>301</v>
      </c>
      <c r="C80" s="19" t="s">
        <v>308</v>
      </c>
      <c r="D80" s="19" t="s">
        <v>309</v>
      </c>
      <c r="E80" s="19" t="s">
        <v>310</v>
      </c>
      <c r="F80" s="21"/>
    </row>
    <row r="81">
      <c r="A81" s="7" t="s">
        <v>93</v>
      </c>
      <c r="B81" s="19" t="s">
        <v>301</v>
      </c>
      <c r="C81" s="19" t="s">
        <v>311</v>
      </c>
      <c r="D81" s="19" t="s">
        <v>312</v>
      </c>
      <c r="E81" s="19" t="s">
        <v>313</v>
      </c>
      <c r="F81" s="21"/>
    </row>
    <row r="82">
      <c r="A82" s="19" t="s">
        <v>75</v>
      </c>
      <c r="B82" s="19" t="s">
        <v>71</v>
      </c>
      <c r="C82" s="19" t="s">
        <v>881</v>
      </c>
      <c r="D82" s="19" t="s">
        <v>315</v>
      </c>
      <c r="E82" s="19" t="s">
        <v>316</v>
      </c>
      <c r="F82" s="21"/>
    </row>
    <row r="83">
      <c r="A83" s="19" t="s">
        <v>104</v>
      </c>
      <c r="B83" s="19" t="s">
        <v>96</v>
      </c>
      <c r="C83" s="19" t="s">
        <v>882</v>
      </c>
      <c r="D83" s="19" t="s">
        <v>318</v>
      </c>
      <c r="E83" s="19" t="s">
        <v>319</v>
      </c>
      <c r="F83" s="21"/>
    </row>
    <row r="84">
      <c r="A84" s="19" t="s">
        <v>110</v>
      </c>
      <c r="B84" s="19" t="s">
        <v>96</v>
      </c>
      <c r="C84" s="19" t="s">
        <v>883</v>
      </c>
      <c r="D84" s="19" t="s">
        <v>321</v>
      </c>
      <c r="E84" s="19" t="s">
        <v>322</v>
      </c>
      <c r="F84" s="21"/>
    </row>
    <row r="85">
      <c r="A85" s="19" t="s">
        <v>116</v>
      </c>
      <c r="B85" s="19" t="s">
        <v>96</v>
      </c>
      <c r="C85" s="19" t="s">
        <v>884</v>
      </c>
      <c r="D85" s="19" t="s">
        <v>324</v>
      </c>
      <c r="E85" s="19" t="s">
        <v>325</v>
      </c>
      <c r="F85" s="21"/>
    </row>
    <row r="86">
      <c r="A86" s="19" t="s">
        <v>122</v>
      </c>
      <c r="B86" s="19" t="s">
        <v>96</v>
      </c>
      <c r="C86" s="19" t="s">
        <v>885</v>
      </c>
      <c r="D86" s="19" t="s">
        <v>327</v>
      </c>
      <c r="E86" s="19" t="s">
        <v>328</v>
      </c>
      <c r="F86" s="21"/>
    </row>
    <row r="87">
      <c r="A87" s="19" t="s">
        <v>128</v>
      </c>
      <c r="B87" s="19" t="s">
        <v>96</v>
      </c>
      <c r="C87" s="19" t="s">
        <v>886</v>
      </c>
      <c r="D87" s="19" t="s">
        <v>330</v>
      </c>
      <c r="E87" s="19" t="s">
        <v>331</v>
      </c>
      <c r="F87" s="21"/>
    </row>
    <row r="88">
      <c r="A88" s="19" t="s">
        <v>134</v>
      </c>
      <c r="B88" s="19" t="s">
        <v>96</v>
      </c>
      <c r="C88" s="19" t="s">
        <v>887</v>
      </c>
      <c r="D88" s="19" t="s">
        <v>333</v>
      </c>
      <c r="E88" s="19" t="s">
        <v>334</v>
      </c>
      <c r="F88" s="21"/>
    </row>
    <row r="89">
      <c r="A89" s="19" t="s">
        <v>642</v>
      </c>
      <c r="B89" s="19" t="s">
        <v>648</v>
      </c>
      <c r="C89" s="19" t="s">
        <v>888</v>
      </c>
      <c r="D89" s="19" t="s">
        <v>701</v>
      </c>
      <c r="E89" s="19" t="s">
        <v>702</v>
      </c>
      <c r="F89" s="21"/>
    </row>
    <row r="90">
      <c r="A90" s="19" t="s">
        <v>645</v>
      </c>
      <c r="B90" s="19" t="s">
        <v>651</v>
      </c>
      <c r="C90" s="19" t="s">
        <v>889</v>
      </c>
      <c r="D90" s="19" t="s">
        <v>704</v>
      </c>
      <c r="E90" s="19" t="s">
        <v>705</v>
      </c>
      <c r="F90" s="21"/>
    </row>
    <row r="91">
      <c r="A91" s="19" t="s">
        <v>648</v>
      </c>
      <c r="B91" s="19" t="s">
        <v>651</v>
      </c>
      <c r="C91" s="19" t="s">
        <v>890</v>
      </c>
      <c r="D91" s="19" t="s">
        <v>707</v>
      </c>
      <c r="E91" s="19" t="s">
        <v>708</v>
      </c>
      <c r="F91" s="21"/>
    </row>
    <row r="92">
      <c r="A92" s="19" t="s">
        <v>99</v>
      </c>
      <c r="B92" s="19" t="s">
        <v>96</v>
      </c>
      <c r="C92" s="19" t="s">
        <v>356</v>
      </c>
      <c r="D92" s="19" t="s">
        <v>357</v>
      </c>
      <c r="E92" s="19" t="s">
        <v>358</v>
      </c>
      <c r="F92" s="21"/>
    </row>
    <row r="93">
      <c r="A93" s="19" t="s">
        <v>71</v>
      </c>
      <c r="B93" s="19" t="s">
        <v>359</v>
      </c>
      <c r="C93" s="19" t="s">
        <v>709</v>
      </c>
      <c r="D93" s="19" t="s">
        <v>361</v>
      </c>
      <c r="E93" s="19" t="s">
        <v>362</v>
      </c>
      <c r="F93" s="19" t="s">
        <v>710</v>
      </c>
    </row>
    <row r="94">
      <c r="A94" s="19" t="s">
        <v>84</v>
      </c>
      <c r="B94" s="19" t="s">
        <v>363</v>
      </c>
      <c r="C94" s="19" t="s">
        <v>364</v>
      </c>
      <c r="D94" s="19" t="s">
        <v>365</v>
      </c>
      <c r="E94" s="19" t="s">
        <v>366</v>
      </c>
      <c r="F94" s="21"/>
    </row>
    <row r="95">
      <c r="A95" s="19" t="s">
        <v>87</v>
      </c>
      <c r="B95" s="19" t="s">
        <v>367</v>
      </c>
      <c r="C95" s="19" t="s">
        <v>368</v>
      </c>
      <c r="D95" s="19" t="s">
        <v>369</v>
      </c>
      <c r="E95" s="19" t="s">
        <v>366</v>
      </c>
      <c r="F95" s="21"/>
    </row>
    <row r="96">
      <c r="A96" s="19" t="s">
        <v>90</v>
      </c>
      <c r="B96" s="19" t="s">
        <v>370</v>
      </c>
      <c r="C96" s="19" t="s">
        <v>371</v>
      </c>
      <c r="D96" s="19" t="s">
        <v>372</v>
      </c>
      <c r="E96" s="19" t="s">
        <v>366</v>
      </c>
      <c r="F96" s="21"/>
    </row>
    <row r="97">
      <c r="A97" s="19" t="s">
        <v>93</v>
      </c>
      <c r="B97" s="19" t="s">
        <v>373</v>
      </c>
      <c r="C97" s="19" t="s">
        <v>374</v>
      </c>
      <c r="D97" s="19" t="s">
        <v>375</v>
      </c>
      <c r="E97" s="19" t="s">
        <v>366</v>
      </c>
      <c r="F97" s="21"/>
    </row>
    <row r="98">
      <c r="A98" s="19" t="s">
        <v>75</v>
      </c>
      <c r="B98" s="19" t="s">
        <v>376</v>
      </c>
      <c r="C98" s="19" t="s">
        <v>711</v>
      </c>
      <c r="D98" s="19" t="s">
        <v>378</v>
      </c>
      <c r="E98" s="19" t="s">
        <v>362</v>
      </c>
    </row>
    <row r="99">
      <c r="A99" s="19" t="s">
        <v>654</v>
      </c>
      <c r="B99" s="19" t="s">
        <v>712</v>
      </c>
      <c r="C99" s="19" t="s">
        <v>713</v>
      </c>
      <c r="D99" s="19" t="s">
        <v>714</v>
      </c>
      <c r="E99" s="19" t="s">
        <v>362</v>
      </c>
      <c r="F99" s="21"/>
    </row>
    <row r="100">
      <c r="A100" s="19" t="s">
        <v>104</v>
      </c>
      <c r="B100" s="19" t="s">
        <v>379</v>
      </c>
      <c r="C100" s="19" t="s">
        <v>715</v>
      </c>
      <c r="D100" s="19" t="s">
        <v>381</v>
      </c>
      <c r="E100" s="19" t="s">
        <v>362</v>
      </c>
      <c r="F100" s="21"/>
    </row>
    <row r="101">
      <c r="A101" s="19" t="s">
        <v>107</v>
      </c>
      <c r="B101" s="19" t="s">
        <v>382</v>
      </c>
      <c r="C101" s="19" t="s">
        <v>716</v>
      </c>
      <c r="D101" s="19" t="s">
        <v>384</v>
      </c>
      <c r="E101" s="19" t="s">
        <v>362</v>
      </c>
      <c r="F101" s="21"/>
    </row>
    <row r="102">
      <c r="A102" s="19" t="s">
        <v>110</v>
      </c>
      <c r="B102" s="19" t="s">
        <v>385</v>
      </c>
      <c r="C102" s="19" t="s">
        <v>717</v>
      </c>
      <c r="D102" s="19" t="s">
        <v>387</v>
      </c>
      <c r="E102" s="19" t="s">
        <v>362</v>
      </c>
      <c r="F102" s="21"/>
    </row>
    <row r="103">
      <c r="A103" s="19" t="s">
        <v>113</v>
      </c>
      <c r="B103" s="19" t="s">
        <v>388</v>
      </c>
      <c r="C103" s="19" t="s">
        <v>718</v>
      </c>
      <c r="D103" s="19" t="s">
        <v>390</v>
      </c>
      <c r="E103" s="19" t="s">
        <v>362</v>
      </c>
      <c r="F103" s="21"/>
    </row>
    <row r="104">
      <c r="A104" s="19" t="s">
        <v>116</v>
      </c>
      <c r="B104" s="19" t="s">
        <v>391</v>
      </c>
      <c r="C104" s="19" t="s">
        <v>719</v>
      </c>
      <c r="D104" s="19" t="s">
        <v>393</v>
      </c>
      <c r="E104" s="19" t="s">
        <v>362</v>
      </c>
      <c r="F104" s="21"/>
    </row>
    <row r="105">
      <c r="A105" s="19" t="s">
        <v>119</v>
      </c>
      <c r="B105" s="19" t="s">
        <v>394</v>
      </c>
      <c r="C105" s="19" t="s">
        <v>720</v>
      </c>
      <c r="D105" s="19" t="s">
        <v>396</v>
      </c>
      <c r="E105" s="19" t="s">
        <v>362</v>
      </c>
      <c r="F105" s="21"/>
    </row>
    <row r="106">
      <c r="A106" s="19" t="s">
        <v>122</v>
      </c>
      <c r="B106" s="19" t="s">
        <v>397</v>
      </c>
      <c r="C106" s="19" t="s">
        <v>721</v>
      </c>
      <c r="D106" s="19" t="s">
        <v>399</v>
      </c>
      <c r="E106" s="19" t="s">
        <v>362</v>
      </c>
      <c r="F106" s="21"/>
    </row>
    <row r="107">
      <c r="A107" s="19" t="s">
        <v>125</v>
      </c>
      <c r="B107" s="19" t="s">
        <v>400</v>
      </c>
      <c r="C107" s="19" t="s">
        <v>722</v>
      </c>
      <c r="D107" s="19" t="s">
        <v>402</v>
      </c>
      <c r="E107" s="19" t="s">
        <v>362</v>
      </c>
      <c r="F107" s="21"/>
    </row>
    <row r="108">
      <c r="A108" s="19" t="s">
        <v>128</v>
      </c>
      <c r="B108" s="19" t="s">
        <v>403</v>
      </c>
      <c r="C108" s="19" t="s">
        <v>723</v>
      </c>
      <c r="D108" s="19" t="s">
        <v>405</v>
      </c>
      <c r="E108" s="19" t="s">
        <v>362</v>
      </c>
      <c r="F108" s="21"/>
    </row>
    <row r="109">
      <c r="A109" s="19" t="s">
        <v>131</v>
      </c>
      <c r="B109" s="19" t="s">
        <v>406</v>
      </c>
      <c r="C109" s="19" t="s">
        <v>724</v>
      </c>
      <c r="D109" s="19" t="s">
        <v>408</v>
      </c>
      <c r="E109" s="19" t="s">
        <v>362</v>
      </c>
      <c r="F109" s="21"/>
    </row>
    <row r="110">
      <c r="A110" s="19" t="s">
        <v>134</v>
      </c>
      <c r="B110" s="19" t="s">
        <v>409</v>
      </c>
      <c r="C110" s="19" t="s">
        <v>725</v>
      </c>
      <c r="D110" s="19" t="s">
        <v>411</v>
      </c>
      <c r="E110" s="19" t="s">
        <v>362</v>
      </c>
      <c r="F110" s="21"/>
    </row>
    <row r="111">
      <c r="A111" s="19" t="s">
        <v>137</v>
      </c>
      <c r="B111" s="19" t="s">
        <v>412</v>
      </c>
      <c r="C111" s="19" t="s">
        <v>726</v>
      </c>
      <c r="D111" s="19" t="s">
        <v>414</v>
      </c>
      <c r="E111" s="19" t="s">
        <v>362</v>
      </c>
      <c r="F111" s="21"/>
    </row>
    <row r="112">
      <c r="A112" s="19" t="s">
        <v>96</v>
      </c>
      <c r="B112" s="19" t="s">
        <v>415</v>
      </c>
      <c r="C112" s="19" t="s">
        <v>727</v>
      </c>
      <c r="D112" s="19" t="s">
        <v>417</v>
      </c>
      <c r="E112" s="19" t="s">
        <v>362</v>
      </c>
      <c r="F112" s="21"/>
    </row>
    <row r="113">
      <c r="A113" s="19" t="s">
        <v>99</v>
      </c>
      <c r="B113" s="19" t="s">
        <v>418</v>
      </c>
      <c r="C113" s="19" t="s">
        <v>728</v>
      </c>
      <c r="D113" s="19" t="s">
        <v>420</v>
      </c>
      <c r="E113" s="19" t="s">
        <v>362</v>
      </c>
      <c r="F113" s="21"/>
    </row>
    <row r="114">
      <c r="A114" s="19" t="s">
        <v>71</v>
      </c>
      <c r="B114" s="19" t="s">
        <v>729</v>
      </c>
      <c r="C114" s="19" t="s">
        <v>730</v>
      </c>
      <c r="D114" s="19" t="s">
        <v>446</v>
      </c>
      <c r="E114" s="19" t="s">
        <v>447</v>
      </c>
    </row>
    <row r="115">
      <c r="A115" s="19" t="s">
        <v>71</v>
      </c>
      <c r="B115" s="19" t="s">
        <v>382</v>
      </c>
      <c r="C115" s="19" t="s">
        <v>731</v>
      </c>
      <c r="D115" s="19" t="s">
        <v>449</v>
      </c>
      <c r="E115" s="19" t="s">
        <v>450</v>
      </c>
    </row>
    <row r="116">
      <c r="A116" s="19" t="s">
        <v>75</v>
      </c>
      <c r="B116" s="19" t="s">
        <v>379</v>
      </c>
      <c r="C116" s="19" t="s">
        <v>732</v>
      </c>
      <c r="D116" s="19" t="s">
        <v>452</v>
      </c>
      <c r="E116" s="19" t="s">
        <v>453</v>
      </c>
      <c r="F116" s="21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19" t="s">
        <v>654</v>
      </c>
      <c r="B117" s="19" t="s">
        <v>379</v>
      </c>
      <c r="C117" s="19" t="s">
        <v>733</v>
      </c>
      <c r="D117" s="19" t="s">
        <v>734</v>
      </c>
      <c r="E117" s="19" t="s">
        <v>735</v>
      </c>
      <c r="F117" s="21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19" t="s">
        <v>654</v>
      </c>
      <c r="B118" s="19" t="s">
        <v>382</v>
      </c>
      <c r="C118" s="19" t="s">
        <v>736</v>
      </c>
      <c r="D118" s="19" t="s">
        <v>737</v>
      </c>
      <c r="E118" s="19" t="s">
        <v>738</v>
      </c>
    </row>
    <row r="119">
      <c r="A119" s="19" t="s">
        <v>104</v>
      </c>
      <c r="B119" s="19" t="s">
        <v>385</v>
      </c>
      <c r="C119" s="19" t="s">
        <v>739</v>
      </c>
      <c r="D119" s="19" t="s">
        <v>455</v>
      </c>
      <c r="E119" s="19" t="s">
        <v>456</v>
      </c>
      <c r="F119" s="21"/>
    </row>
    <row r="120">
      <c r="A120" s="19" t="s">
        <v>107</v>
      </c>
      <c r="B120" s="19" t="s">
        <v>385</v>
      </c>
      <c r="C120" s="19" t="s">
        <v>740</v>
      </c>
      <c r="D120" s="19" t="s">
        <v>458</v>
      </c>
      <c r="E120" s="19" t="s">
        <v>459</v>
      </c>
      <c r="F120" s="21"/>
    </row>
    <row r="121">
      <c r="A121" s="19" t="s">
        <v>107</v>
      </c>
      <c r="B121" s="19" t="s">
        <v>388</v>
      </c>
      <c r="C121" s="19" t="s">
        <v>741</v>
      </c>
      <c r="D121" s="19" t="s">
        <v>461</v>
      </c>
      <c r="E121" s="19" t="s">
        <v>462</v>
      </c>
      <c r="F121" s="21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19" t="s">
        <v>110</v>
      </c>
      <c r="B122" s="19" t="s">
        <v>391</v>
      </c>
      <c r="C122" s="19" t="s">
        <v>742</v>
      </c>
      <c r="D122" s="19" t="s">
        <v>464</v>
      </c>
      <c r="E122" s="19" t="s">
        <v>465</v>
      </c>
      <c r="F122" s="21"/>
    </row>
    <row r="123">
      <c r="A123" s="19" t="s">
        <v>113</v>
      </c>
      <c r="B123" s="19" t="s">
        <v>391</v>
      </c>
      <c r="C123" s="19" t="s">
        <v>743</v>
      </c>
      <c r="D123" s="19" t="s">
        <v>467</v>
      </c>
      <c r="E123" s="19" t="s">
        <v>468</v>
      </c>
      <c r="F123" s="21"/>
    </row>
    <row r="124">
      <c r="A124" s="19" t="s">
        <v>113</v>
      </c>
      <c r="B124" s="19" t="s">
        <v>394</v>
      </c>
      <c r="C124" s="19" t="s">
        <v>744</v>
      </c>
      <c r="D124" s="19" t="s">
        <v>470</v>
      </c>
      <c r="E124" s="19" t="s">
        <v>471</v>
      </c>
      <c r="F124" s="21"/>
    </row>
    <row r="125">
      <c r="A125" s="19" t="s">
        <v>116</v>
      </c>
      <c r="B125" s="19" t="s">
        <v>397</v>
      </c>
      <c r="C125" s="19" t="s">
        <v>745</v>
      </c>
      <c r="D125" s="19" t="s">
        <v>473</v>
      </c>
      <c r="E125" s="19" t="s">
        <v>474</v>
      </c>
      <c r="F125" s="21"/>
    </row>
    <row r="126">
      <c r="A126" s="19" t="s">
        <v>119</v>
      </c>
      <c r="B126" s="19" t="s">
        <v>397</v>
      </c>
      <c r="C126" s="19" t="s">
        <v>746</v>
      </c>
      <c r="D126" s="19" t="s">
        <v>476</v>
      </c>
      <c r="E126" s="19" t="s">
        <v>477</v>
      </c>
      <c r="F126" s="21"/>
    </row>
    <row r="127">
      <c r="A127" s="19" t="s">
        <v>119</v>
      </c>
      <c r="B127" s="19" t="s">
        <v>400</v>
      </c>
      <c r="C127" s="19" t="s">
        <v>747</v>
      </c>
      <c r="D127" s="19" t="s">
        <v>479</v>
      </c>
      <c r="E127" s="19" t="s">
        <v>480</v>
      </c>
      <c r="F127" s="19"/>
    </row>
    <row r="128">
      <c r="A128" s="19" t="s">
        <v>122</v>
      </c>
      <c r="B128" s="19" t="s">
        <v>403</v>
      </c>
      <c r="C128" s="19" t="s">
        <v>748</v>
      </c>
      <c r="D128" s="19" t="s">
        <v>482</v>
      </c>
      <c r="E128" s="19" t="s">
        <v>483</v>
      </c>
    </row>
    <row r="129">
      <c r="A129" s="19" t="s">
        <v>125</v>
      </c>
      <c r="B129" s="19" t="s">
        <v>403</v>
      </c>
      <c r="C129" s="19" t="s">
        <v>749</v>
      </c>
      <c r="D129" s="19" t="s">
        <v>485</v>
      </c>
      <c r="E129" s="19" t="s">
        <v>486</v>
      </c>
    </row>
    <row r="130">
      <c r="A130" s="27" t="s">
        <v>125</v>
      </c>
      <c r="B130" s="27" t="s">
        <v>406</v>
      </c>
      <c r="C130" s="27" t="s">
        <v>750</v>
      </c>
      <c r="D130" s="27" t="s">
        <v>488</v>
      </c>
      <c r="E130" s="27" t="s">
        <v>489</v>
      </c>
    </row>
    <row r="131">
      <c r="A131" s="27" t="s">
        <v>128</v>
      </c>
      <c r="B131" s="27" t="s">
        <v>409</v>
      </c>
      <c r="C131" s="27" t="s">
        <v>751</v>
      </c>
      <c r="D131" s="27" t="s">
        <v>491</v>
      </c>
      <c r="E131" s="27" t="s">
        <v>492</v>
      </c>
      <c r="F131" s="40"/>
    </row>
    <row r="132">
      <c r="A132" s="27" t="s">
        <v>131</v>
      </c>
      <c r="B132" s="27" t="s">
        <v>409</v>
      </c>
      <c r="C132" s="27" t="s">
        <v>752</v>
      </c>
      <c r="D132" s="27" t="s">
        <v>494</v>
      </c>
      <c r="E132" s="27" t="s">
        <v>495</v>
      </c>
      <c r="F132" s="40"/>
    </row>
    <row r="133">
      <c r="A133" s="27" t="s">
        <v>131</v>
      </c>
      <c r="B133" s="27" t="s">
        <v>412</v>
      </c>
      <c r="C133" s="27" t="s">
        <v>753</v>
      </c>
      <c r="D133" s="27" t="s">
        <v>497</v>
      </c>
      <c r="E133" s="27" t="s">
        <v>498</v>
      </c>
      <c r="F133" s="40"/>
    </row>
    <row r="134">
      <c r="A134" s="27" t="s">
        <v>71</v>
      </c>
      <c r="B134" s="27" t="s">
        <v>754</v>
      </c>
      <c r="C134" s="27" t="s">
        <v>755</v>
      </c>
      <c r="D134" s="27" t="s">
        <v>500</v>
      </c>
      <c r="E134" s="27" t="s">
        <v>501</v>
      </c>
    </row>
    <row r="135">
      <c r="A135" s="27" t="s">
        <v>71</v>
      </c>
      <c r="B135" s="27" t="s">
        <v>400</v>
      </c>
      <c r="C135" s="27" t="s">
        <v>756</v>
      </c>
      <c r="D135" s="27" t="s">
        <v>503</v>
      </c>
      <c r="E135" s="27" t="s">
        <v>504</v>
      </c>
    </row>
    <row r="136">
      <c r="A136" s="27" t="s">
        <v>71</v>
      </c>
      <c r="B136" s="27" t="s">
        <v>757</v>
      </c>
      <c r="C136" s="27" t="s">
        <v>758</v>
      </c>
      <c r="D136" s="27" t="s">
        <v>506</v>
      </c>
      <c r="E136" s="27" t="s">
        <v>507</v>
      </c>
    </row>
    <row r="137">
      <c r="A137" s="27" t="s">
        <v>71</v>
      </c>
      <c r="B137" s="27" t="s">
        <v>406</v>
      </c>
      <c r="C137" s="27" t="s">
        <v>759</v>
      </c>
      <c r="D137" s="27" t="s">
        <v>509</v>
      </c>
      <c r="E137" s="27" t="s">
        <v>510</v>
      </c>
    </row>
    <row r="138">
      <c r="A138" s="27" t="s">
        <v>71</v>
      </c>
      <c r="B138" s="27" t="s">
        <v>760</v>
      </c>
      <c r="C138" s="27" t="s">
        <v>761</v>
      </c>
      <c r="D138" s="27" t="s">
        <v>512</v>
      </c>
      <c r="E138" s="27" t="s">
        <v>513</v>
      </c>
    </row>
    <row r="139">
      <c r="A139" s="27" t="s">
        <v>71</v>
      </c>
      <c r="B139" s="27" t="s">
        <v>412</v>
      </c>
      <c r="C139" s="27" t="s">
        <v>762</v>
      </c>
      <c r="D139" s="27" t="s">
        <v>515</v>
      </c>
      <c r="E139" s="27" t="s">
        <v>516</v>
      </c>
    </row>
    <row r="140">
      <c r="A140" s="27" t="s">
        <v>96</v>
      </c>
      <c r="B140" s="27" t="s">
        <v>754</v>
      </c>
      <c r="C140" s="27" t="s">
        <v>763</v>
      </c>
      <c r="D140" s="27" t="s">
        <v>518</v>
      </c>
      <c r="E140" s="27" t="s">
        <v>519</v>
      </c>
    </row>
    <row r="141">
      <c r="A141" s="27" t="s">
        <v>96</v>
      </c>
      <c r="B141" s="27" t="s">
        <v>400</v>
      </c>
      <c r="C141" s="27" t="s">
        <v>764</v>
      </c>
      <c r="D141" s="27" t="s">
        <v>765</v>
      </c>
      <c r="E141" s="27" t="s">
        <v>766</v>
      </c>
    </row>
    <row r="142">
      <c r="A142" s="27" t="s">
        <v>96</v>
      </c>
      <c r="B142" s="27" t="s">
        <v>757</v>
      </c>
      <c r="C142" s="27" t="s">
        <v>767</v>
      </c>
      <c r="D142" s="27" t="s">
        <v>521</v>
      </c>
      <c r="E142" s="27" t="s">
        <v>522</v>
      </c>
    </row>
    <row r="143">
      <c r="A143" s="27" t="s">
        <v>96</v>
      </c>
      <c r="B143" s="27" t="s">
        <v>406</v>
      </c>
      <c r="C143" s="27" t="s">
        <v>768</v>
      </c>
      <c r="D143" s="27" t="s">
        <v>769</v>
      </c>
      <c r="E143" s="27" t="s">
        <v>770</v>
      </c>
    </row>
    <row r="144">
      <c r="A144" s="27" t="s">
        <v>96</v>
      </c>
      <c r="B144" s="27" t="s">
        <v>760</v>
      </c>
      <c r="C144" s="27" t="s">
        <v>771</v>
      </c>
      <c r="D144" s="27" t="s">
        <v>524</v>
      </c>
      <c r="E144" s="27" t="s">
        <v>525</v>
      </c>
    </row>
    <row r="145">
      <c r="A145" s="27" t="s">
        <v>96</v>
      </c>
      <c r="B145" s="27" t="s">
        <v>412</v>
      </c>
      <c r="C145" s="27" t="s">
        <v>772</v>
      </c>
      <c r="D145" s="27" t="s">
        <v>773</v>
      </c>
      <c r="E145" s="27" t="s">
        <v>774</v>
      </c>
    </row>
    <row r="146">
      <c r="A146" s="27" t="s">
        <v>99</v>
      </c>
      <c r="B146" s="27" t="s">
        <v>754</v>
      </c>
      <c r="C146" s="27" t="s">
        <v>775</v>
      </c>
      <c r="D146" s="27" t="s">
        <v>776</v>
      </c>
      <c r="E146" s="27" t="s">
        <v>777</v>
      </c>
    </row>
    <row r="147">
      <c r="A147" s="27" t="s">
        <v>99</v>
      </c>
      <c r="B147" s="27" t="s">
        <v>400</v>
      </c>
      <c r="C147" s="27" t="s">
        <v>778</v>
      </c>
      <c r="D147" s="27" t="s">
        <v>779</v>
      </c>
      <c r="E147" s="27" t="s">
        <v>780</v>
      </c>
    </row>
    <row r="148">
      <c r="A148" s="27" t="s">
        <v>99</v>
      </c>
      <c r="B148" s="27" t="s">
        <v>757</v>
      </c>
      <c r="C148" s="27" t="s">
        <v>781</v>
      </c>
      <c r="D148" s="27" t="s">
        <v>782</v>
      </c>
      <c r="E148" s="27" t="s">
        <v>783</v>
      </c>
    </row>
    <row r="149">
      <c r="A149" s="27" t="s">
        <v>99</v>
      </c>
      <c r="B149" s="27" t="s">
        <v>406</v>
      </c>
      <c r="C149" s="27" t="s">
        <v>784</v>
      </c>
      <c r="D149" s="27" t="s">
        <v>785</v>
      </c>
      <c r="E149" s="27" t="s">
        <v>786</v>
      </c>
    </row>
    <row r="150">
      <c r="A150" s="27" t="s">
        <v>99</v>
      </c>
      <c r="B150" s="27" t="s">
        <v>760</v>
      </c>
      <c r="C150" s="27" t="s">
        <v>787</v>
      </c>
      <c r="D150" s="27" t="s">
        <v>788</v>
      </c>
      <c r="E150" s="27" t="s">
        <v>789</v>
      </c>
    </row>
    <row r="151">
      <c r="A151" s="27" t="s">
        <v>99</v>
      </c>
      <c r="B151" s="27" t="s">
        <v>412</v>
      </c>
      <c r="C151" s="27" t="s">
        <v>790</v>
      </c>
      <c r="D151" s="27" t="s">
        <v>791</v>
      </c>
      <c r="E151" s="27" t="s">
        <v>792</v>
      </c>
    </row>
    <row r="152">
      <c r="A152" s="27" t="s">
        <v>104</v>
      </c>
      <c r="B152" s="27" t="s">
        <v>397</v>
      </c>
      <c r="C152" s="27" t="s">
        <v>739</v>
      </c>
      <c r="D152" s="27" t="s">
        <v>455</v>
      </c>
      <c r="E152" s="27" t="s">
        <v>545</v>
      </c>
      <c r="F152" s="27"/>
    </row>
    <row r="153">
      <c r="A153" s="27" t="s">
        <v>107</v>
      </c>
      <c r="B153" s="27" t="s">
        <v>397</v>
      </c>
      <c r="C153" s="27" t="s">
        <v>793</v>
      </c>
      <c r="D153" s="27" t="s">
        <v>458</v>
      </c>
      <c r="E153" s="27" t="s">
        <v>547</v>
      </c>
      <c r="F153" s="44"/>
    </row>
    <row r="154">
      <c r="A154" s="27" t="s">
        <v>107</v>
      </c>
      <c r="B154" s="27" t="s">
        <v>400</v>
      </c>
      <c r="C154" s="27" t="s">
        <v>794</v>
      </c>
      <c r="D154" s="27" t="s">
        <v>461</v>
      </c>
      <c r="E154" s="27" t="s">
        <v>549</v>
      </c>
      <c r="F154" s="44"/>
    </row>
    <row r="155">
      <c r="A155" s="27" t="s">
        <v>104</v>
      </c>
      <c r="B155" s="27" t="s">
        <v>403</v>
      </c>
      <c r="C155" s="27" t="s">
        <v>739</v>
      </c>
      <c r="D155" s="27" t="s">
        <v>455</v>
      </c>
      <c r="E155" s="27" t="s">
        <v>551</v>
      </c>
      <c r="F155" s="44"/>
    </row>
    <row r="156">
      <c r="A156" s="27" t="s">
        <v>107</v>
      </c>
      <c r="B156" s="27" t="s">
        <v>403</v>
      </c>
      <c r="C156" s="27" t="s">
        <v>795</v>
      </c>
      <c r="D156" s="27" t="s">
        <v>458</v>
      </c>
      <c r="E156" s="27" t="s">
        <v>553</v>
      </c>
      <c r="F156" s="44"/>
    </row>
    <row r="157">
      <c r="A157" s="27" t="s">
        <v>107</v>
      </c>
      <c r="B157" s="27" t="s">
        <v>406</v>
      </c>
      <c r="C157" s="27" t="s">
        <v>796</v>
      </c>
      <c r="D157" s="27" t="s">
        <v>461</v>
      </c>
      <c r="E157" s="27" t="s">
        <v>555</v>
      </c>
      <c r="F157" s="44"/>
    </row>
    <row r="158">
      <c r="A158" s="27" t="s">
        <v>104</v>
      </c>
      <c r="B158" s="27" t="s">
        <v>409</v>
      </c>
      <c r="C158" s="27" t="s">
        <v>739</v>
      </c>
      <c r="D158" s="27" t="s">
        <v>455</v>
      </c>
      <c r="E158" s="27" t="s">
        <v>557</v>
      </c>
      <c r="F158" s="44"/>
    </row>
    <row r="159">
      <c r="A159" s="27" t="s">
        <v>107</v>
      </c>
      <c r="B159" s="27" t="s">
        <v>409</v>
      </c>
      <c r="C159" s="27" t="s">
        <v>797</v>
      </c>
      <c r="D159" s="27" t="s">
        <v>458</v>
      </c>
      <c r="E159" s="27" t="s">
        <v>559</v>
      </c>
      <c r="F159" s="44"/>
    </row>
    <row r="160">
      <c r="A160" s="27" t="s">
        <v>107</v>
      </c>
      <c r="B160" s="27" t="s">
        <v>412</v>
      </c>
      <c r="C160" s="27" t="s">
        <v>798</v>
      </c>
      <c r="D160" s="27" t="s">
        <v>461</v>
      </c>
      <c r="E160" s="27" t="s">
        <v>561</v>
      </c>
      <c r="F160" s="44"/>
    </row>
    <row r="161">
      <c r="A161" s="27" t="s">
        <v>110</v>
      </c>
      <c r="B161" s="27" t="s">
        <v>397</v>
      </c>
      <c r="C161" s="27" t="s">
        <v>742</v>
      </c>
      <c r="D161" s="27" t="s">
        <v>464</v>
      </c>
      <c r="E161" s="27" t="s">
        <v>563</v>
      </c>
      <c r="F161" s="44"/>
    </row>
    <row r="162">
      <c r="A162" s="27" t="s">
        <v>113</v>
      </c>
      <c r="B162" s="27" t="s">
        <v>397</v>
      </c>
      <c r="C162" s="27" t="s">
        <v>799</v>
      </c>
      <c r="D162" s="27" t="s">
        <v>467</v>
      </c>
      <c r="E162" s="27" t="s">
        <v>565</v>
      </c>
      <c r="F162" s="44"/>
    </row>
    <row r="163">
      <c r="A163" s="27" t="s">
        <v>113</v>
      </c>
      <c r="B163" s="27" t="s">
        <v>400</v>
      </c>
      <c r="C163" s="27" t="s">
        <v>800</v>
      </c>
      <c r="D163" s="27" t="s">
        <v>470</v>
      </c>
      <c r="E163" s="27" t="s">
        <v>567</v>
      </c>
      <c r="F163" s="44"/>
    </row>
    <row r="164">
      <c r="A164" s="27" t="s">
        <v>110</v>
      </c>
      <c r="B164" s="27" t="s">
        <v>403</v>
      </c>
      <c r="C164" s="27" t="s">
        <v>742</v>
      </c>
      <c r="D164" s="27" t="s">
        <v>464</v>
      </c>
      <c r="E164" s="27" t="s">
        <v>569</v>
      </c>
      <c r="F164" s="44"/>
    </row>
    <row r="165">
      <c r="A165" s="27" t="s">
        <v>113</v>
      </c>
      <c r="B165" s="27" t="s">
        <v>403</v>
      </c>
      <c r="C165" s="27" t="s">
        <v>801</v>
      </c>
      <c r="D165" s="27" t="s">
        <v>467</v>
      </c>
      <c r="E165" s="27" t="s">
        <v>571</v>
      </c>
      <c r="F165" s="44"/>
    </row>
    <row r="166">
      <c r="A166" s="27" t="s">
        <v>113</v>
      </c>
      <c r="B166" s="27" t="s">
        <v>406</v>
      </c>
      <c r="C166" s="27" t="s">
        <v>802</v>
      </c>
      <c r="D166" s="27" t="s">
        <v>470</v>
      </c>
      <c r="E166" s="27" t="s">
        <v>573</v>
      </c>
      <c r="F166" s="44"/>
    </row>
    <row r="167">
      <c r="A167" s="27" t="s">
        <v>110</v>
      </c>
      <c r="B167" s="27" t="s">
        <v>409</v>
      </c>
      <c r="C167" s="27" t="s">
        <v>742</v>
      </c>
      <c r="D167" s="27" t="s">
        <v>464</v>
      </c>
      <c r="E167" s="27" t="s">
        <v>575</v>
      </c>
      <c r="F167" s="44"/>
    </row>
    <row r="168">
      <c r="A168" s="27" t="s">
        <v>113</v>
      </c>
      <c r="B168" s="27" t="s">
        <v>409</v>
      </c>
      <c r="C168" s="27" t="s">
        <v>803</v>
      </c>
      <c r="D168" s="27" t="s">
        <v>467</v>
      </c>
      <c r="E168" s="27" t="s">
        <v>577</v>
      </c>
      <c r="F168" s="44"/>
    </row>
    <row r="169">
      <c r="A169" s="27" t="s">
        <v>113</v>
      </c>
      <c r="B169" s="27" t="s">
        <v>412</v>
      </c>
      <c r="C169" s="27" t="s">
        <v>804</v>
      </c>
      <c r="D169" s="27" t="s">
        <v>470</v>
      </c>
      <c r="E169" s="27" t="s">
        <v>579</v>
      </c>
      <c r="F169" s="44"/>
    </row>
    <row r="170">
      <c r="A170" s="27" t="s">
        <v>116</v>
      </c>
      <c r="B170" s="27" t="s">
        <v>403</v>
      </c>
      <c r="C170" s="27" t="s">
        <v>745</v>
      </c>
      <c r="D170" s="27" t="s">
        <v>581</v>
      </c>
      <c r="E170" s="27" t="s">
        <v>582</v>
      </c>
      <c r="F170" s="44"/>
    </row>
    <row r="171">
      <c r="A171" s="27" t="s">
        <v>119</v>
      </c>
      <c r="B171" s="27" t="s">
        <v>403</v>
      </c>
      <c r="C171" s="27" t="s">
        <v>805</v>
      </c>
      <c r="D171" s="27" t="s">
        <v>584</v>
      </c>
      <c r="E171" s="27" t="s">
        <v>585</v>
      </c>
      <c r="F171" s="44"/>
    </row>
    <row r="172">
      <c r="A172" s="27" t="s">
        <v>119</v>
      </c>
      <c r="B172" s="27" t="s">
        <v>406</v>
      </c>
      <c r="C172" s="27" t="s">
        <v>806</v>
      </c>
      <c r="D172" s="27" t="s">
        <v>587</v>
      </c>
      <c r="E172" s="27" t="s">
        <v>588</v>
      </c>
      <c r="F172" s="44"/>
    </row>
    <row r="173">
      <c r="A173" s="27" t="s">
        <v>116</v>
      </c>
      <c r="B173" s="27" t="s">
        <v>409</v>
      </c>
      <c r="C173" s="27" t="s">
        <v>745</v>
      </c>
      <c r="D173" s="27" t="s">
        <v>581</v>
      </c>
      <c r="E173" s="27" t="s">
        <v>590</v>
      </c>
      <c r="F173" s="44"/>
    </row>
    <row r="174">
      <c r="A174" s="27" t="s">
        <v>119</v>
      </c>
      <c r="B174" s="27" t="s">
        <v>409</v>
      </c>
      <c r="C174" s="27" t="s">
        <v>807</v>
      </c>
      <c r="D174" s="27" t="s">
        <v>584</v>
      </c>
      <c r="E174" s="27" t="s">
        <v>592</v>
      </c>
      <c r="F174" s="44"/>
    </row>
    <row r="175">
      <c r="A175" s="27" t="s">
        <v>119</v>
      </c>
      <c r="B175" s="27" t="s">
        <v>412</v>
      </c>
      <c r="C175" s="27" t="s">
        <v>808</v>
      </c>
      <c r="D175" s="27" t="s">
        <v>587</v>
      </c>
      <c r="E175" s="27" t="s">
        <v>594</v>
      </c>
      <c r="F175" s="44"/>
    </row>
    <row r="176">
      <c r="A176" s="27" t="s">
        <v>122</v>
      </c>
      <c r="B176" s="27" t="s">
        <v>409</v>
      </c>
      <c r="C176" s="27" t="s">
        <v>748</v>
      </c>
      <c r="D176" s="27" t="s">
        <v>596</v>
      </c>
      <c r="E176" s="27" t="s">
        <v>597</v>
      </c>
      <c r="F176" s="40"/>
    </row>
    <row r="177">
      <c r="A177" s="27" t="s">
        <v>125</v>
      </c>
      <c r="B177" s="27" t="s">
        <v>409</v>
      </c>
      <c r="C177" s="27" t="s">
        <v>809</v>
      </c>
      <c r="D177" s="27" t="s">
        <v>599</v>
      </c>
      <c r="E177" s="27" t="s">
        <v>600</v>
      </c>
      <c r="F177" s="40"/>
    </row>
    <row r="178">
      <c r="A178" s="27" t="s">
        <v>125</v>
      </c>
      <c r="B178" s="27" t="s">
        <v>412</v>
      </c>
      <c r="C178" s="27" t="s">
        <v>810</v>
      </c>
      <c r="D178" s="27" t="s">
        <v>602</v>
      </c>
      <c r="E178" s="27" t="s">
        <v>603</v>
      </c>
      <c r="F178" s="40"/>
    </row>
    <row r="179">
      <c r="A179" s="47" t="s">
        <v>128</v>
      </c>
      <c r="B179" s="47" t="s">
        <v>698</v>
      </c>
      <c r="C179" s="47" t="s">
        <v>811</v>
      </c>
      <c r="D179" s="47" t="s">
        <v>812</v>
      </c>
      <c r="E179" s="47" t="s">
        <v>813</v>
      </c>
    </row>
    <row r="180">
      <c r="A180" s="47" t="s">
        <v>131</v>
      </c>
      <c r="B180" s="47" t="s">
        <v>698</v>
      </c>
      <c r="C180" s="47" t="s">
        <v>814</v>
      </c>
      <c r="D180" s="47" t="s">
        <v>812</v>
      </c>
      <c r="E180" s="47" t="s">
        <v>815</v>
      </c>
    </row>
    <row r="181">
      <c r="A181" s="47" t="s">
        <v>131</v>
      </c>
      <c r="B181" s="47" t="s">
        <v>667</v>
      </c>
      <c r="C181" s="47" t="s">
        <v>816</v>
      </c>
      <c r="D181" s="47" t="s">
        <v>812</v>
      </c>
      <c r="E181" s="47" t="s">
        <v>817</v>
      </c>
    </row>
    <row r="182">
      <c r="A182" s="47" t="s">
        <v>134</v>
      </c>
      <c r="B182" s="47" t="s">
        <v>698</v>
      </c>
      <c r="C182" s="47" t="s">
        <v>818</v>
      </c>
      <c r="D182" s="47" t="s">
        <v>819</v>
      </c>
      <c r="E182" s="47" t="s">
        <v>820</v>
      </c>
    </row>
    <row r="183">
      <c r="A183" s="47" t="s">
        <v>137</v>
      </c>
      <c r="B183" s="47" t="s">
        <v>698</v>
      </c>
      <c r="C183" s="47" t="s">
        <v>821</v>
      </c>
      <c r="D183" s="47" t="s">
        <v>819</v>
      </c>
      <c r="E183" s="47" t="s">
        <v>822</v>
      </c>
    </row>
    <row r="184">
      <c r="A184" s="47" t="s">
        <v>137</v>
      </c>
      <c r="B184" s="47" t="s">
        <v>667</v>
      </c>
      <c r="C184" s="47" t="s">
        <v>823</v>
      </c>
      <c r="D184" s="47" t="s">
        <v>819</v>
      </c>
      <c r="E184" s="47" t="s">
        <v>824</v>
      </c>
    </row>
    <row r="185">
      <c r="A185" s="47" t="s">
        <v>71</v>
      </c>
      <c r="B185" s="47" t="s">
        <v>698</v>
      </c>
      <c r="C185" s="47" t="s">
        <v>825</v>
      </c>
      <c r="D185" s="47" t="s">
        <v>826</v>
      </c>
      <c r="E185" s="47" t="s">
        <v>827</v>
      </c>
    </row>
    <row r="186">
      <c r="A186" s="47" t="s">
        <v>71</v>
      </c>
      <c r="B186" s="47" t="s">
        <v>667</v>
      </c>
      <c r="C186" s="47" t="s">
        <v>828</v>
      </c>
      <c r="D186" s="47" t="s">
        <v>826</v>
      </c>
      <c r="E186" s="47" t="s">
        <v>829</v>
      </c>
    </row>
    <row r="187">
      <c r="A187" s="47" t="s">
        <v>96</v>
      </c>
      <c r="B187" s="47" t="s">
        <v>698</v>
      </c>
      <c r="C187" s="47" t="s">
        <v>830</v>
      </c>
      <c r="D187" s="47" t="s">
        <v>831</v>
      </c>
      <c r="E187" s="47" t="s">
        <v>832</v>
      </c>
    </row>
    <row r="188">
      <c r="A188" s="47" t="s">
        <v>96</v>
      </c>
      <c r="B188" s="47" t="s">
        <v>667</v>
      </c>
      <c r="C188" s="47" t="s">
        <v>833</v>
      </c>
      <c r="D188" s="47" t="s">
        <v>831</v>
      </c>
      <c r="E188" s="47" t="s">
        <v>834</v>
      </c>
    </row>
    <row r="189">
      <c r="A189" s="47" t="s">
        <v>99</v>
      </c>
      <c r="B189" s="47" t="s">
        <v>698</v>
      </c>
      <c r="C189" s="47" t="s">
        <v>835</v>
      </c>
      <c r="D189" s="47" t="s">
        <v>836</v>
      </c>
      <c r="E189" s="47" t="s">
        <v>837</v>
      </c>
    </row>
    <row r="190">
      <c r="A190" s="47" t="s">
        <v>99</v>
      </c>
      <c r="B190" s="47" t="s">
        <v>667</v>
      </c>
      <c r="C190" s="47" t="s">
        <v>838</v>
      </c>
      <c r="D190" s="47" t="s">
        <v>836</v>
      </c>
      <c r="E190" s="47" t="s">
        <v>839</v>
      </c>
    </row>
    <row r="192">
      <c r="A192" s="47"/>
      <c r="B192" s="47"/>
      <c r="C192" s="47"/>
      <c r="D192" s="47"/>
      <c r="E192" s="47"/>
    </row>
    <row r="193">
      <c r="A193" s="47"/>
      <c r="B193" s="47"/>
      <c r="C193" s="47"/>
      <c r="D193" s="47"/>
      <c r="E193" s="47"/>
    </row>
    <row r="194">
      <c r="A194" s="48"/>
      <c r="B194" s="48"/>
      <c r="C194" s="48"/>
      <c r="D194" s="48"/>
      <c r="E194" s="49"/>
    </row>
    <row r="195">
      <c r="A195" s="48"/>
      <c r="B195" s="48"/>
      <c r="C195" s="48"/>
      <c r="D195" s="48"/>
      <c r="E195" s="48"/>
      <c r="F195" s="49"/>
    </row>
    <row r="196">
      <c r="A196" s="48"/>
      <c r="B196" s="48"/>
      <c r="C196" s="48"/>
      <c r="D196" s="48"/>
      <c r="E196" s="48"/>
      <c r="F196" s="49"/>
    </row>
    <row r="197">
      <c r="A197" s="48"/>
      <c r="B197" s="48"/>
      <c r="C197" s="48"/>
      <c r="D197" s="48"/>
      <c r="E197" s="48"/>
      <c r="F197" s="49"/>
    </row>
    <row r="198">
      <c r="A198" s="48"/>
      <c r="B198" s="48"/>
      <c r="C198" s="48"/>
      <c r="D198" s="48"/>
      <c r="E198" s="49"/>
    </row>
    <row r="199">
      <c r="A199" s="48"/>
      <c r="B199" s="48"/>
      <c r="C199" s="48"/>
      <c r="D199" s="48"/>
      <c r="E199" s="49"/>
    </row>
    <row r="200">
      <c r="A200" s="48"/>
      <c r="B200" s="48"/>
      <c r="C200" s="48"/>
      <c r="D200" s="48"/>
      <c r="E200" s="49"/>
    </row>
    <row r="201">
      <c r="A201" s="48"/>
      <c r="B201" s="48"/>
      <c r="C201" s="48"/>
      <c r="D201" s="48"/>
      <c r="E201" s="49"/>
    </row>
    <row r="202">
      <c r="A202" s="48"/>
      <c r="B202" s="48"/>
      <c r="C202" s="48"/>
      <c r="D202" s="48"/>
      <c r="E202" s="49"/>
    </row>
    <row r="203">
      <c r="A203" s="48"/>
      <c r="B203" s="48"/>
      <c r="C203" s="48"/>
      <c r="D203" s="48"/>
      <c r="E203" s="49"/>
    </row>
    <row r="204">
      <c r="A204" s="48"/>
      <c r="B204" s="48"/>
      <c r="C204" s="48"/>
      <c r="D204" s="48"/>
      <c r="E204" s="49"/>
    </row>
    <row r="205">
      <c r="A205" s="48"/>
      <c r="B205" s="48"/>
      <c r="C205" s="48"/>
      <c r="D205" s="48"/>
      <c r="E205" s="49"/>
    </row>
    <row r="206">
      <c r="F206" s="49"/>
    </row>
    <row r="207">
      <c r="F207" s="49"/>
    </row>
    <row r="208">
      <c r="A208" s="48"/>
      <c r="B208" s="48"/>
      <c r="C208" s="48"/>
      <c r="D208" s="48"/>
      <c r="E208" s="49"/>
    </row>
    <row r="209">
      <c r="A209" s="48"/>
      <c r="B209" s="48"/>
      <c r="C209" s="48"/>
      <c r="D209" s="48"/>
      <c r="E209" s="49"/>
    </row>
    <row r="210">
      <c r="A210" s="48"/>
      <c r="B210" s="48"/>
      <c r="C210" s="48"/>
      <c r="D210" s="48"/>
      <c r="E210" s="49"/>
    </row>
    <row r="211">
      <c r="A211" s="48"/>
      <c r="B211" s="48"/>
      <c r="C211" s="48"/>
      <c r="D211" s="48"/>
      <c r="E211" s="49"/>
    </row>
    <row r="212">
      <c r="A212" s="48"/>
      <c r="B212" s="48"/>
      <c r="C212" s="48"/>
      <c r="D212" s="48"/>
      <c r="E212" s="49"/>
    </row>
    <row r="213">
      <c r="A213" s="48"/>
      <c r="B213" s="48"/>
      <c r="C213" s="48"/>
      <c r="D213" s="48"/>
      <c r="E213" s="49"/>
    </row>
    <row r="214">
      <c r="A214" s="48"/>
      <c r="B214" s="48"/>
      <c r="C214" s="48"/>
      <c r="D214" s="48"/>
      <c r="E214" s="49"/>
    </row>
    <row r="215">
      <c r="A215" s="48"/>
      <c r="B215" s="48"/>
      <c r="C215" s="48"/>
      <c r="D215" s="48"/>
      <c r="E215" s="49"/>
    </row>
    <row r="216">
      <c r="A216" s="48"/>
      <c r="B216" s="48"/>
      <c r="C216" s="48"/>
      <c r="D216" s="48"/>
      <c r="E216" s="49"/>
    </row>
    <row r="217">
      <c r="A217" s="48"/>
      <c r="B217" s="48"/>
      <c r="C217" s="48"/>
      <c r="D217" s="48"/>
      <c r="E217" s="48"/>
      <c r="F217" s="49"/>
    </row>
    <row r="218">
      <c r="A218" s="48"/>
      <c r="B218" s="48"/>
      <c r="C218" s="48"/>
      <c r="D218" s="48"/>
      <c r="E218" s="49"/>
    </row>
    <row r="219">
      <c r="A219" s="48"/>
      <c r="B219" s="48"/>
      <c r="C219" s="48"/>
      <c r="D219" s="48"/>
      <c r="E219" s="49"/>
    </row>
    <row r="220">
      <c r="A220" s="48"/>
      <c r="B220" s="48"/>
      <c r="C220" s="48"/>
      <c r="D220" s="48"/>
      <c r="E220" s="49"/>
    </row>
    <row r="221">
      <c r="A221" s="48"/>
      <c r="B221" s="48"/>
      <c r="C221" s="48"/>
      <c r="D221" s="48"/>
      <c r="E221" s="49"/>
    </row>
    <row r="222">
      <c r="F222" s="49"/>
    </row>
    <row r="223">
      <c r="F223" s="49"/>
    </row>
    <row r="224">
      <c r="A224" s="48"/>
      <c r="B224" s="48"/>
      <c r="C224" s="48"/>
      <c r="D224" s="48"/>
      <c r="E224" s="49"/>
    </row>
    <row r="225">
      <c r="A225" s="48"/>
      <c r="B225" s="48"/>
      <c r="C225" s="48"/>
      <c r="D225" s="48"/>
      <c r="E225" s="49"/>
    </row>
    <row r="226">
      <c r="A226" s="48"/>
      <c r="B226" s="48"/>
      <c r="C226" s="48"/>
      <c r="D226" s="48"/>
      <c r="E226" s="49"/>
    </row>
    <row r="227">
      <c r="A227" s="48"/>
      <c r="B227" s="48"/>
      <c r="C227" s="48"/>
      <c r="D227" s="48"/>
      <c r="E227" s="48"/>
      <c r="F227" s="49"/>
    </row>
    <row r="228">
      <c r="F228" s="49"/>
    </row>
    <row r="229">
      <c r="F229" s="49"/>
    </row>
    <row r="230">
      <c r="A230" s="19"/>
      <c r="B230" s="19"/>
      <c r="C230" s="19"/>
      <c r="D230" s="19"/>
      <c r="E230" s="19"/>
      <c r="F230" s="21"/>
    </row>
    <row r="231">
      <c r="A231" s="19"/>
      <c r="B231" s="19"/>
      <c r="C231" s="19"/>
      <c r="D231" s="19"/>
      <c r="E231" s="19"/>
      <c r="F231" s="21"/>
    </row>
    <row r="232">
      <c r="A232" s="19"/>
      <c r="B232" s="19"/>
      <c r="C232" s="19"/>
      <c r="D232" s="19"/>
      <c r="E232" s="19"/>
      <c r="F232" s="21"/>
    </row>
  </sheetData>
  <mergeCells count="62">
    <mergeCell ref="E219:F219"/>
    <mergeCell ref="E220:F220"/>
    <mergeCell ref="E221:F221"/>
    <mergeCell ref="E224:F224"/>
    <mergeCell ref="E225:F225"/>
    <mergeCell ref="E226:F226"/>
    <mergeCell ref="E211:F211"/>
    <mergeCell ref="E212:F212"/>
    <mergeCell ref="E213:F213"/>
    <mergeCell ref="E214:F214"/>
    <mergeCell ref="E215:F215"/>
    <mergeCell ref="E216:F216"/>
    <mergeCell ref="E218:F218"/>
    <mergeCell ref="E114:F114"/>
    <mergeCell ref="E115:F115"/>
    <mergeCell ref="E128:F128"/>
    <mergeCell ref="E129:F129"/>
    <mergeCell ref="E130:F130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2:F192"/>
    <mergeCell ref="E193:F193"/>
    <mergeCell ref="E194:F194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8:F208"/>
    <mergeCell ref="E209:F209"/>
    <mergeCell ref="E210:F210"/>
  </mergeCells>
  <drawing r:id="rId1"/>
</worksheet>
</file>