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_T" sheetId="1" r:id="rId4"/>
    <sheet state="visible" name="Compartments" sheetId="2" r:id="rId5"/>
    <sheet state="visible" name="InitialConditions" sheetId="3" r:id="rId6"/>
    <sheet state="visible" name="Transitions" sheetId="4" r:id="rId7"/>
  </sheets>
  <definedNames>
    <definedName hidden="1" localSheetId="3" name="_xlnm._FilterDatabase">Transitions!$A$1:$E$208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TODO: Confirm this
	-Jared Norman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9">
      <text>
        <t xml:space="preserve">if cov[sy-1]=1 then the other cells in this row should be 0 right?
	-Jared Norman</t>
      </text>
    </comment>
  </commentList>
</comments>
</file>

<file path=xl/sharedStrings.xml><?xml version="1.0" encoding="utf-8"?>
<sst xmlns="http://schemas.openxmlformats.org/spreadsheetml/2006/main" count="1341" uniqueCount="780">
  <si>
    <t>State</t>
  </si>
  <si>
    <t>Description</t>
  </si>
  <si>
    <t>isAlive</t>
  </si>
  <si>
    <t>T.S</t>
  </si>
  <si>
    <t>Susceptible (no protection or immunity)</t>
  </si>
  <si>
    <t>T.I_s</t>
  </si>
  <si>
    <t>Infected (not infectious), susceptible</t>
  </si>
  <si>
    <t>T.I_vm1</t>
  </si>
  <si>
    <t>Infected (not infectious), maternal vaccination history, pregnant, from lowest immunity level</t>
  </si>
  <si>
    <t>T.I_m1</t>
  </si>
  <si>
    <t>Infected (not infectious), maternal vaccination history, not pregnant, from lowest immunity level</t>
  </si>
  <si>
    <t>T.I_vm2</t>
  </si>
  <si>
    <t>Infected (not infectious), maternal vaccination history, pregnant, from mid immunity level</t>
  </si>
  <si>
    <t>T.I_m2</t>
  </si>
  <si>
    <t>Infected (not infectious), maternal vaccination history, not pregnant, from mid immunity level</t>
  </si>
  <si>
    <t>T.I_vm3</t>
  </si>
  <si>
    <t>Infected (not infectious), maternal vaccination history, pregnant, from highest immunity level</t>
  </si>
  <si>
    <t>T.I_m3</t>
  </si>
  <si>
    <t>Infected (not infectious), maternal vaccination history, not pregnant, from highest immunity level</t>
  </si>
  <si>
    <t>T.I_v1</t>
  </si>
  <si>
    <t>Infected (not infectious), 1 dose vaccination history</t>
  </si>
  <si>
    <t>T.I_v2</t>
  </si>
  <si>
    <t>Infected (not infectious), 2 dose vaccination history</t>
  </si>
  <si>
    <t>T.I_v3</t>
  </si>
  <si>
    <t>Infected (not infectious), 3 dose vaccination history</t>
  </si>
  <si>
    <t>T.I_v4</t>
  </si>
  <si>
    <t>Infected (not infectious), 4 dose vaccination history</t>
  </si>
  <si>
    <t>T.I_v5</t>
  </si>
  <si>
    <t>Infected (not infectious), 5 dose vaccination history</t>
  </si>
  <si>
    <t>T.I_v6</t>
  </si>
  <si>
    <t>Infected (not infectious), 6 dose vaccination history</t>
  </si>
  <si>
    <t>T.D</t>
  </si>
  <si>
    <t>Tetanus-related deaths</t>
  </si>
  <si>
    <t>T.V_mi_p</t>
  </si>
  <si>
    <t xml:space="preserve">Maternal vaccination, infants protected </t>
  </si>
  <si>
    <t>T.V_1_p</t>
  </si>
  <si>
    <t>Primary vaccination series dose 1, protected</t>
  </si>
  <si>
    <t>T.V_1_np</t>
  </si>
  <si>
    <t>Primary vaccination series dose 1, unprotected</t>
  </si>
  <si>
    <t>T.V_2_p</t>
  </si>
  <si>
    <t>Primary vaccination series dose 2, protected</t>
  </si>
  <si>
    <t>T.V_2_np</t>
  </si>
  <si>
    <t>Primary vaccination series dose 2, unprotected</t>
  </si>
  <si>
    <t>T.V_3_p</t>
  </si>
  <si>
    <t>Primary vaccination series dose 3, protected</t>
  </si>
  <si>
    <t>T.V_3_np</t>
  </si>
  <si>
    <t>Primary vaccination series dose 3, unprotected</t>
  </si>
  <si>
    <t>T.V_4_p</t>
  </si>
  <si>
    <t>Primary vaccination series dose 4, protected</t>
  </si>
  <si>
    <t>T.V_4_np</t>
  </si>
  <si>
    <t>Primary vaccination series dose 4, unprotected</t>
  </si>
  <si>
    <t>T.V_5_p</t>
  </si>
  <si>
    <t>Primary vaccination series dose 5, protected</t>
  </si>
  <si>
    <t>T.V_5_np</t>
  </si>
  <si>
    <t>Primary vaccination series dose 5, unprotected</t>
  </si>
  <si>
    <t>T.V_6_p</t>
  </si>
  <si>
    <t>Primary vaccination series dose 6, protected</t>
  </si>
  <si>
    <t>T.V_6_np</t>
  </si>
  <si>
    <t>Primary vaccination series dose 6, unprotected</t>
  </si>
  <si>
    <t>T.V_mm1_p</t>
  </si>
  <si>
    <t>Maternal vaccination, protected, from lowest immunity level 1</t>
  </si>
  <si>
    <t>T.V_mm1_np</t>
  </si>
  <si>
    <t>Maternal vaccination, unprotected, from lowest immunity level 1</t>
  </si>
  <si>
    <t>T.M1_p</t>
  </si>
  <si>
    <t>History of maternal vaccination (not pregnant), protected, from lowest immunity level 1</t>
  </si>
  <si>
    <t>T.M1_np</t>
  </si>
  <si>
    <t>History of maternal vaccination (not pregnant), not protected, from lowest immunity level 1</t>
  </si>
  <si>
    <t>T.V_mm2_p</t>
  </si>
  <si>
    <t>Maternal vaccination, protected, from mid immunity level 2</t>
  </si>
  <si>
    <t>T.V_mm2_np</t>
  </si>
  <si>
    <t>Maternal vaccination, unprotected, from mid immunity level 2</t>
  </si>
  <si>
    <t>T.M2_p</t>
  </si>
  <si>
    <t>History of maternal vaccination (not pregnant), protected, from mid immunity level 2</t>
  </si>
  <si>
    <t>T.M2_np</t>
  </si>
  <si>
    <t>History of maternal vaccination (not pregnant), not protected, from mid immunity level 2</t>
  </si>
  <si>
    <t>T.V_mm3_p</t>
  </si>
  <si>
    <t>Maternal vaccination, protected, from highest immunity level 3</t>
  </si>
  <si>
    <t>T.V_mm3_np</t>
  </si>
  <si>
    <t>Maternal vaccination, unprotected, from highest immunity level 3</t>
  </si>
  <si>
    <t>T.M3_p</t>
  </si>
  <si>
    <t>History of maternal vaccination (not pregnant), protected, from highest immunity level 3</t>
  </si>
  <si>
    <t>T.M3_np</t>
  </si>
  <si>
    <t>History of maternal vaccination (not pregnant), not protected, from highest immunity level 3</t>
  </si>
  <si>
    <t>age group</t>
  </si>
  <si>
    <t>age_group</t>
  </si>
  <si>
    <t>0-5wks</t>
  </si>
  <si>
    <r>
      <rPr>
        <rFont val="Arial"/>
        <color theme="1"/>
      </rPr>
      <t>pmax(0, 1-(</t>
    </r>
    <r>
      <rPr>
        <rFont val="Arial"/>
        <b/>
        <color theme="1"/>
      </rPr>
      <t>T.S</t>
    </r>
    <r>
      <rPr>
        <rFont val="Arial"/>
        <color theme="1"/>
      </rPr>
      <t xml:space="preserve"> + T.I_s + T.V_1_p + T.V_1_np+ T.V_2_p+ T.V_2_np+ T.V_3_p+ T.V_3_np))</t>
    </r>
  </si>
  <si>
    <t>look at GBD</t>
  </si>
  <si>
    <t>6-7wks</t>
  </si>
  <si>
    <t>8-9wks</t>
  </si>
  <si>
    <t>10-11wks</t>
  </si>
  <si>
    <t>12-13wks</t>
  </si>
  <si>
    <t>14-15wks</t>
  </si>
  <si>
    <t>16-17wks</t>
  </si>
  <si>
    <t>18-19wks</t>
  </si>
  <si>
    <t>20-21wks</t>
  </si>
  <si>
    <t>22-23wks</t>
  </si>
  <si>
    <t>24-25wks</t>
  </si>
  <si>
    <t>6mths</t>
  </si>
  <si>
    <t>7mths</t>
  </si>
  <si>
    <t>8mths</t>
  </si>
  <si>
    <t>9mths</t>
  </si>
  <si>
    <t>10mths</t>
  </si>
  <si>
    <t>11mths</t>
  </si>
  <si>
    <t>12mths</t>
  </si>
  <si>
    <t>cov[sy-1]</t>
  </si>
  <si>
    <t>eff2*cov2[sy-1]</t>
  </si>
  <si>
    <t>(1-eff2)*cov2[sy-1]</t>
  </si>
  <si>
    <t>eff3*cov3[sy-1]</t>
  </si>
  <si>
    <t>(1-eff3)*cov3[sy-1]</t>
  </si>
  <si>
    <t>normalise</t>
  </si>
  <si>
    <t>13mths</t>
  </si>
  <si>
    <t>14mths</t>
  </si>
  <si>
    <t>15mths</t>
  </si>
  <si>
    <t>16mths</t>
  </si>
  <si>
    <t>17mths</t>
  </si>
  <si>
    <t>18mths</t>
  </si>
  <si>
    <t>19mths</t>
  </si>
  <si>
    <t>20mths</t>
  </si>
  <si>
    <t>21mths</t>
  </si>
  <si>
    <t>22mths</t>
  </si>
  <si>
    <t>23mths</t>
  </si>
  <si>
    <t>2yrs</t>
  </si>
  <si>
    <t>cov1[sy-2]</t>
  </si>
  <si>
    <t>eff2*cov2[sy-2]</t>
  </si>
  <si>
    <t>(1-eff2)*cov2[sy-2]</t>
  </si>
  <si>
    <t>eff3*cov3[sy-2]</t>
  </si>
  <si>
    <t>(1-eff3)*cov3[sy-2]</t>
  </si>
  <si>
    <t>3yrs</t>
  </si>
  <si>
    <t>cov1[sy-3]</t>
  </si>
  <si>
    <t>eff2*cov2[sy-3]</t>
  </si>
  <si>
    <t>(1-eff2)*cov2[sy-3]</t>
  </si>
  <si>
    <t>eff3*cov3[sy-3]</t>
  </si>
  <si>
    <t>(1-eff3)*cov3[sy-3]</t>
  </si>
  <si>
    <t>4yrs</t>
  </si>
  <si>
    <t>cov1[sy-4]</t>
  </si>
  <si>
    <t>eff2*cov2[sy-4]</t>
  </si>
  <si>
    <t>(1-eff2)*cov2[sy-4]</t>
  </si>
  <si>
    <t>eff3*cov3[sy-4]</t>
  </si>
  <si>
    <t>(1-eff3)*cov3[sy-4]</t>
  </si>
  <si>
    <t>5yrs</t>
  </si>
  <si>
    <t>cov1[sy-5]</t>
  </si>
  <si>
    <t>eff2*cov2[sy-5]</t>
  </si>
  <si>
    <t>(1-eff2)*cov2[sy-5]</t>
  </si>
  <si>
    <t>eff3*cov3[sy-5]</t>
  </si>
  <si>
    <t>(1-eff3)*cov3[sy-5]</t>
  </si>
  <si>
    <t>6yrs</t>
  </si>
  <si>
    <t>mean(cov1[sy-15:sy-5])</t>
  </si>
  <si>
    <t>mean(cov2[sy-15:sy-5])</t>
  </si>
  <si>
    <t>mean(cov3[sy-15:sy-5])</t>
  </si>
  <si>
    <t>7yrs</t>
  </si>
  <si>
    <t>8yrs</t>
  </si>
  <si>
    <t>9yrs</t>
  </si>
  <si>
    <t>10yrs</t>
  </si>
  <si>
    <t>11yrs</t>
  </si>
  <si>
    <t>12yrs</t>
  </si>
  <si>
    <t>13yrs</t>
  </si>
  <si>
    <t>14yrs</t>
  </si>
  <si>
    <t>15yrs</t>
  </si>
  <si>
    <t>16-19yrs</t>
  </si>
  <si>
    <t>20-24yrs</t>
  </si>
  <si>
    <t>25-29yrs</t>
  </si>
  <si>
    <t>30-34yrs</t>
  </si>
  <si>
    <t>35-39yrs</t>
  </si>
  <si>
    <t>40-44yrs</t>
  </si>
  <si>
    <t>45-49yrs</t>
  </si>
  <si>
    <t>50-54yrs</t>
  </si>
  <si>
    <t>55-59yrs</t>
  </si>
  <si>
    <t>60-64yrs</t>
  </si>
  <si>
    <t>65-69yrs</t>
  </si>
  <si>
    <t>70-74yrs</t>
  </si>
  <si>
    <t>75+</t>
  </si>
  <si>
    <t>From</t>
  </si>
  <si>
    <t>To</t>
  </si>
  <si>
    <t>TransExpression</t>
  </si>
  <si>
    <t>TransitionName</t>
  </si>
  <si>
    <t>TransitionComment</t>
  </si>
  <si>
    <t>NullD[n]</t>
  </si>
  <si>
    <t>T.S[n]</t>
  </si>
  <si>
    <t>(1-trans_nT)*(1-mprotect)*totbirths</t>
  </si>
  <si>
    <t>birthS</t>
  </si>
  <si>
    <t>births not Protected -&gt; S</t>
  </si>
  <si>
    <t>T.V_mi_p[n]</t>
  </si>
  <si>
    <t>mprotect*totbirths</t>
  </si>
  <si>
    <t>birthVmiP</t>
  </si>
  <si>
    <t>births Protected -&gt; V_mi_P</t>
  </si>
  <si>
    <t>T.I_s[n]</t>
  </si>
  <si>
    <t>trans_nT*(1-mprotect)*totbirths</t>
  </si>
  <si>
    <t>incbirth</t>
  </si>
  <si>
    <t>births no Protected, poor hygiene -&gt; I_s</t>
  </si>
  <si>
    <t>NullS[n]</t>
  </si>
  <si>
    <t>deathprop * T.S</t>
  </si>
  <si>
    <t>deathS</t>
  </si>
  <si>
    <t>natural death</t>
  </si>
  <si>
    <t>deathprop * T.I_s</t>
  </si>
  <si>
    <t>deathIs</t>
  </si>
  <si>
    <t>T.I_vm1[n]</t>
  </si>
  <si>
    <t>deathprop * T.I_vm1</t>
  </si>
  <si>
    <t>deathIvm1</t>
  </si>
  <si>
    <t>T.I_m1[n]</t>
  </si>
  <si>
    <t>deathprop * T.I_m1</t>
  </si>
  <si>
    <t>deathIm1</t>
  </si>
  <si>
    <t>T.I_vm2[n]</t>
  </si>
  <si>
    <t>deathprop * T.I_vm2</t>
  </si>
  <si>
    <t>deathIvm2</t>
  </si>
  <si>
    <t>T.I_m2[n]</t>
  </si>
  <si>
    <t>deathprop * T.I_m2</t>
  </si>
  <si>
    <t>deathIm2</t>
  </si>
  <si>
    <t>T.I_vm3[n]</t>
  </si>
  <si>
    <t>deathprop * T.I_vm3</t>
  </si>
  <si>
    <t>deathIvm3</t>
  </si>
  <si>
    <t>T.I_m3[n]</t>
  </si>
  <si>
    <t>deathprop * T.I_m3</t>
  </si>
  <si>
    <t>deathIm3</t>
  </si>
  <si>
    <t>T.I_v1[n]</t>
  </si>
  <si>
    <t>deathprop * T.I_v1</t>
  </si>
  <si>
    <t>deathIv1</t>
  </si>
  <si>
    <t>T.I_v2[n]</t>
  </si>
  <si>
    <t>deathprop * T.I_v2</t>
  </si>
  <si>
    <t>deathIv2</t>
  </si>
  <si>
    <t>T.I_v3[n]</t>
  </si>
  <si>
    <t>deathprop * T.I_v3</t>
  </si>
  <si>
    <t>deathIv3</t>
  </si>
  <si>
    <t>T.I_v4[n]</t>
  </si>
  <si>
    <t>deathprop * T.I_v4</t>
  </si>
  <si>
    <t>deathIv4</t>
  </si>
  <si>
    <t>T.I_v5[n]</t>
  </si>
  <si>
    <t>deathprop * T.I_v5</t>
  </si>
  <si>
    <t>deathIv5</t>
  </si>
  <si>
    <t>T.I_v6[n]</t>
  </si>
  <si>
    <t>deathprop * T.I_v6</t>
  </si>
  <si>
    <t>deathIv6</t>
  </si>
  <si>
    <t>deathprop * T.V_mi_p</t>
  </si>
  <si>
    <t>deathVmip</t>
  </si>
  <si>
    <t>T.V_1_p[n]</t>
  </si>
  <si>
    <t>deathprop * T.V_1_p</t>
  </si>
  <si>
    <t>deathV1p</t>
  </si>
  <si>
    <t>T.V_1_np[n]</t>
  </si>
  <si>
    <t>deathprop * T.V_1_np</t>
  </si>
  <si>
    <t>deathV1np</t>
  </si>
  <si>
    <t>T.V_2_p[n]</t>
  </si>
  <si>
    <t>deathprop * T.V_2_p</t>
  </si>
  <si>
    <t>deathV2p</t>
  </si>
  <si>
    <t>T.V_2_np[n]</t>
  </si>
  <si>
    <t>deathprop * T.V_2_np</t>
  </si>
  <si>
    <t>deathV2np</t>
  </si>
  <si>
    <t>T.V_3_p[n]</t>
  </si>
  <si>
    <t>deathprop * T.V_3_p</t>
  </si>
  <si>
    <t>deathV3p</t>
  </si>
  <si>
    <t>T.V_3_np[n]</t>
  </si>
  <si>
    <t>deathprop * T.V_3_np</t>
  </si>
  <si>
    <t>deathV3np</t>
  </si>
  <si>
    <t>T.V_4_p[n]</t>
  </si>
  <si>
    <t>deathprop * T.V_4_p</t>
  </si>
  <si>
    <t>deathV4p</t>
  </si>
  <si>
    <t>T.V_4_np[n]</t>
  </si>
  <si>
    <t>deathprop * T.V_4_np</t>
  </si>
  <si>
    <t>deathV4np</t>
  </si>
  <si>
    <t>T.V_5_p[n]</t>
  </si>
  <si>
    <t>deathprop * T.V_5_p</t>
  </si>
  <si>
    <t>deathV5p</t>
  </si>
  <si>
    <t>T.V_5_np[n]</t>
  </si>
  <si>
    <t>deathprop * T.V_5_np</t>
  </si>
  <si>
    <t>deathV5np</t>
  </si>
  <si>
    <t>T.V_6_p[n]</t>
  </si>
  <si>
    <t>deathprop * T.V_6_p</t>
  </si>
  <si>
    <t>deathV6p</t>
  </si>
  <si>
    <t>T.V_6_np[n]</t>
  </si>
  <si>
    <t>deathprop * T.V_6_np</t>
  </si>
  <si>
    <t>deathV6np</t>
  </si>
  <si>
    <t>T.V_mm1_p[n]</t>
  </si>
  <si>
    <t>deathprop * T.V_mm1_p</t>
  </si>
  <si>
    <t>deathVmm1p</t>
  </si>
  <si>
    <t>T.V_mm1_np[n]</t>
  </si>
  <si>
    <t>deathprop * T.V_mm1_np</t>
  </si>
  <si>
    <t>deathVmm1np</t>
  </si>
  <si>
    <t>T.M1_p[n]</t>
  </si>
  <si>
    <t>deathprop * T.M1_p</t>
  </si>
  <si>
    <t>deathM1p</t>
  </si>
  <si>
    <t>T.M1_np[n]</t>
  </si>
  <si>
    <t>deathprop * T.M1_np</t>
  </si>
  <si>
    <t>deathM1np</t>
  </si>
  <si>
    <t>T.V_mm2_p[n]</t>
  </si>
  <si>
    <t>deathprop * T.V_mm2_p</t>
  </si>
  <si>
    <t>deathVmm2p</t>
  </si>
  <si>
    <t>T.V_mm2_np[n]</t>
  </si>
  <si>
    <t>deathprop * T.V_mm2_np</t>
  </si>
  <si>
    <t>deathVmm2np</t>
  </si>
  <si>
    <t>T.M2_p[n]</t>
  </si>
  <si>
    <t>deathprop * T.M2_p</t>
  </si>
  <si>
    <t>deathM2p</t>
  </si>
  <si>
    <t>T.M2_np[n]</t>
  </si>
  <si>
    <t>deathprop * T.M2_np</t>
  </si>
  <si>
    <t>deathM2np</t>
  </si>
  <si>
    <t>T.V_mm3_p[n]</t>
  </si>
  <si>
    <t>deathprop * T.V_mm3_p</t>
  </si>
  <si>
    <t>deathVmm3p</t>
  </si>
  <si>
    <t>T.V_mm3_np[n]</t>
  </si>
  <si>
    <t>deathprop * T.V_mm3_np</t>
  </si>
  <si>
    <t>deathVmm3np</t>
  </si>
  <si>
    <t>T.M3_p[n]</t>
  </si>
  <si>
    <t>deathprop * T.M3_p</t>
  </si>
  <si>
    <t>deathM3p</t>
  </si>
  <si>
    <t>T.M3_np[n]</t>
  </si>
  <si>
    <t>deathprop * T.M3_np</t>
  </si>
  <si>
    <t>deathM3np</t>
  </si>
  <si>
    <t>lambda_T * T.S</t>
  </si>
  <si>
    <t>incS</t>
  </si>
  <si>
    <t>incidence S-&gt;Is</t>
  </si>
  <si>
    <t>lambda_T * T.V_1_np</t>
  </si>
  <si>
    <t>incV1np</t>
  </si>
  <si>
    <t>incidence V_1_np-&gt;I_v1</t>
  </si>
  <si>
    <t>lambda_T * T.V_2_np</t>
  </si>
  <si>
    <t>incV2np</t>
  </si>
  <si>
    <t>incidence V_2_np-&gt;I_v2</t>
  </si>
  <si>
    <t>lambda_T * T.V_3_np</t>
  </si>
  <si>
    <t>incV3np</t>
  </si>
  <si>
    <t>incidence V_3_np-&gt;I_v3</t>
  </si>
  <si>
    <t>lambda_T * T.V_4_np</t>
  </si>
  <si>
    <t>incV4np</t>
  </si>
  <si>
    <t>incidence V_4_np-&gt;I_v4</t>
  </si>
  <si>
    <t>lambda_T * T.V_5_np</t>
  </si>
  <si>
    <t>incV5np</t>
  </si>
  <si>
    <t>incidence V_5_np-&gt;I_v5</t>
  </si>
  <si>
    <t>lambda_T * T.V_6_np</t>
  </si>
  <si>
    <t>incV6np</t>
  </si>
  <si>
    <t>incidence V_6_np-&gt;I_v6</t>
  </si>
  <si>
    <t>lambda_T * T.V_mm1_np</t>
  </si>
  <si>
    <t>incVmm1np</t>
  </si>
  <si>
    <t>incidence V_mm1_np-&gt;I_vm1</t>
  </si>
  <si>
    <t>lambda_T * T.M1_np</t>
  </si>
  <si>
    <t>incM1np</t>
  </si>
  <si>
    <t>incidence M1_np-&gt;I_m1</t>
  </si>
  <si>
    <t>lambda_T * T.V_mm2_np</t>
  </si>
  <si>
    <t>incVmm2np</t>
  </si>
  <si>
    <t>incidence V_mm2_np-&gt;I_vm2</t>
  </si>
  <si>
    <t>lambda_T * T.M2_np</t>
  </si>
  <si>
    <t>incM2np</t>
  </si>
  <si>
    <t>incidence M2_np-&gt;I_m2</t>
  </si>
  <si>
    <t>lambda_T * T.V_mm3_np</t>
  </si>
  <si>
    <t>incVmm3np</t>
  </si>
  <si>
    <t>incidence V_mm3_np-&gt;I_vm3</t>
  </si>
  <si>
    <t>lambda_T * T.M3_np</t>
  </si>
  <si>
    <t>incM3np</t>
  </si>
  <si>
    <t>incidence M3_np-&gt;I_m3</t>
  </si>
  <si>
    <t>(1-mu_T )*gamma_T * T.I_s</t>
  </si>
  <si>
    <t>recS</t>
  </si>
  <si>
    <t>recovery Is -&gt; S</t>
  </si>
  <si>
    <t>(1-mu_T )*gamma_T * T.I_v1</t>
  </si>
  <si>
    <t>recV1</t>
  </si>
  <si>
    <t>recovery I_v1 -&gt; V_1_np</t>
  </si>
  <si>
    <t>(1-mu_T )*gamma_T * T.I_v2</t>
  </si>
  <si>
    <t>recV2</t>
  </si>
  <si>
    <t>recovery I_v2 -&gt; V_2_np</t>
  </si>
  <si>
    <t>(1-mu_T )*gamma_T * T.I_v3</t>
  </si>
  <si>
    <t>recV3</t>
  </si>
  <si>
    <t>recovery I_v3 -&gt; V_3_np</t>
  </si>
  <si>
    <t>(1-mu_T )*gamma_T * T.I_v4</t>
  </si>
  <si>
    <t>recV4</t>
  </si>
  <si>
    <t>recovery I_v4 -&gt; V_4_np</t>
  </si>
  <si>
    <t>(1-mu_T )*gamma_T * T.I_v5</t>
  </si>
  <si>
    <t>recV5</t>
  </si>
  <si>
    <t>recovery I_v5 -&gt; V_5_np</t>
  </si>
  <si>
    <t>(1-mu_T )*gamma_T * T.I_v6</t>
  </si>
  <si>
    <t>recV6</t>
  </si>
  <si>
    <t>recovery I_v6 -&gt; V_6_np</t>
  </si>
  <si>
    <t>(1-mu_T )*gamma_T * T.I_vm1</t>
  </si>
  <si>
    <t>recVmm1</t>
  </si>
  <si>
    <t>recovery I_vm1 -&gt; V_mm1_np</t>
  </si>
  <si>
    <t>(1-mu_T )*gamma_T * T.I_m1</t>
  </si>
  <si>
    <t>recM1</t>
  </si>
  <si>
    <t>recovery I_m1 -&gt; M1_np</t>
  </si>
  <si>
    <t>(1-mu_T )*gamma_T * T.I_vm2</t>
  </si>
  <si>
    <t>recVmm2</t>
  </si>
  <si>
    <t>recovery I_vm2 -&gt; V_mm2_np</t>
  </si>
  <si>
    <t>(1-mu_T )*gamma_T * T.I_m2</t>
  </si>
  <si>
    <t>recM2</t>
  </si>
  <si>
    <t>recovery I_m2 -&gt; M2_np</t>
  </si>
  <si>
    <t>(1-mu_T )*gamma_T * T.I_vm3</t>
  </si>
  <si>
    <t>recVmm3</t>
  </si>
  <si>
    <t>recovery I_vm3 -&gt; V_mm3_np</t>
  </si>
  <si>
    <t>(1-mu_T )*gamma_T * T.I_m3</t>
  </si>
  <si>
    <t>recM3</t>
  </si>
  <si>
    <t>recovery I_m3 -&gt; M3_np</t>
  </si>
  <si>
    <t>T.D[n]</t>
  </si>
  <si>
    <t>mu_T *gamma_T *  T.I_s</t>
  </si>
  <si>
    <t>ddeathS</t>
  </si>
  <si>
    <t>tetanus death Is -&gt; D</t>
  </si>
  <si>
    <t>mu_T * gamma_T * T.I_v1</t>
  </si>
  <si>
    <t>ddeathV1</t>
  </si>
  <si>
    <t>tetanus death I_v1 -&gt; D</t>
  </si>
  <si>
    <t>mu_T * gamma_T * T.I_v2</t>
  </si>
  <si>
    <t>ddeathV2</t>
  </si>
  <si>
    <t>tetanus death I_v2 -&gt; D</t>
  </si>
  <si>
    <t>mu_T * gamma_T * T.I_v3</t>
  </si>
  <si>
    <t>ddeathV3</t>
  </si>
  <si>
    <t>tetanus death I_v3 -&gt; D</t>
  </si>
  <si>
    <t>mu_T *gamma_T *  T.I_v4</t>
  </si>
  <si>
    <t>ddeathV4</t>
  </si>
  <si>
    <t>tetanus death I_v4 -&gt; D</t>
  </si>
  <si>
    <t>mu_T *gamma_T *  T.I_v5</t>
  </si>
  <si>
    <t>ddeathV5</t>
  </si>
  <si>
    <t>tetanus death I_v5 -&gt; D</t>
  </si>
  <si>
    <t>mu_T *gamma_T *  T.I_v6</t>
  </si>
  <si>
    <t>ddeathV6</t>
  </si>
  <si>
    <t>tetanus death I_v6 -&gt; D</t>
  </si>
  <si>
    <t>mu_T *gamma_T *  T.I_vm1</t>
  </si>
  <si>
    <t>ddeathVmm1</t>
  </si>
  <si>
    <t>tetanus death I_vmm1 -&gt; D</t>
  </si>
  <si>
    <t>mu_T *gamma_T *  T.I_m1</t>
  </si>
  <si>
    <t>ddeathM1</t>
  </si>
  <si>
    <t>tetanus death I_m1 -&gt; D</t>
  </si>
  <si>
    <t>mu_T *gamma_T *  T.I_vm2</t>
  </si>
  <si>
    <t>ddeathVmm2</t>
  </si>
  <si>
    <t>tetanus death I_vmm2 -&gt; D</t>
  </si>
  <si>
    <t>mu_T *gamma_T *  T.I_m2</t>
  </si>
  <si>
    <t>ddeathM2</t>
  </si>
  <si>
    <t>tetanus death I_m2 -&gt; D</t>
  </si>
  <si>
    <t>mu_T *gamma_T *  T.I_vm3</t>
  </si>
  <si>
    <t>ddeathVmm3</t>
  </si>
  <si>
    <t>tetanus death I_vmm3 -&gt; D</t>
  </si>
  <si>
    <t>mu_T *gamma_T *  T.I_m3</t>
  </si>
  <si>
    <t>ddeathM3</t>
  </si>
  <si>
    <t>tetanus death I_m3 -&gt; D</t>
  </si>
  <si>
    <t>tau_mi_T[tic] * T.V_mi_p</t>
  </si>
  <si>
    <t>waneVmip</t>
  </si>
  <si>
    <t>V_mi_p -&gt; S</t>
  </si>
  <si>
    <t>tau_1_T[tic]  * T.V_1_p</t>
  </si>
  <si>
    <t>waneV1p</t>
  </si>
  <si>
    <t>V_1_p -&gt; V_1_np</t>
  </si>
  <si>
    <t>tau_2_T[tic]  * T.V_2_p</t>
  </si>
  <si>
    <t>waneV2p</t>
  </si>
  <si>
    <t>V_2_p -&gt; V_2_np</t>
  </si>
  <si>
    <t>tau_3_T[tic]  * T.V_3_p</t>
  </si>
  <si>
    <t>waneV3p</t>
  </si>
  <si>
    <t>V_3_p -&gt; V_3_np</t>
  </si>
  <si>
    <t>tau_4_T[tic]  * T.V_4_p</t>
  </si>
  <si>
    <t>waneV4p</t>
  </si>
  <si>
    <t>V_4_p -&gt; V_4_np</t>
  </si>
  <si>
    <t>tau_5_T[tic]  * T.V_5_p</t>
  </si>
  <si>
    <t>waneV5p</t>
  </si>
  <si>
    <t>V_5_p -&gt; V_5_np</t>
  </si>
  <si>
    <t>tau_6_T[tic]  * T.V_6_p</t>
  </si>
  <si>
    <t>waneV6p</t>
  </si>
  <si>
    <t>V_6_p -&gt; V_6_np</t>
  </si>
  <si>
    <t>tau_mm_T[tic] * T.M1_p</t>
  </si>
  <si>
    <t>waneM1p</t>
  </si>
  <si>
    <t>M1_p -&gt; M1_np</t>
  </si>
  <si>
    <t>tau_4_T[tic] * T.M2_p</t>
  </si>
  <si>
    <t>waneM2p</t>
  </si>
  <si>
    <t>M2_p -&gt; M2_np</t>
  </si>
  <si>
    <t>tau_6_T[tic] * T.M3_p</t>
  </si>
  <si>
    <t>waneM3p</t>
  </si>
  <si>
    <t>M3_p -&gt; M3_np</t>
  </si>
  <si>
    <t>T.S[nxt]</t>
  </si>
  <si>
    <t>agerate*(1-covt1*mov_T[,tic])*(1-deathprop) * T.S</t>
  </si>
  <si>
    <t>ageNV_S</t>
  </si>
  <si>
    <t>ageing, not vaccinated</t>
  </si>
  <si>
    <t>T.I_s[nxt]</t>
  </si>
  <si>
    <t>agerate*(1-deathprop) * T.I_s</t>
  </si>
  <si>
    <t>age_Is</t>
  </si>
  <si>
    <t>ageing</t>
  </si>
  <si>
    <t>T.I_vm1[nxt]</t>
  </si>
  <si>
    <t>agerate * (1-deathprop) * T.I_vm1</t>
  </si>
  <si>
    <t>age_Ivm1</t>
  </si>
  <si>
    <t>T.I_m1[nxt]</t>
  </si>
  <si>
    <t>agerate * (1-deathprop) * T.I_m1</t>
  </si>
  <si>
    <t>age_Im1</t>
  </si>
  <si>
    <t>T.I_vm2[nxt]</t>
  </si>
  <si>
    <t>agerate * (1-deathprop) * T.I_vm2</t>
  </si>
  <si>
    <t>age_Ivm2</t>
  </si>
  <si>
    <t>T.I_m2[nxt]</t>
  </si>
  <si>
    <t>agerate * (1-deathprop) * T.I_m2</t>
  </si>
  <si>
    <t>age_Im2</t>
  </si>
  <si>
    <t>T.I_vm3[nxt]</t>
  </si>
  <si>
    <t>agerate * (1-deathprop) * T.I_vm3</t>
  </si>
  <si>
    <t>age_Ivm3</t>
  </si>
  <si>
    <t>T.I_m3[nxt]</t>
  </si>
  <si>
    <t>agerate * (1-deathprop) * T.I_m3</t>
  </si>
  <si>
    <t>age_Im3</t>
  </si>
  <si>
    <t>T.I_v1[nxt]</t>
  </si>
  <si>
    <t>agerate * (1-deathprop) * T.I_v1</t>
  </si>
  <si>
    <t>age_Iv1</t>
  </si>
  <si>
    <t>T.I_v2[nxt]</t>
  </si>
  <si>
    <t>agerate * (1-deathprop) * T.I_v2</t>
  </si>
  <si>
    <t>age_Iv2</t>
  </si>
  <si>
    <t>T.I_v3[nxt]</t>
  </si>
  <si>
    <t>agerate * (1-deathprop) * T.I_v3</t>
  </si>
  <si>
    <t>age_Iv3</t>
  </si>
  <si>
    <t>T.I_v4[nxt]</t>
  </si>
  <si>
    <t>agerate * (1-deathprop) * T.I_v4</t>
  </si>
  <si>
    <t>age_Iv4</t>
  </si>
  <si>
    <t>T.I_v5[nxt]</t>
  </si>
  <si>
    <t>agerate * (1-deathprop) * T.I_v5</t>
  </si>
  <si>
    <t>age_Iv5</t>
  </si>
  <si>
    <t>T.I_v6[nxt]</t>
  </si>
  <si>
    <t>agerate * (1-deathprop) * T.I_v6</t>
  </si>
  <si>
    <t>age_Iv6</t>
  </si>
  <si>
    <t>T.V_mi_p[nxt]</t>
  </si>
  <si>
    <t>agerate*(1-covt1*mov_T[,tic])*(1-deathprop) * T.V_mi_p</t>
  </si>
  <si>
    <t>ageNV_Vmip</t>
  </si>
  <si>
    <t>T.V_1_p[nxt]</t>
  </si>
  <si>
    <t>agerate*(1-covt2*mov_T[,tic])*(1-deathprop) * T.V_1_p</t>
  </si>
  <si>
    <t>ageNV_V1p</t>
  </si>
  <si>
    <t>T.V_1_np[nxt]</t>
  </si>
  <si>
    <t>agerate*(1-covt2*mov_T[,tic])*(1-deathprop) * T.V_1_np</t>
  </si>
  <si>
    <t>ageNV_V1np</t>
  </si>
  <si>
    <t>T.V_2_p[nxt]</t>
  </si>
  <si>
    <t>agerate*(1-covt3*mov_T[,tic])*(1-deathprop) * T.V_2_p</t>
  </si>
  <si>
    <t>ageNV_V2p</t>
  </si>
  <si>
    <t>T.V_2_np[nxt]</t>
  </si>
  <si>
    <t>agerate*(1-covt3*mov_T[,tic])*(1-deathprop) * T.V_2_np</t>
  </si>
  <si>
    <t>ageNV_V2np</t>
  </si>
  <si>
    <t>T.V_3_p[nxt]</t>
  </si>
  <si>
    <t>agerate*(1-covt4*mov_T[,tic])*(1-deathprop) * T.V_3_p</t>
  </si>
  <si>
    <t>ageNV_V3p</t>
  </si>
  <si>
    <t>T.V_3_np[nxt]</t>
  </si>
  <si>
    <t>agerate*(1-covt4*mov_T[,tic])*(1-deathprop) * T.V_3_np</t>
  </si>
  <si>
    <t>ageNV_V3np</t>
  </si>
  <si>
    <t>T.V_4_p[nxt]</t>
  </si>
  <si>
    <t>agerate*(1-covt5*mov_T[,tic])*(1-deathprop) * T.V_4_p</t>
  </si>
  <si>
    <t>ageNV_V4p</t>
  </si>
  <si>
    <t>T.V_4_np[nxt]</t>
  </si>
  <si>
    <t>agerate*(1-covt5*mov_T[,tic])*(1-deathprop) * T.V_4_np</t>
  </si>
  <si>
    <t>ageNV_V4np</t>
  </si>
  <si>
    <t>T.V_5_p[nxt]</t>
  </si>
  <si>
    <t>agerate*(1-covt6*mov_T[,tic])*(1-deathprop) * T.V_5_p</t>
  </si>
  <si>
    <t>ageNV_V5p</t>
  </si>
  <si>
    <t>T.V_5_np[nxt]</t>
  </si>
  <si>
    <t>agerate*(1-covt6*mov_T[,tic])*(1-deathprop) * T.V_5_np</t>
  </si>
  <si>
    <t>ageNV_V5np</t>
  </si>
  <si>
    <t>T.V_6_p[nxt]</t>
  </si>
  <si>
    <t>agerate*(1-deathprop) * T.V_6_p</t>
  </si>
  <si>
    <t>ageNV_V6p</t>
  </si>
  <si>
    <t>T.V_6_np[nxt]</t>
  </si>
  <si>
    <t>agerate*(1-deathprop) * T.V_6_np</t>
  </si>
  <si>
    <t>ageNV_V6np</t>
  </si>
  <si>
    <t>T.V_mm1_p[nxt]</t>
  </si>
  <si>
    <t>agerate * (1-deathprop) * T.V_mm1_p</t>
  </si>
  <si>
    <t>age_Vmmp</t>
  </si>
  <si>
    <t>T.V_mm1_np[nxt]</t>
  </si>
  <si>
    <t>agerate * (1-deathprop) * T.V_mm1_np</t>
  </si>
  <si>
    <t>age_Vmmnp</t>
  </si>
  <si>
    <t>T.M1_p[nxt]</t>
  </si>
  <si>
    <t>agerate * (1-deathprop) * T.M1_p</t>
  </si>
  <si>
    <t>age_Mp</t>
  </si>
  <si>
    <t>T.M1_np[nxt]</t>
  </si>
  <si>
    <t>agerate * (1-deathprop) * T.M1_np</t>
  </si>
  <si>
    <t>age_Mnp</t>
  </si>
  <si>
    <t>T.V_mm2_p[nxt]</t>
  </si>
  <si>
    <t>agerate * (1-deathprop) * T.V_mm2_p</t>
  </si>
  <si>
    <t>T.V_mm2_np[nxt]</t>
  </si>
  <si>
    <t>agerate * (1-deathprop) * T.V_mm2_np</t>
  </si>
  <si>
    <t>T.M2_p[nxt]</t>
  </si>
  <si>
    <t>agerate * (1-deathprop) * T.M2_p</t>
  </si>
  <si>
    <t>T.M2_np[nxt]</t>
  </si>
  <si>
    <t>agerate * (1-deathprop) * T.M2_np</t>
  </si>
  <si>
    <t>T.V_mm3_p[nxt]</t>
  </si>
  <si>
    <t>agerate * (1-deathprop) * T.V_mm3_p</t>
  </si>
  <si>
    <t>T.V_mm3_np[nxt]</t>
  </si>
  <si>
    <t>agerate * (1-deathprop) * T.V_mm3_np</t>
  </si>
  <si>
    <t>T.M3_p[nxt]</t>
  </si>
  <si>
    <t>agerate * (1-deathprop) * T.M3_p</t>
  </si>
  <si>
    <t>T.M3_np[nxt]</t>
  </si>
  <si>
    <t>agerate * (1-deathprop) * T.M3_np</t>
  </si>
  <si>
    <t>agerate*covt1*mov_T[,tic]*(1-deathprop) * T.S</t>
  </si>
  <si>
    <t>ageV_S_np</t>
  </si>
  <si>
    <t>ageing, vaccinated S -&gt; V_1_np</t>
  </si>
  <si>
    <t>agerate*covt1*mov_T[,tic]*(1-deathprop) * T.V_mi_p</t>
  </si>
  <si>
    <t>ageV_Vmip_p</t>
  </si>
  <si>
    <t>ageing, vaccinated V_mi_p -&gt; V_1_p</t>
  </si>
  <si>
    <t>agerate*covt2*mov_T[,tic]*(1-deathprop) * T.V_1_p</t>
  </si>
  <si>
    <t>ageV_V1p_p</t>
  </si>
  <si>
    <t>ageing, vaccinated V_1_p -&gt; V_2_p</t>
  </si>
  <si>
    <t>agerate*covt2*mov_T[,tic]*eff_2_T[tic]*(1-deathprop) * T.V_1_np</t>
  </si>
  <si>
    <t>ageV_V1np_p</t>
  </si>
  <si>
    <t>ageing, vaccinated V_1_np -&gt; V_2_p</t>
  </si>
  <si>
    <t>agerate*covt2*mov_T[,tic]*(1-eff_2_T[tic])*(1-deathprop) * T.V_1_np</t>
  </si>
  <si>
    <t>ageV_V1np_np</t>
  </si>
  <si>
    <t>ageing, vaccinated V_1_np -&gt; V_2_np</t>
  </si>
  <si>
    <t>agerate*covt3*mov_T[,tic]*(1-deathprop) * T.V_2_p</t>
  </si>
  <si>
    <t>ageV_V2p_p</t>
  </si>
  <si>
    <t>ageing, vaccinated V_2_p -&gt; V_3_p</t>
  </si>
  <si>
    <t>agerate*covt3*mov_T[,tic]*eff_3_T[tic]*(1-deathprop) * T.V_2_np</t>
  </si>
  <si>
    <t>ageV_V2np_p</t>
  </si>
  <si>
    <t>ageing, vaccinated V_2_np -&gt; V_3_p</t>
  </si>
  <si>
    <t>agerate*covt3*mov_T[,tic]*(1-eff_3_T[tic])*(1-deathprop) * T.V_2_np</t>
  </si>
  <si>
    <t>ageV_V2np_np</t>
  </si>
  <si>
    <t>ageing, vaccinated V_2_np -&gt; V_3_np</t>
  </si>
  <si>
    <t>agerate*covt4*mov_T[,tic]*(1-deathprop) * T.V_3_p</t>
  </si>
  <si>
    <t>ageV_V3p_4p</t>
  </si>
  <si>
    <t>ageing, vaccinated V_3_p -&gt; V_4_p</t>
  </si>
  <si>
    <t>agerate*covt4*mov_T[,tic]*eff_4_T[tic]*(1-deathprop) * T.V_3_np</t>
  </si>
  <si>
    <t>ageV_V3np_4p</t>
  </si>
  <si>
    <t>ageing, vaccinated V_3_np -&gt; V_4_p</t>
  </si>
  <si>
    <t>agerate*covt4*mov_T[,tic]*(1-eff_4_T[tic])*(1-deathprop) * T.V_3_np</t>
  </si>
  <si>
    <t>ageV_V3np_4np</t>
  </si>
  <si>
    <t>ageing, vaccinated V_3_np -&gt; V_4_np</t>
  </si>
  <si>
    <t>agerate*covt5*mov_T[,tic]*(1-deathprop) * T.V_4_p</t>
  </si>
  <si>
    <t>ageV_V4p_5p</t>
  </si>
  <si>
    <t>ageing, vaccinated V_4_p -&gt; V_5_p</t>
  </si>
  <si>
    <t>agerate*covt5*mov_T[,tic]*eff_5_T[tic]*(1-deathprop) * T.V_4_np</t>
  </si>
  <si>
    <t>ageV_V4np_5p</t>
  </si>
  <si>
    <t>ageing, vaccinated V_4_np -&gt; V_5_p</t>
  </si>
  <si>
    <t>agerate*covt5*mov_T[,tic]*(1-eff_5_T[tic])*(1-deathprop) * T.V_4_np</t>
  </si>
  <si>
    <t>ageV_V4np_5np</t>
  </si>
  <si>
    <t>ageing, vaccinated V_4_np -&gt; V_5_np</t>
  </si>
  <si>
    <t>agerate*covt6*mov_T[,tic]*(1-deathprop) * T.V_5_p</t>
  </si>
  <si>
    <t>ageV_V5p_6p</t>
  </si>
  <si>
    <t>ageing, vaccinated V_5_p -&gt; V_6_p</t>
  </si>
  <si>
    <t>agerate*covt6*mov_T[,tic]*eff_6_T[tic]*(1-deathprop) * T.V_5_np</t>
  </si>
  <si>
    <t>ageV_V5np_6p</t>
  </si>
  <si>
    <t>ageing, vaccinated V_5_np -&gt; V_6_p</t>
  </si>
  <si>
    <t>agerate*covt6*mov_T[,tic]*(1-eff_6_T[tic])*(1-deathprop) * T.V_5_np</t>
  </si>
  <si>
    <t>ageV_V5np_6np</t>
  </si>
  <si>
    <t>ageing, vaccinated V_5_np -&gt; V_6_np</t>
  </si>
  <si>
    <t>mrate1*movm_T[,tic] * T.V_1_p</t>
  </si>
  <si>
    <t>MV1p_mm1p</t>
  </si>
  <si>
    <t>Maternal vaccinated 1 dose V_1_p -&gt; V_mm1_p</t>
  </si>
  <si>
    <t>mrate1*movm_T[,tic] * T.V_2_p</t>
  </si>
  <si>
    <t>MV2p_mm1p</t>
  </si>
  <si>
    <t>Maternal vaccinated 1 dose V_2_p -&gt; V_mm1_p</t>
  </si>
  <si>
    <t>mrate1*movm_T[,tic] * T.V_3_p</t>
  </si>
  <si>
    <t>MV3p_mm2p</t>
  </si>
  <si>
    <t>Maternal vaccinated 1 dose V_3_p -&gt; V_mm2_p</t>
  </si>
  <si>
    <t>mrate1*movm_T[,tic] * T.V_4_p</t>
  </si>
  <si>
    <t>MV4p_mm3p</t>
  </si>
  <si>
    <t>Maternal vaccinated 1 dose V_4_p -&gt; V_mm3_p</t>
  </si>
  <si>
    <t>mrate1*movm_T[,tic] * T.V_5_p</t>
  </si>
  <si>
    <t>MV5p_mm3p</t>
  </si>
  <si>
    <t>Maternal vaccinated 1 dose V_5_p -&gt; V_mm3_p</t>
  </si>
  <si>
    <t>mrate1*movm_T[,tic] * T.V_6_p</t>
  </si>
  <si>
    <t>MV6p_mm3p</t>
  </si>
  <si>
    <t>Maternal vaccinated 1 dose V_6_p -&gt; V_mm3_p</t>
  </si>
  <si>
    <t>mrate2*movm_T[,tic] * T.V_1_p</t>
  </si>
  <si>
    <t>Maternal vaccinated 2 dose V_1_p -&gt; V_mm1_p</t>
  </si>
  <si>
    <t>mrate2*movm_T[,tic] * T.V_2_p</t>
  </si>
  <si>
    <t>MV2p_mm2p</t>
  </si>
  <si>
    <t>Maternal vaccinated 2 dose V_2_p -&gt; V_mm2_p</t>
  </si>
  <si>
    <t>mrate2*movm_T[,tic] * T.V_3_p</t>
  </si>
  <si>
    <t>MV3p_mm3p</t>
  </si>
  <si>
    <t>Maternal vaccinated 2 dose V_3_p -&gt; V_mm3_p</t>
  </si>
  <si>
    <t>mrate2*movm_T[,tic] * T.V_4_p</t>
  </si>
  <si>
    <t>Maternal vaccinated 2 dose V_4_p -&gt; V_mm3_p</t>
  </si>
  <si>
    <t>mrate2*movm_T[,tic] * T.V_5_p</t>
  </si>
  <si>
    <t>Maternal vaccinated 2 dose V_5_p -&gt; V_mm3_p</t>
  </si>
  <si>
    <t>mrate2*movm_T[,tic] * T.V_6_p</t>
  </si>
  <si>
    <t>Maternal vaccinated 2 dose V_6_p -&gt; V_mm3_p</t>
  </si>
  <si>
    <t>mrate1*movm_T[,tic] * T.M1_p</t>
  </si>
  <si>
    <t>M1p_mm2p</t>
  </si>
  <si>
    <t>Maternal vaccinated 1 dose M1_p -&gt; V_mm2_p</t>
  </si>
  <si>
    <t>mrate2*movm_T[,tic] * T.M1_p</t>
  </si>
  <si>
    <t xml:space="preserve">Maternal vaccinated 2 dose M1_p -&gt; V_mm2_p </t>
  </si>
  <si>
    <t>mrate1*movm_T[,tic] * T.M2_p</t>
  </si>
  <si>
    <t>M2p_mm3p</t>
  </si>
  <si>
    <t>Maternal vaccinated 1 dose M2_p -&gt; V_mm3_p</t>
  </si>
  <si>
    <t>mrate2*movm_T[,tic] * T.M2_p</t>
  </si>
  <si>
    <t xml:space="preserve">Maternal vaccinated 2 dose M2_p -&gt; V_mm3_p </t>
  </si>
  <si>
    <t>mrate1*movm_T[,tic] * T.M3_p</t>
  </si>
  <si>
    <t>M3p_mm3p</t>
  </si>
  <si>
    <t>Maternal vaccinated 1 dose M3_p -&gt; V_mm3_p</t>
  </si>
  <si>
    <t>mrate2*movm_T[,tic] * T.M3_p</t>
  </si>
  <si>
    <t xml:space="preserve">Maternal vaccinated 2 dose M3_p -&gt; V_mm3_p </t>
  </si>
  <si>
    <t>mrate1*movm_T[,tic] * T.S</t>
  </si>
  <si>
    <t>MS_mm1np</t>
  </si>
  <si>
    <t>Maternal vaccinated 1 dose S -&gt; V_mm1_np</t>
  </si>
  <si>
    <t>mrate1*movm_T[,tic] * T.V_1_np</t>
  </si>
  <si>
    <t>MV_V1np_mm1np</t>
  </si>
  <si>
    <t>Maternal vaccinated 1 dose V_1_np -&gt; V_mm1_np</t>
  </si>
  <si>
    <t>mrate1*movm_T[,tic] * T.V_2_np</t>
  </si>
  <si>
    <t>MV_V2np_mm1np</t>
  </si>
  <si>
    <t>Maternal vaccinated 1 dose V_2_np -&gt; V_mm1_np</t>
  </si>
  <si>
    <t>mrate1*movm_T[,tic] * T.V_3_np</t>
  </si>
  <si>
    <t>MV_V3np_mm1np</t>
  </si>
  <si>
    <t>Maternal vaccinated 1 dose V_3_np -&gt; V_mm1_np</t>
  </si>
  <si>
    <t>mrate1*movm_T[,tic] * T.V_4_np</t>
  </si>
  <si>
    <t>MV_V4np_mm1np</t>
  </si>
  <si>
    <t>Maternal vaccinated 1 dose V_4_np -&gt; V_mm1_np</t>
  </si>
  <si>
    <t>mrate1*movm_T[,tic] * T.V_5_np</t>
  </si>
  <si>
    <t>MV_V5np_mm1np</t>
  </si>
  <si>
    <t>Maternal vaccinated 1 dose V_5_np -&gt; V_mm1_np</t>
  </si>
  <si>
    <t>mrate1*movm_T[,tic] * T.V_6_np</t>
  </si>
  <si>
    <t>MV_V6np_mm1np</t>
  </si>
  <si>
    <t>Maternal vaccinated 1 dose V_6_np -&gt; V_mm1_np</t>
  </si>
  <si>
    <t>mrate1*movm_T[,tic] * T.M1_np</t>
  </si>
  <si>
    <t>M1np_mm1np</t>
  </si>
  <si>
    <t>Maternal vaccinated 1 dose M1_np -&gt; V_mm1_np</t>
  </si>
  <si>
    <t>mrate1*movm_T[,tic] * T.M2_np</t>
  </si>
  <si>
    <t>M2np_mm1np</t>
  </si>
  <si>
    <t>Maternal vaccinated 1 dose M2_np -&gt; V_mm1_np</t>
  </si>
  <si>
    <t>mrate1*movm_T[,tic] * T.M3_np</t>
  </si>
  <si>
    <t>M3np_mm1np</t>
  </si>
  <si>
    <t>Maternal vaccinated 1 dose M3_np -&gt; V_mm1_np</t>
  </si>
  <si>
    <t>mrate2*movm_T[,tic] * eff_2_T[tic] * T.S</t>
  </si>
  <si>
    <t>S_mm1p</t>
  </si>
  <si>
    <t>Maternal vaccinated 2 dose S -&gt; V_mm1_p</t>
  </si>
  <si>
    <t>mrate2*movm_T[,tic] * eff_m2_T[tic] * T.V_1_np</t>
  </si>
  <si>
    <t>MV_V1np_mm1p</t>
  </si>
  <si>
    <t>Maternal vaccinated 2 dose V_1_np -&gt; V_mm1_p</t>
  </si>
  <si>
    <t>mrate2*movm_T[,tic] * eff_m2_T[tic] * T.V_2_np</t>
  </si>
  <si>
    <t>MV_V2np_mm1p</t>
  </si>
  <si>
    <t>Maternal vaccinated 2 dose V_2_np -&gt; V_mm1_p</t>
  </si>
  <si>
    <t>mrate2*movm_T[,tic] * eff_m2_T[tic] * T.V_3_np</t>
  </si>
  <si>
    <t>MV_V3np_mm1p</t>
  </si>
  <si>
    <t>Maternal vaccinated 2 dose V_3_np -&gt; V_mm1_p</t>
  </si>
  <si>
    <t>mrate2*movm_T[,tic] * eff_m2_T[tic] * T.V_4_np</t>
  </si>
  <si>
    <t>MV_V4np_mm1p</t>
  </si>
  <si>
    <t>Maternal vaccinated 2 dose V_4_np -&gt; V_mm1_p</t>
  </si>
  <si>
    <t>mrate2*movm_T[,tic] * eff_m2_T[tic] * T.V_5_np</t>
  </si>
  <si>
    <t>MV_V5np_mm1p</t>
  </si>
  <si>
    <t>Maternal vaccinated 2 dose V_5_np -&gt; V_mm1_p</t>
  </si>
  <si>
    <t>mrate2*movm_T[,tic] * eff_m2_T[tic] * T.V_6_np</t>
  </si>
  <si>
    <t>MV_V6np_mm1p</t>
  </si>
  <si>
    <t>Maternal vaccinated 2 dose V_6_np -&gt; V_mm1_p</t>
  </si>
  <si>
    <t>mrate2*movm_T[,tic] * eff_m2_T[tic] * T.M1_np</t>
  </si>
  <si>
    <t>M1np_mm1p</t>
  </si>
  <si>
    <t>Maternal vaccinated 2 dose M1_np -&gt; V_mm1_p</t>
  </si>
  <si>
    <t>mrate2*movm_T[,tic] * eff_m2_T[tic] * T.M2_np</t>
  </si>
  <si>
    <t>M2np_mm1p</t>
  </si>
  <si>
    <t>Maternal vaccinated 2 dose M2_np -&gt; V_mm1_p</t>
  </si>
  <si>
    <t>mrate2*movm_T[,tic] * eff_m2_T[tic] * T.M3_np</t>
  </si>
  <si>
    <t>M3np_mm1p</t>
  </si>
  <si>
    <t>Maternal vaccinated 2 dose M3_np -&gt; V_mm1_p</t>
  </si>
  <si>
    <t>mrate2*movm_T[,tic] * (1-eff_2_T[tic]) * T.S</t>
  </si>
  <si>
    <t>S_mm1np</t>
  </si>
  <si>
    <t>Maternal vaccinated 2 dose S -&gt; V_mm1_np</t>
  </si>
  <si>
    <t>mrate2*movm_T[,tic] * (1-eff_m2_T[tic]) * T.V_1_np</t>
  </si>
  <si>
    <t>Maternal vaccinated 2 dose V_1_np -&gt; V_mm1_np</t>
  </si>
  <si>
    <t>mrate2*movm_T[,tic] * (1-eff_m2_T[tic]) * T.V_2_np</t>
  </si>
  <si>
    <t>Maternal vaccinated 2 dose V_2_np -&gt; V_mm1_np</t>
  </si>
  <si>
    <t>mrate2*movm_T[,tic] * (1-eff_m2_T[tic]) * T.V_3_np</t>
  </si>
  <si>
    <t>Maternal vaccinated 2 dose V_3_np -&gt; V_mm1_np</t>
  </si>
  <si>
    <t>mrate2*movm_T[,tic] * (1-eff_m2_T[tic]) * T.V_4_np</t>
  </si>
  <si>
    <t>Maternal vaccinated 2 dose V_4_np -&gt; V_mm1_np</t>
  </si>
  <si>
    <t>mrate2*movm_T[,tic] * (1-eff_m2_T[tic]) * T.V_5_np</t>
  </si>
  <si>
    <t>Maternal vaccinated 2 dose V_5_np -&gt; V_mm1_np</t>
  </si>
  <si>
    <t>mrate2*movm_T[,tic] * (1-eff_m2_T[tic]) * T.V_6_np</t>
  </si>
  <si>
    <t>Maternal vaccinated 2 dose V_6_np -&gt; V_mm1_np</t>
  </si>
  <si>
    <t>mrate2*movm_T[,tic] * (1-eff_m2_T[tic]) * T.M1_np</t>
  </si>
  <si>
    <t>Maternal vaccinated 2 dose M1_np -&gt; V_mm1_np</t>
  </si>
  <si>
    <t>mrate2*movm_T[,tic] * (1-eff_m2_T[tic]) * T.M2_np</t>
  </si>
  <si>
    <t>Maternal vaccinated 2 dose M2_np -&gt; V_mm1_np</t>
  </si>
  <si>
    <t>mrate2*movm_T[,tic] * (1-eff_m2_T[tic]) * T.M3_np</t>
  </si>
  <si>
    <t>Maternal vaccinated 2 dose M3_np -&gt; V_mm1_np</t>
  </si>
  <si>
    <t>tau_vmm_T[tic] * T.V_mm1_p</t>
  </si>
  <si>
    <t>unpreg_M1p</t>
  </si>
  <si>
    <t>Ending pregnancy for MM protected V_mm1_p -&gt; M1_p</t>
  </si>
  <si>
    <t>tau_vmm_T[tic] * T.V_mm1_np</t>
  </si>
  <si>
    <t>unpreg_M1nP</t>
  </si>
  <si>
    <t>Ending pregnancy for MM protected V_mm1_np -&gt; M1_np</t>
  </si>
  <si>
    <t>tau_vmm_T[tic] * T.V_mm2_p</t>
  </si>
  <si>
    <t>unpreg_M2p</t>
  </si>
  <si>
    <t>Ending pregnancy for MM protected V_mm2_p -&gt; M2_p</t>
  </si>
  <si>
    <t>tau_vmm_T[tic] * T.V_mm2_np</t>
  </si>
  <si>
    <t>unpreg_M2nP</t>
  </si>
  <si>
    <t>Ending pregnancy for MM protected V_mm2_np -&gt; M2_np</t>
  </si>
  <si>
    <t>tau_vmm_T[tic] * T.V_mm3_p</t>
  </si>
  <si>
    <t>unpreg_M3p</t>
  </si>
  <si>
    <t>Ending pregnancy for MM protected V_mm3_p -&gt; M3_p</t>
  </si>
  <si>
    <t>tau_vmm_T[tic] * T.V_mm3_np</t>
  </si>
  <si>
    <t>unpreg_M3nP</t>
  </si>
  <si>
    <t>Ending pregnancy for MM protected V_mm3_np -&gt; M3_np</t>
  </si>
  <si>
    <t>agerate*cov1*mov_T[,tic]*(1-deathprop) * (T.S+T.V_mi_p)</t>
  </si>
  <si>
    <t>cnt_V_1</t>
  </si>
  <si>
    <t>count: vacc dose 1</t>
  </si>
  <si>
    <t>agerate*cov2*mov_T[,tic]*(1-deathprop) * (T.S+T.V_mi_p+T.V_1_p+T.V_1_np)</t>
  </si>
  <si>
    <t>cnt_V_2</t>
  </si>
  <si>
    <t>count: vacc dose 2</t>
  </si>
  <si>
    <t>agerate*cov3*mov_T[,tic]*(1-deathprop) * (T.S+T.V_mi_p+T.V_1_p+T.V_1_np++T.V_2_p+T.V_2_np)</t>
  </si>
  <si>
    <t>cnt_V_3</t>
  </si>
  <si>
    <t>count: vacc dose 3</t>
  </si>
  <si>
    <t>agerate*covb*mov_T[,tic]*(1-deathprop) * (T.S+T.V_mi_p+T.V_1_p+T.V_1_np+T.V_2_p+T.V_2_np+T.V_3_p+T.V_3_np)</t>
  </si>
  <si>
    <t>cnt_V_b</t>
  </si>
  <si>
    <t>count: vacc dose b</t>
  </si>
  <si>
    <t>agerate*covcb*mov_T[,tic]*(1-deathprop) * (T.S+T.V_mi_p+T.V_1_p+T.V_1_np+T.V_2_p+T.V_2_np+T.V_3_p+T.V_3_np+T.V_4_p+T.V_4_np)</t>
  </si>
  <si>
    <t>cnt_V_cb</t>
  </si>
  <si>
    <t>count: vacc dose cb</t>
  </si>
  <si>
    <t>agerate*covab*mov_T[,tic]*(1-deathprop) * (T.S+T.V_mi_p+T.V_1_p+T.V_1_np+T.V_2_p+T.V_2_np+T.V_3_p+T.V_3_np+T.V_4_p+T.V_4_np+T.V_5_p+T.V_5_np)</t>
  </si>
  <si>
    <t>cnt_V_ab</t>
  </si>
  <si>
    <t>count: vacc dose 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</si>
</sst>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1" numFmtId="0" xfId="0" applyBorder="1" applyFill="1" applyFont="1"/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horizontal="center" vertical="top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2" fillId="0" fontId="7" numFmtId="0" xfId="0" applyAlignment="1" applyBorder="1" applyFont="1">
      <alignment readingOrder="0" shrinkToFit="0" vertical="bottom" wrapText="0"/>
    </xf>
    <xf borderId="2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</xdr:row>
      <xdr:rowOff>38100</xdr:rowOff>
    </xdr:from>
    <xdr:ext cx="11620500" cy="6353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8.75"/>
  </cols>
  <sheetData>
    <row r="1">
      <c r="A1" s="3" t="s">
        <v>0</v>
      </c>
      <c r="B1" s="3" t="s">
        <v>1</v>
      </c>
      <c r="C1" s="4" t="s">
        <v>2</v>
      </c>
    </row>
    <row r="2">
      <c r="A2" s="5" t="s">
        <v>3</v>
      </c>
      <c r="B2" s="5" t="s">
        <v>4</v>
      </c>
      <c r="C2" s="6" t="b">
        <f t="shared" ref="C2:C15" si="1">TRUE</f>
        <v>1</v>
      </c>
    </row>
    <row r="3">
      <c r="A3" s="5" t="s">
        <v>5</v>
      </c>
      <c r="B3" s="5" t="s">
        <v>6</v>
      </c>
      <c r="C3" s="6" t="b">
        <f t="shared" si="1"/>
        <v>1</v>
      </c>
    </row>
    <row r="4">
      <c r="A4" s="5" t="s">
        <v>7</v>
      </c>
      <c r="B4" s="5" t="s">
        <v>8</v>
      </c>
      <c r="C4" s="6" t="b">
        <f t="shared" si="1"/>
        <v>1</v>
      </c>
    </row>
    <row r="5">
      <c r="A5" s="5" t="s">
        <v>9</v>
      </c>
      <c r="B5" s="5" t="s">
        <v>10</v>
      </c>
      <c r="C5" s="6" t="b">
        <f t="shared" si="1"/>
        <v>1</v>
      </c>
    </row>
    <row r="6">
      <c r="A6" s="5" t="s">
        <v>11</v>
      </c>
      <c r="B6" s="5" t="s">
        <v>12</v>
      </c>
      <c r="C6" s="6" t="b">
        <f t="shared" si="1"/>
        <v>1</v>
      </c>
    </row>
    <row r="7">
      <c r="A7" s="5" t="s">
        <v>13</v>
      </c>
      <c r="B7" s="5" t="s">
        <v>14</v>
      </c>
      <c r="C7" s="6" t="b">
        <f t="shared" si="1"/>
        <v>1</v>
      </c>
    </row>
    <row r="8">
      <c r="A8" s="5" t="s">
        <v>15</v>
      </c>
      <c r="B8" s="5" t="s">
        <v>16</v>
      </c>
      <c r="C8" s="6" t="b">
        <f t="shared" si="1"/>
        <v>1</v>
      </c>
    </row>
    <row r="9">
      <c r="A9" s="7" t="s">
        <v>17</v>
      </c>
      <c r="B9" s="5" t="s">
        <v>18</v>
      </c>
      <c r="C9" s="6" t="b">
        <f t="shared" si="1"/>
        <v>1</v>
      </c>
    </row>
    <row r="10">
      <c r="A10" s="5" t="s">
        <v>19</v>
      </c>
      <c r="B10" s="5" t="s">
        <v>20</v>
      </c>
      <c r="C10" s="6" t="b">
        <f t="shared" si="1"/>
        <v>1</v>
      </c>
    </row>
    <row r="11">
      <c r="A11" s="5" t="s">
        <v>21</v>
      </c>
      <c r="B11" s="5" t="s">
        <v>22</v>
      </c>
      <c r="C11" s="6" t="b">
        <f t="shared" si="1"/>
        <v>1</v>
      </c>
    </row>
    <row r="12">
      <c r="A12" s="5" t="s">
        <v>23</v>
      </c>
      <c r="B12" s="5" t="s">
        <v>24</v>
      </c>
      <c r="C12" s="6" t="b">
        <f t="shared" si="1"/>
        <v>1</v>
      </c>
    </row>
    <row r="13">
      <c r="A13" s="5" t="s">
        <v>25</v>
      </c>
      <c r="B13" s="5" t="s">
        <v>26</v>
      </c>
      <c r="C13" s="6" t="b">
        <f t="shared" si="1"/>
        <v>1</v>
      </c>
    </row>
    <row r="14">
      <c r="A14" s="5" t="s">
        <v>27</v>
      </c>
      <c r="B14" s="5" t="s">
        <v>28</v>
      </c>
      <c r="C14" s="6" t="b">
        <f t="shared" si="1"/>
        <v>1</v>
      </c>
    </row>
    <row r="15">
      <c r="A15" s="5" t="s">
        <v>29</v>
      </c>
      <c r="B15" s="5" t="s">
        <v>30</v>
      </c>
      <c r="C15" s="6" t="b">
        <f t="shared" si="1"/>
        <v>1</v>
      </c>
    </row>
    <row r="16">
      <c r="A16" s="5" t="s">
        <v>31</v>
      </c>
      <c r="B16" s="5" t="s">
        <v>32</v>
      </c>
      <c r="C16" s="6" t="b">
        <f>FALSE</f>
        <v>0</v>
      </c>
    </row>
    <row r="17">
      <c r="A17" s="5" t="s">
        <v>33</v>
      </c>
      <c r="B17" s="5" t="s">
        <v>34</v>
      </c>
      <c r="C17" s="6" t="b">
        <f t="shared" ref="C17:C41" si="2">TRUE</f>
        <v>1</v>
      </c>
    </row>
    <row r="18">
      <c r="A18" s="5" t="s">
        <v>35</v>
      </c>
      <c r="B18" s="5" t="s">
        <v>36</v>
      </c>
      <c r="C18" s="6" t="b">
        <f t="shared" si="2"/>
        <v>1</v>
      </c>
    </row>
    <row r="19">
      <c r="A19" s="5" t="s">
        <v>37</v>
      </c>
      <c r="B19" s="5" t="s">
        <v>38</v>
      </c>
      <c r="C19" s="6" t="b">
        <f t="shared" si="2"/>
        <v>1</v>
      </c>
    </row>
    <row r="20">
      <c r="A20" s="5" t="s">
        <v>39</v>
      </c>
      <c r="B20" s="5" t="s">
        <v>40</v>
      </c>
      <c r="C20" s="6" t="b">
        <f t="shared" si="2"/>
        <v>1</v>
      </c>
    </row>
    <row r="21">
      <c r="A21" s="5" t="s">
        <v>41</v>
      </c>
      <c r="B21" s="5" t="s">
        <v>42</v>
      </c>
      <c r="C21" s="6" t="b">
        <f t="shared" si="2"/>
        <v>1</v>
      </c>
    </row>
    <row r="22">
      <c r="A22" s="5" t="s">
        <v>43</v>
      </c>
      <c r="B22" s="5" t="s">
        <v>44</v>
      </c>
      <c r="C22" s="6" t="b">
        <f t="shared" si="2"/>
        <v>1</v>
      </c>
    </row>
    <row r="23">
      <c r="A23" s="5" t="s">
        <v>45</v>
      </c>
      <c r="B23" s="5" t="s">
        <v>46</v>
      </c>
      <c r="C23" s="6" t="b">
        <f t="shared" si="2"/>
        <v>1</v>
      </c>
    </row>
    <row r="24">
      <c r="A24" s="5" t="s">
        <v>47</v>
      </c>
      <c r="B24" s="5" t="s">
        <v>48</v>
      </c>
      <c r="C24" s="6" t="b">
        <f t="shared" si="2"/>
        <v>1</v>
      </c>
    </row>
    <row r="25">
      <c r="A25" s="5" t="s">
        <v>49</v>
      </c>
      <c r="B25" s="5" t="s">
        <v>50</v>
      </c>
      <c r="C25" s="6" t="b">
        <f t="shared" si="2"/>
        <v>1</v>
      </c>
    </row>
    <row r="26">
      <c r="A26" s="5" t="s">
        <v>51</v>
      </c>
      <c r="B26" s="5" t="s">
        <v>52</v>
      </c>
      <c r="C26" s="6" t="b">
        <f t="shared" si="2"/>
        <v>1</v>
      </c>
    </row>
    <row r="27">
      <c r="A27" s="5" t="s">
        <v>53</v>
      </c>
      <c r="B27" s="5" t="s">
        <v>54</v>
      </c>
      <c r="C27" s="6" t="b">
        <f t="shared" si="2"/>
        <v>1</v>
      </c>
    </row>
    <row r="28">
      <c r="A28" s="5" t="s">
        <v>55</v>
      </c>
      <c r="B28" s="5" t="s">
        <v>56</v>
      </c>
      <c r="C28" s="6" t="b">
        <f t="shared" si="2"/>
        <v>1</v>
      </c>
    </row>
    <row r="29">
      <c r="A29" s="5" t="s">
        <v>57</v>
      </c>
      <c r="B29" s="5" t="s">
        <v>58</v>
      </c>
      <c r="C29" s="6" t="b">
        <f t="shared" si="2"/>
        <v>1</v>
      </c>
    </row>
    <row r="30">
      <c r="A30" s="5" t="s">
        <v>59</v>
      </c>
      <c r="B30" s="5" t="s">
        <v>60</v>
      </c>
      <c r="C30" s="6" t="b">
        <f t="shared" si="2"/>
        <v>1</v>
      </c>
    </row>
    <row r="31">
      <c r="A31" s="5" t="s">
        <v>61</v>
      </c>
      <c r="B31" s="5" t="s">
        <v>62</v>
      </c>
      <c r="C31" s="6" t="b">
        <f t="shared" si="2"/>
        <v>1</v>
      </c>
    </row>
    <row r="32">
      <c r="A32" s="5" t="s">
        <v>63</v>
      </c>
      <c r="B32" s="5" t="s">
        <v>64</v>
      </c>
      <c r="C32" s="6" t="b">
        <f t="shared" si="2"/>
        <v>1</v>
      </c>
    </row>
    <row r="33">
      <c r="A33" s="5" t="s">
        <v>65</v>
      </c>
      <c r="B33" s="5" t="s">
        <v>66</v>
      </c>
      <c r="C33" s="6" t="b">
        <f t="shared" si="2"/>
        <v>1</v>
      </c>
    </row>
    <row r="34">
      <c r="A34" s="5" t="s">
        <v>67</v>
      </c>
      <c r="B34" s="5" t="s">
        <v>68</v>
      </c>
      <c r="C34" s="6" t="b">
        <f t="shared" si="2"/>
        <v>1</v>
      </c>
    </row>
    <row r="35">
      <c r="A35" s="5" t="s">
        <v>69</v>
      </c>
      <c r="B35" s="5" t="s">
        <v>70</v>
      </c>
      <c r="C35" s="6" t="b">
        <f t="shared" si="2"/>
        <v>1</v>
      </c>
    </row>
    <row r="36">
      <c r="A36" s="5" t="s">
        <v>71</v>
      </c>
      <c r="B36" s="5" t="s">
        <v>72</v>
      </c>
      <c r="C36" s="6" t="b">
        <f t="shared" si="2"/>
        <v>1</v>
      </c>
    </row>
    <row r="37">
      <c r="A37" s="5" t="s">
        <v>73</v>
      </c>
      <c r="B37" s="5" t="s">
        <v>74</v>
      </c>
      <c r="C37" s="6" t="b">
        <f t="shared" si="2"/>
        <v>1</v>
      </c>
    </row>
    <row r="38">
      <c r="A38" s="5" t="s">
        <v>75</v>
      </c>
      <c r="B38" s="5" t="s">
        <v>76</v>
      </c>
      <c r="C38" s="6" t="b">
        <f t="shared" si="2"/>
        <v>1</v>
      </c>
    </row>
    <row r="39">
      <c r="A39" s="5" t="s">
        <v>77</v>
      </c>
      <c r="B39" s="5" t="s">
        <v>78</v>
      </c>
      <c r="C39" s="6" t="b">
        <f t="shared" si="2"/>
        <v>1</v>
      </c>
    </row>
    <row r="40">
      <c r="A40" s="5" t="s">
        <v>79</v>
      </c>
      <c r="B40" s="5" t="s">
        <v>80</v>
      </c>
      <c r="C40" s="6" t="b">
        <f t="shared" si="2"/>
        <v>1</v>
      </c>
    </row>
    <row r="41">
      <c r="A41" s="5" t="s">
        <v>81</v>
      </c>
      <c r="B41" s="5" t="s">
        <v>82</v>
      </c>
      <c r="C41" s="6" t="b">
        <f t="shared" si="2"/>
        <v>1</v>
      </c>
    </row>
  </sheetData>
  <conditionalFormatting sqref="C1:C995">
    <cfRule type="cellIs" dxfId="0" priority="1" operator="equal">
      <formula>"TRUE"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9.5"/>
    <col customWidth="1" min="3" max="3" width="65.38"/>
    <col customWidth="1" min="4" max="4" width="9.75"/>
    <col customWidth="1" min="5" max="5" width="49.38"/>
    <col customWidth="1" min="6" max="6" width="36.13"/>
    <col customWidth="1" min="7" max="8" width="16.38"/>
    <col customWidth="1" min="9" max="9" width="11.75"/>
    <col customWidth="1" min="10" max="10" width="16.38"/>
    <col customWidth="1" min="11" max="11" width="25.75"/>
    <col customWidth="1" min="12" max="25" width="6.63"/>
  </cols>
  <sheetData>
    <row r="1">
      <c r="A1" s="8" t="s">
        <v>83</v>
      </c>
      <c r="B1" s="9" t="s">
        <v>84</v>
      </c>
      <c r="C1" s="10" t="s">
        <v>3</v>
      </c>
      <c r="D1" s="10" t="s">
        <v>5</v>
      </c>
      <c r="E1" s="5" t="s">
        <v>35</v>
      </c>
      <c r="F1" s="4" t="s">
        <v>37</v>
      </c>
      <c r="G1" s="4" t="s">
        <v>39</v>
      </c>
      <c r="H1" s="4" t="s">
        <v>41</v>
      </c>
      <c r="I1" s="4" t="s">
        <v>43</v>
      </c>
      <c r="J1" s="4" t="s">
        <v>45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2" t="s">
        <v>85</v>
      </c>
      <c r="B2" s="5">
        <v>1.0</v>
      </c>
      <c r="C2" s="13" t="s">
        <v>86</v>
      </c>
      <c r="D2" s="13" t="s">
        <v>87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14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12" t="s">
        <v>88</v>
      </c>
      <c r="B3" s="5">
        <v>2.0</v>
      </c>
      <c r="C3" s="11"/>
      <c r="D3" s="11"/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12" t="s">
        <v>89</v>
      </c>
      <c r="B4" s="5">
        <v>3.0</v>
      </c>
      <c r="C4" s="11"/>
      <c r="D4" s="11"/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12" t="s">
        <v>90</v>
      </c>
      <c r="B5" s="5">
        <v>4.0</v>
      </c>
      <c r="C5" s="11"/>
      <c r="D5" s="11"/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12" t="s">
        <v>91</v>
      </c>
      <c r="B6" s="5">
        <v>5.0</v>
      </c>
      <c r="C6" s="11"/>
      <c r="D6" s="11"/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12" t="s">
        <v>92</v>
      </c>
      <c r="B7" s="5">
        <v>6.0</v>
      </c>
      <c r="C7" s="11"/>
      <c r="D7" s="11"/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12" t="s">
        <v>93</v>
      </c>
      <c r="B8" s="5">
        <v>7.0</v>
      </c>
      <c r="C8" s="11"/>
      <c r="D8" s="11"/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12" t="s">
        <v>94</v>
      </c>
      <c r="B9" s="5">
        <v>8.0</v>
      </c>
      <c r="C9" s="11"/>
      <c r="D9" s="11"/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12" t="s">
        <v>95</v>
      </c>
      <c r="B10" s="5">
        <v>9.0</v>
      </c>
      <c r="C10" s="11"/>
      <c r="D10" s="11"/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12" t="s">
        <v>96</v>
      </c>
      <c r="B11" s="5">
        <v>10.0</v>
      </c>
      <c r="C11" s="11"/>
      <c r="D11" s="11"/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12" t="s">
        <v>97</v>
      </c>
      <c r="B12" s="5">
        <v>11.0</v>
      </c>
      <c r="C12" s="11"/>
      <c r="D12" s="11"/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12" t="s">
        <v>98</v>
      </c>
      <c r="B13" s="5">
        <v>12.0</v>
      </c>
      <c r="C13" s="11"/>
      <c r="D13" s="11"/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12" t="s">
        <v>99</v>
      </c>
      <c r="B14" s="5">
        <v>13.0</v>
      </c>
      <c r="C14" s="11"/>
      <c r="D14" s="11"/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12" t="s">
        <v>100</v>
      </c>
      <c r="B15" s="5">
        <v>14.0</v>
      </c>
      <c r="C15" s="11"/>
      <c r="D15" s="11"/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12" t="s">
        <v>101</v>
      </c>
      <c r="B16" s="5">
        <v>15.0</v>
      </c>
      <c r="C16" s="11"/>
      <c r="D16" s="11"/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12" t="s">
        <v>102</v>
      </c>
      <c r="B17" s="5">
        <v>16.0</v>
      </c>
      <c r="C17" s="11"/>
      <c r="D17" s="11"/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12" t="s">
        <v>103</v>
      </c>
      <c r="B18" s="5">
        <v>17.0</v>
      </c>
      <c r="C18" s="11"/>
      <c r="D18" s="11"/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12" t="s">
        <v>104</v>
      </c>
      <c r="B19" s="5">
        <v>18.0</v>
      </c>
      <c r="C19" s="11"/>
      <c r="D19" s="11"/>
      <c r="E19" s="5">
        <v>0.0</v>
      </c>
      <c r="F19" s="14" t="s">
        <v>105</v>
      </c>
      <c r="G19" s="14" t="s">
        <v>106</v>
      </c>
      <c r="H19" s="14" t="s">
        <v>107</v>
      </c>
      <c r="I19" s="14" t="s">
        <v>108</v>
      </c>
      <c r="J19" s="14" t="s">
        <v>109</v>
      </c>
      <c r="K19" s="13" t="s">
        <v>110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12" t="s">
        <v>111</v>
      </c>
      <c r="B20" s="5">
        <v>19.0</v>
      </c>
      <c r="C20" s="11"/>
      <c r="D20" s="11"/>
      <c r="E20" s="5">
        <v>0.0</v>
      </c>
      <c r="F20" s="14" t="s">
        <v>105</v>
      </c>
      <c r="G20" s="14" t="s">
        <v>106</v>
      </c>
      <c r="H20" s="14" t="s">
        <v>107</v>
      </c>
      <c r="I20" s="14" t="s">
        <v>108</v>
      </c>
      <c r="J20" s="14" t="s">
        <v>109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12" t="s">
        <v>112</v>
      </c>
      <c r="B21" s="5">
        <v>20.0</v>
      </c>
      <c r="C21" s="11"/>
      <c r="D21" s="11"/>
      <c r="E21" s="5">
        <v>0.0</v>
      </c>
      <c r="F21" s="14" t="s">
        <v>105</v>
      </c>
      <c r="G21" s="14" t="s">
        <v>106</v>
      </c>
      <c r="H21" s="14" t="s">
        <v>107</v>
      </c>
      <c r="I21" s="14" t="s">
        <v>108</v>
      </c>
      <c r="J21" s="14" t="s">
        <v>109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12" t="s">
        <v>113</v>
      </c>
      <c r="B22" s="5">
        <v>21.0</v>
      </c>
      <c r="C22" s="11"/>
      <c r="D22" s="11"/>
      <c r="E22" s="5">
        <v>0.0</v>
      </c>
      <c r="F22" s="14" t="s">
        <v>105</v>
      </c>
      <c r="G22" s="14" t="s">
        <v>106</v>
      </c>
      <c r="H22" s="14" t="s">
        <v>107</v>
      </c>
      <c r="I22" s="14" t="s">
        <v>108</v>
      </c>
      <c r="J22" s="14" t="s">
        <v>109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12" t="s">
        <v>114</v>
      </c>
      <c r="B23" s="5">
        <v>22.0</v>
      </c>
      <c r="C23" s="11"/>
      <c r="D23" s="11"/>
      <c r="E23" s="5">
        <v>0.0</v>
      </c>
      <c r="F23" s="14" t="s">
        <v>105</v>
      </c>
      <c r="G23" s="14" t="s">
        <v>106</v>
      </c>
      <c r="H23" s="14" t="s">
        <v>107</v>
      </c>
      <c r="I23" s="14" t="s">
        <v>108</v>
      </c>
      <c r="J23" s="14" t="s">
        <v>109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12" t="s">
        <v>115</v>
      </c>
      <c r="B24" s="5">
        <v>23.0</v>
      </c>
      <c r="C24" s="11"/>
      <c r="D24" s="11"/>
      <c r="E24" s="5">
        <v>0.0</v>
      </c>
      <c r="F24" s="14" t="s">
        <v>105</v>
      </c>
      <c r="G24" s="14" t="s">
        <v>106</v>
      </c>
      <c r="H24" s="14" t="s">
        <v>107</v>
      </c>
      <c r="I24" s="14" t="s">
        <v>108</v>
      </c>
      <c r="J24" s="14" t="s">
        <v>109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12" t="s">
        <v>116</v>
      </c>
      <c r="B25" s="5">
        <v>24.0</v>
      </c>
      <c r="C25" s="11"/>
      <c r="D25" s="11"/>
      <c r="E25" s="5">
        <v>0.0</v>
      </c>
      <c r="F25" s="14" t="s">
        <v>105</v>
      </c>
      <c r="G25" s="14" t="s">
        <v>106</v>
      </c>
      <c r="H25" s="14" t="s">
        <v>107</v>
      </c>
      <c r="I25" s="14" t="s">
        <v>108</v>
      </c>
      <c r="J25" s="14" t="s">
        <v>109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12" t="s">
        <v>117</v>
      </c>
      <c r="B26" s="5">
        <v>25.0</v>
      </c>
      <c r="C26" s="11"/>
      <c r="D26" s="11"/>
      <c r="E26" s="5">
        <v>0.0</v>
      </c>
      <c r="F26" s="14" t="s">
        <v>105</v>
      </c>
      <c r="G26" s="14" t="s">
        <v>106</v>
      </c>
      <c r="H26" s="14" t="s">
        <v>107</v>
      </c>
      <c r="I26" s="14" t="s">
        <v>108</v>
      </c>
      <c r="J26" s="14" t="s">
        <v>109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12" t="s">
        <v>118</v>
      </c>
      <c r="B27" s="5">
        <v>26.0</v>
      </c>
      <c r="C27" s="11"/>
      <c r="D27" s="11"/>
      <c r="E27" s="5">
        <v>0.0</v>
      </c>
      <c r="F27" s="14" t="s">
        <v>105</v>
      </c>
      <c r="G27" s="14" t="s">
        <v>106</v>
      </c>
      <c r="H27" s="14" t="s">
        <v>107</v>
      </c>
      <c r="I27" s="14" t="s">
        <v>108</v>
      </c>
      <c r="J27" s="14" t="s">
        <v>109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12" t="s">
        <v>119</v>
      </c>
      <c r="B28" s="5">
        <v>27.0</v>
      </c>
      <c r="C28" s="11"/>
      <c r="D28" s="11"/>
      <c r="E28" s="5">
        <v>0.0</v>
      </c>
      <c r="F28" s="14" t="s">
        <v>105</v>
      </c>
      <c r="G28" s="14" t="s">
        <v>106</v>
      </c>
      <c r="H28" s="14" t="s">
        <v>107</v>
      </c>
      <c r="I28" s="14" t="s">
        <v>108</v>
      </c>
      <c r="J28" s="14" t="s">
        <v>109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12" t="s">
        <v>120</v>
      </c>
      <c r="B29" s="5">
        <v>28.0</v>
      </c>
      <c r="C29" s="11"/>
      <c r="D29" s="11"/>
      <c r="E29" s="5">
        <v>0.0</v>
      </c>
      <c r="F29" s="14" t="s">
        <v>105</v>
      </c>
      <c r="G29" s="14" t="s">
        <v>106</v>
      </c>
      <c r="H29" s="14" t="s">
        <v>107</v>
      </c>
      <c r="I29" s="14" t="s">
        <v>108</v>
      </c>
      <c r="J29" s="14" t="s">
        <v>109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12" t="s">
        <v>121</v>
      </c>
      <c r="B30" s="5">
        <v>29.0</v>
      </c>
      <c r="C30" s="11"/>
      <c r="D30" s="11"/>
      <c r="E30" s="5">
        <v>0.0</v>
      </c>
      <c r="F30" s="14" t="s">
        <v>105</v>
      </c>
      <c r="G30" s="14" t="s">
        <v>106</v>
      </c>
      <c r="H30" s="14" t="s">
        <v>107</v>
      </c>
      <c r="I30" s="14" t="s">
        <v>108</v>
      </c>
      <c r="J30" s="14" t="s">
        <v>109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12" t="s">
        <v>122</v>
      </c>
      <c r="B31" s="5">
        <v>30.0</v>
      </c>
      <c r="C31" s="11"/>
      <c r="D31" s="11"/>
      <c r="E31" s="5">
        <v>0.0</v>
      </c>
      <c r="F31" s="14" t="s">
        <v>123</v>
      </c>
      <c r="G31" s="14" t="s">
        <v>124</v>
      </c>
      <c r="H31" s="14" t="s">
        <v>125</v>
      </c>
      <c r="I31" s="14" t="s">
        <v>126</v>
      </c>
      <c r="J31" s="14" t="s">
        <v>127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12" t="s">
        <v>128</v>
      </c>
      <c r="B32" s="5">
        <v>31.0</v>
      </c>
      <c r="C32" s="11"/>
      <c r="D32" s="11"/>
      <c r="E32" s="5">
        <v>0.0</v>
      </c>
      <c r="F32" s="14" t="s">
        <v>129</v>
      </c>
      <c r="G32" s="14" t="s">
        <v>130</v>
      </c>
      <c r="H32" s="14" t="s">
        <v>131</v>
      </c>
      <c r="I32" s="14" t="s">
        <v>132</v>
      </c>
      <c r="J32" s="14" t="s">
        <v>133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12" t="s">
        <v>134</v>
      </c>
      <c r="B33" s="5">
        <v>32.0</v>
      </c>
      <c r="C33" s="11"/>
      <c r="D33" s="11"/>
      <c r="E33" s="5">
        <v>0.0</v>
      </c>
      <c r="F33" s="14" t="s">
        <v>135</v>
      </c>
      <c r="G33" s="14" t="s">
        <v>136</v>
      </c>
      <c r="H33" s="14" t="s">
        <v>137</v>
      </c>
      <c r="I33" s="14" t="s">
        <v>138</v>
      </c>
      <c r="J33" s="14" t="s">
        <v>139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12" t="s">
        <v>140</v>
      </c>
      <c r="B34" s="5">
        <v>33.0</v>
      </c>
      <c r="C34" s="11"/>
      <c r="D34" s="11"/>
      <c r="E34" s="5">
        <v>0.0</v>
      </c>
      <c r="F34" s="14" t="s">
        <v>141</v>
      </c>
      <c r="G34" s="14" t="s">
        <v>142</v>
      </c>
      <c r="H34" s="14" t="s">
        <v>143</v>
      </c>
      <c r="I34" s="14" t="s">
        <v>144</v>
      </c>
      <c r="J34" s="14" t="s">
        <v>145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12" t="s">
        <v>146</v>
      </c>
      <c r="B35" s="5">
        <v>34.0</v>
      </c>
      <c r="C35" s="11"/>
      <c r="D35" s="11"/>
      <c r="E35" s="5">
        <v>0.0</v>
      </c>
      <c r="F35" s="13" t="s">
        <v>147</v>
      </c>
      <c r="G35" s="5">
        <v>0.0</v>
      </c>
      <c r="H35" s="14" t="s">
        <v>148</v>
      </c>
      <c r="I35" s="14">
        <v>0.0</v>
      </c>
      <c r="J35" s="14" t="s">
        <v>149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12" t="s">
        <v>150</v>
      </c>
      <c r="B36" s="5">
        <v>35.0</v>
      </c>
      <c r="C36" s="11"/>
      <c r="D36" s="11"/>
      <c r="E36" s="5">
        <v>0.0</v>
      </c>
      <c r="F36" s="13" t="s">
        <v>147</v>
      </c>
      <c r="G36" s="5">
        <v>0.0</v>
      </c>
      <c r="H36" s="14" t="s">
        <v>148</v>
      </c>
      <c r="I36" s="14">
        <v>0.0</v>
      </c>
      <c r="J36" s="14" t="s">
        <v>149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12" t="s">
        <v>151</v>
      </c>
      <c r="B37" s="5">
        <v>36.0</v>
      </c>
      <c r="C37" s="11"/>
      <c r="D37" s="11"/>
      <c r="E37" s="5">
        <v>0.0</v>
      </c>
      <c r="F37" s="13" t="s">
        <v>147</v>
      </c>
      <c r="G37" s="5">
        <v>0.0</v>
      </c>
      <c r="H37" s="14" t="s">
        <v>148</v>
      </c>
      <c r="I37" s="14">
        <v>0.0</v>
      </c>
      <c r="J37" s="14" t="s">
        <v>149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12" t="s">
        <v>152</v>
      </c>
      <c r="B38" s="5">
        <v>37.0</v>
      </c>
      <c r="C38" s="11"/>
      <c r="D38" s="11"/>
      <c r="E38" s="5">
        <v>0.0</v>
      </c>
      <c r="F38" s="13" t="s">
        <v>147</v>
      </c>
      <c r="G38" s="5">
        <v>0.0</v>
      </c>
      <c r="H38" s="14" t="s">
        <v>148</v>
      </c>
      <c r="I38" s="14">
        <v>0.0</v>
      </c>
      <c r="J38" s="14" t="s">
        <v>149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12" t="s">
        <v>153</v>
      </c>
      <c r="B39" s="5">
        <v>38.0</v>
      </c>
      <c r="C39" s="11"/>
      <c r="D39" s="11"/>
      <c r="E39" s="5">
        <v>0.0</v>
      </c>
      <c r="F39" s="13" t="s">
        <v>147</v>
      </c>
      <c r="G39" s="5">
        <v>0.0</v>
      </c>
      <c r="H39" s="14" t="s">
        <v>148</v>
      </c>
      <c r="I39" s="14">
        <v>0.0</v>
      </c>
      <c r="J39" s="14" t="s">
        <v>149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12" t="s">
        <v>154</v>
      </c>
      <c r="B40" s="5">
        <v>39.0</v>
      </c>
      <c r="C40" s="11"/>
      <c r="D40" s="11"/>
      <c r="E40" s="5">
        <v>0.0</v>
      </c>
      <c r="F40" s="13" t="s">
        <v>147</v>
      </c>
      <c r="G40" s="5">
        <v>0.0</v>
      </c>
      <c r="H40" s="14" t="s">
        <v>148</v>
      </c>
      <c r="I40" s="14">
        <v>0.0</v>
      </c>
      <c r="J40" s="14" t="s">
        <v>149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12" t="s">
        <v>155</v>
      </c>
      <c r="B41" s="5">
        <v>40.0</v>
      </c>
      <c r="C41" s="11"/>
      <c r="D41" s="11"/>
      <c r="E41" s="5">
        <v>0.0</v>
      </c>
      <c r="F41" s="13" t="s">
        <v>147</v>
      </c>
      <c r="G41" s="5">
        <v>0.0</v>
      </c>
      <c r="H41" s="14" t="s">
        <v>148</v>
      </c>
      <c r="I41" s="14">
        <v>0.0</v>
      </c>
      <c r="J41" s="14" t="s">
        <v>149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12" t="s">
        <v>156</v>
      </c>
      <c r="B42" s="5">
        <v>41.0</v>
      </c>
      <c r="C42" s="11"/>
      <c r="D42" s="11"/>
      <c r="E42" s="5">
        <v>0.0</v>
      </c>
      <c r="F42" s="13" t="s">
        <v>147</v>
      </c>
      <c r="G42" s="5">
        <v>0.0</v>
      </c>
      <c r="H42" s="14" t="s">
        <v>148</v>
      </c>
      <c r="I42" s="14">
        <v>0.0</v>
      </c>
      <c r="J42" s="14" t="s">
        <v>149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12" t="s">
        <v>157</v>
      </c>
      <c r="B43" s="5">
        <v>42.0</v>
      </c>
      <c r="C43" s="11"/>
      <c r="D43" s="11"/>
      <c r="E43" s="5">
        <v>0.0</v>
      </c>
      <c r="F43" s="13" t="s">
        <v>147</v>
      </c>
      <c r="G43" s="5">
        <v>0.0</v>
      </c>
      <c r="H43" s="14" t="s">
        <v>148</v>
      </c>
      <c r="I43" s="14">
        <v>0.0</v>
      </c>
      <c r="J43" s="14" t="s">
        <v>149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12" t="s">
        <v>158</v>
      </c>
      <c r="B44" s="5">
        <v>43.0</v>
      </c>
      <c r="C44" s="11"/>
      <c r="D44" s="11"/>
      <c r="E44" s="5">
        <v>0.0</v>
      </c>
      <c r="F44" s="13" t="s">
        <v>147</v>
      </c>
      <c r="G44" s="5">
        <v>0.0</v>
      </c>
      <c r="H44" s="14" t="s">
        <v>148</v>
      </c>
      <c r="I44" s="14">
        <v>0.0</v>
      </c>
      <c r="J44" s="14" t="s">
        <v>149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12" t="s">
        <v>159</v>
      </c>
      <c r="B45" s="5">
        <v>44.0</v>
      </c>
      <c r="C45" s="11"/>
      <c r="D45" s="11"/>
      <c r="E45" s="5">
        <v>0.0</v>
      </c>
      <c r="F45" s="13" t="s">
        <v>147</v>
      </c>
      <c r="G45" s="5">
        <v>0.0</v>
      </c>
      <c r="H45" s="14" t="s">
        <v>148</v>
      </c>
      <c r="I45" s="14">
        <v>0.0</v>
      </c>
      <c r="J45" s="14" t="s">
        <v>149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12" t="s">
        <v>160</v>
      </c>
      <c r="B46" s="5">
        <v>45.0</v>
      </c>
      <c r="C46" s="11"/>
      <c r="D46" s="11"/>
      <c r="E46" s="5">
        <v>0.0</v>
      </c>
      <c r="F46" s="13" t="s">
        <v>147</v>
      </c>
      <c r="G46" s="5">
        <v>0.0</v>
      </c>
      <c r="H46" s="14" t="s">
        <v>148</v>
      </c>
      <c r="I46" s="14">
        <v>0.0</v>
      </c>
      <c r="J46" s="14" t="s">
        <v>149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12" t="s">
        <v>161</v>
      </c>
      <c r="B47" s="5">
        <v>46.0</v>
      </c>
      <c r="C47" s="11"/>
      <c r="D47" s="11"/>
      <c r="E47" s="5">
        <v>0.0</v>
      </c>
      <c r="F47" s="13" t="s">
        <v>147</v>
      </c>
      <c r="G47" s="5">
        <v>0.0</v>
      </c>
      <c r="H47" s="14" t="s">
        <v>148</v>
      </c>
      <c r="I47" s="14">
        <v>0.0</v>
      </c>
      <c r="J47" s="14" t="s">
        <v>149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12" t="s">
        <v>162</v>
      </c>
      <c r="B48" s="5">
        <v>47.0</v>
      </c>
      <c r="C48" s="11"/>
      <c r="D48" s="11"/>
      <c r="E48" s="5">
        <v>0.0</v>
      </c>
      <c r="F48" s="13" t="s">
        <v>147</v>
      </c>
      <c r="G48" s="5">
        <v>0.0</v>
      </c>
      <c r="H48" s="14" t="s">
        <v>148</v>
      </c>
      <c r="I48" s="14">
        <v>0.0</v>
      </c>
      <c r="J48" s="14" t="s">
        <v>149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12" t="s">
        <v>163</v>
      </c>
      <c r="B49" s="5">
        <v>48.0</v>
      </c>
      <c r="C49" s="11"/>
      <c r="D49" s="11"/>
      <c r="E49" s="5">
        <v>0.0</v>
      </c>
      <c r="F49" s="13" t="s">
        <v>147</v>
      </c>
      <c r="G49" s="5">
        <v>0.0</v>
      </c>
      <c r="H49" s="14" t="s">
        <v>148</v>
      </c>
      <c r="I49" s="14">
        <v>0.0</v>
      </c>
      <c r="J49" s="14" t="s">
        <v>149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12" t="s">
        <v>164</v>
      </c>
      <c r="B50" s="5">
        <v>49.0</v>
      </c>
      <c r="C50" s="11"/>
      <c r="D50" s="11"/>
      <c r="E50" s="5">
        <v>0.0</v>
      </c>
      <c r="F50" s="13" t="s">
        <v>147</v>
      </c>
      <c r="G50" s="5">
        <v>0.0</v>
      </c>
      <c r="H50" s="14" t="s">
        <v>148</v>
      </c>
      <c r="I50" s="14">
        <v>0.0</v>
      </c>
      <c r="J50" s="14" t="s">
        <v>149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12" t="s">
        <v>165</v>
      </c>
      <c r="B51" s="5">
        <v>50.0</v>
      </c>
      <c r="C51" s="11"/>
      <c r="D51" s="11"/>
      <c r="E51" s="5">
        <v>0.0</v>
      </c>
      <c r="F51" s="13" t="s">
        <v>147</v>
      </c>
      <c r="G51" s="5">
        <v>0.0</v>
      </c>
      <c r="H51" s="14" t="s">
        <v>148</v>
      </c>
      <c r="I51" s="14">
        <v>0.0</v>
      </c>
      <c r="J51" s="14" t="s">
        <v>149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12" t="s">
        <v>166</v>
      </c>
      <c r="B52" s="5">
        <v>51.0</v>
      </c>
      <c r="C52" s="11"/>
      <c r="D52" s="11"/>
      <c r="E52" s="5">
        <v>0.0</v>
      </c>
      <c r="F52" s="13" t="s">
        <v>147</v>
      </c>
      <c r="G52" s="5">
        <v>0.0</v>
      </c>
      <c r="H52" s="14" t="s">
        <v>148</v>
      </c>
      <c r="I52" s="14">
        <v>0.0</v>
      </c>
      <c r="J52" s="14" t="s">
        <v>149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12" t="s">
        <v>167</v>
      </c>
      <c r="B53" s="5">
        <v>52.0</v>
      </c>
      <c r="C53" s="11"/>
      <c r="D53" s="11"/>
      <c r="E53" s="5">
        <v>0.0</v>
      </c>
      <c r="F53" s="13" t="s">
        <v>147</v>
      </c>
      <c r="G53" s="5">
        <v>0.0</v>
      </c>
      <c r="H53" s="14" t="s">
        <v>148</v>
      </c>
      <c r="I53" s="14">
        <v>0.0</v>
      </c>
      <c r="J53" s="14" t="s">
        <v>149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12" t="s">
        <v>168</v>
      </c>
      <c r="B54" s="5">
        <v>53.0</v>
      </c>
      <c r="C54" s="11"/>
      <c r="D54" s="11"/>
      <c r="E54" s="5">
        <v>0.0</v>
      </c>
      <c r="F54" s="13" t="s">
        <v>147</v>
      </c>
      <c r="G54" s="5">
        <v>0.0</v>
      </c>
      <c r="H54" s="14" t="s">
        <v>148</v>
      </c>
      <c r="I54" s="14">
        <v>0.0</v>
      </c>
      <c r="J54" s="14" t="s">
        <v>149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12" t="s">
        <v>169</v>
      </c>
      <c r="B55" s="5">
        <v>54.0</v>
      </c>
      <c r="C55" s="11"/>
      <c r="D55" s="11"/>
      <c r="E55" s="5">
        <v>0.0</v>
      </c>
      <c r="F55" s="13" t="s">
        <v>147</v>
      </c>
      <c r="G55" s="5">
        <v>0.0</v>
      </c>
      <c r="H55" s="14" t="s">
        <v>148</v>
      </c>
      <c r="I55" s="14">
        <v>0.0</v>
      </c>
      <c r="J55" s="14" t="s">
        <v>149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12" t="s">
        <v>170</v>
      </c>
      <c r="B56" s="5">
        <v>55.0</v>
      </c>
      <c r="C56" s="11"/>
      <c r="D56" s="11"/>
      <c r="E56" s="5">
        <v>0.0</v>
      </c>
      <c r="F56" s="13" t="s">
        <v>147</v>
      </c>
      <c r="G56" s="5">
        <v>0.0</v>
      </c>
      <c r="H56" s="14" t="s">
        <v>148</v>
      </c>
      <c r="I56" s="14">
        <v>0.0</v>
      </c>
      <c r="J56" s="14" t="s">
        <v>149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12" t="s">
        <v>171</v>
      </c>
      <c r="B57" s="5">
        <v>56.0</v>
      </c>
      <c r="C57" s="11"/>
      <c r="D57" s="11"/>
      <c r="E57" s="5">
        <v>0.0</v>
      </c>
      <c r="F57" s="13" t="s">
        <v>147</v>
      </c>
      <c r="G57" s="5">
        <v>0.0</v>
      </c>
      <c r="H57" s="14" t="s">
        <v>148</v>
      </c>
      <c r="I57" s="14">
        <v>0.0</v>
      </c>
      <c r="J57" s="14" t="s">
        <v>149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15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15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15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15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15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15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15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15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15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15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15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15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15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15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15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15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15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15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15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15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15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15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15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15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15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15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15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15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15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15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15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15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15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15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1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15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15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15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15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15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15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15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15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15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15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15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15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15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15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15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15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15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15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15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15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15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15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15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15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15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15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15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15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15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>
      <c r="A122" s="15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>
      <c r="A123" s="15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>
      <c r="A124" s="15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>
      <c r="A125" s="15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15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15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15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15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15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15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15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A133" s="15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>
      <c r="A134" s="15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>
      <c r="A135" s="15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>
      <c r="A136" s="15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A137" s="15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>
      <c r="A138" s="15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>
      <c r="A139" s="15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>
      <c r="A140" s="15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>
      <c r="A141" s="15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A142" s="15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>
      <c r="A143" s="15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>
      <c r="A144" s="15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>
      <c r="A145" s="15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>
      <c r="A146" s="15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>
      <c r="A147" s="15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>
      <c r="A148" s="15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>
      <c r="A149" s="15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>
      <c r="A150" s="1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>
      <c r="A151" s="15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A152" s="15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>
      <c r="A153" s="15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>
      <c r="A154" s="15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>
      <c r="A155" s="15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>
      <c r="A156" s="15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>
      <c r="A157" s="15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>
      <c r="A158" s="15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>
      <c r="A159" s="15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>
      <c r="A160" s="15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A161" s="15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>
      <c r="A162" s="15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>
      <c r="A163" s="15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>
      <c r="A164" s="15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>
      <c r="A165" s="15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A166" s="15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>
      <c r="A167" s="15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>
      <c r="A168" s="15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>
      <c r="A169" s="15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>
      <c r="A170" s="15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A171" s="15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>
      <c r="A172" s="15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>
      <c r="A173" s="15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>
      <c r="A174" s="15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>
      <c r="A175" s="15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>
      <c r="A176" s="15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>
      <c r="A177" s="15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>
      <c r="A178" s="15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>
      <c r="A179" s="15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>
      <c r="A180" s="15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A181" s="15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>
      <c r="A182" s="15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>
      <c r="A183" s="15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>
      <c r="A184" s="15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>
      <c r="A185" s="15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A186" s="15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>
      <c r="A187" s="15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>
      <c r="A188" s="15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>
      <c r="A189" s="15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>
      <c r="A190" s="15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15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>
      <c r="A192" s="15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15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A194" s="15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>
      <c r="A195" s="15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>
      <c r="A196" s="15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>
      <c r="A197" s="15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A198" s="15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>
      <c r="A199" s="15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>
      <c r="A200" s="15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>
      <c r="A201" s="15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A202" s="15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>
      <c r="A203" s="15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>
      <c r="A204" s="15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>
      <c r="A205" s="15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15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>
      <c r="A207" s="15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>
      <c r="A208" s="15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>
      <c r="A209" s="15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>
      <c r="A210" s="15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>
      <c r="A211" s="15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>
      <c r="A212" s="15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>
      <c r="A213" s="15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>
      <c r="A214" s="15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>
      <c r="A215" s="15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>
      <c r="A216" s="15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>
      <c r="A217" s="15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>
      <c r="A218" s="15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>
      <c r="A219" s="15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>
      <c r="A220" s="15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>
      <c r="A221" s="15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>
      <c r="A222" s="15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>
      <c r="A223" s="15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>
      <c r="A224" s="15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>
      <c r="A225" s="15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>
      <c r="A226" s="15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>
      <c r="A227" s="15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>
      <c r="A228" s="15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>
      <c r="A229" s="15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>
      <c r="A230" s="15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>
      <c r="A231" s="15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>
      <c r="A232" s="15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>
      <c r="A233" s="15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>
      <c r="A234" s="15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>
      <c r="A235" s="15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>
      <c r="A236" s="15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>
      <c r="A237" s="15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>
      <c r="A238" s="15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>
      <c r="A239" s="15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>
      <c r="A240" s="15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>
      <c r="A241" s="15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>
      <c r="A242" s="15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>
      <c r="A243" s="15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>
      <c r="A244" s="15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>
      <c r="A245" s="15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>
      <c r="A246" s="15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>
      <c r="A247" s="15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>
      <c r="A248" s="15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>
      <c r="A249" s="15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>
      <c r="A250" s="15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>
      <c r="A251" s="15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>
      <c r="A252" s="15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>
      <c r="A253" s="15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>
      <c r="A254" s="15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>
      <c r="A255" s="15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>
      <c r="A256" s="15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>
      <c r="A257" s="15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>
      <c r="A258" s="15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>
      <c r="A259" s="15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>
      <c r="A260" s="15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>
      <c r="A261" s="15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>
      <c r="A262" s="15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>
      <c r="A263" s="15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>
      <c r="A264" s="15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>
      <c r="A265" s="15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>
      <c r="A266" s="15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>
      <c r="A267" s="15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>
      <c r="A268" s="15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>
      <c r="A269" s="15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>
      <c r="A270" s="15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>
      <c r="A271" s="15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>
      <c r="A272" s="15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>
      <c r="A273" s="15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>
      <c r="A274" s="15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>
      <c r="A275" s="15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>
      <c r="A276" s="15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>
      <c r="A277" s="15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>
      <c r="A278" s="15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>
      <c r="A279" s="15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>
      <c r="A280" s="15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>
      <c r="A281" s="15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>
      <c r="A282" s="15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>
      <c r="A283" s="15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>
      <c r="A284" s="15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>
      <c r="A285" s="15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>
      <c r="A286" s="15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>
      <c r="A287" s="15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>
      <c r="A288" s="15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>
      <c r="A289" s="15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>
      <c r="A290" s="15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>
      <c r="A291" s="15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>
      <c r="A292" s="15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>
      <c r="A293" s="15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>
      <c r="A294" s="15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>
      <c r="A295" s="15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>
      <c r="A296" s="15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>
      <c r="A297" s="15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>
      <c r="A298" s="15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>
      <c r="A299" s="15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>
      <c r="A300" s="15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>
      <c r="A301" s="15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>
      <c r="A302" s="15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>
      <c r="A303" s="15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>
      <c r="A304" s="15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>
      <c r="A305" s="15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>
      <c r="A306" s="15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>
      <c r="A307" s="15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>
      <c r="A308" s="15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>
      <c r="A309" s="15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>
      <c r="A310" s="15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>
      <c r="A311" s="15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>
      <c r="A312" s="15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>
      <c r="A313" s="15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>
      <c r="A314" s="15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>
      <c r="A315" s="15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>
      <c r="A316" s="15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>
      <c r="A317" s="15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>
      <c r="A318" s="15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>
      <c r="A319" s="15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>
      <c r="A320" s="15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>
      <c r="A321" s="15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>
      <c r="A322" s="15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>
      <c r="A323" s="15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>
      <c r="A324" s="15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>
      <c r="A325" s="15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>
      <c r="A326" s="15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>
      <c r="A327" s="15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>
      <c r="A328" s="15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>
      <c r="A329" s="15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>
      <c r="A330" s="15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>
      <c r="A331" s="15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>
      <c r="A332" s="15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>
      <c r="A333" s="15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>
      <c r="A334" s="15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>
      <c r="A335" s="15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>
      <c r="A336" s="15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>
      <c r="A337" s="15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>
      <c r="A338" s="15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>
      <c r="A339" s="15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>
      <c r="A340" s="15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>
      <c r="A341" s="15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>
      <c r="A342" s="15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>
      <c r="A343" s="15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>
      <c r="A344" s="15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>
      <c r="A345" s="15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>
      <c r="A346" s="15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>
      <c r="A347" s="15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>
      <c r="A348" s="15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>
      <c r="A349" s="15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>
      <c r="A350" s="15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>
      <c r="A351" s="15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>
      <c r="A352" s="15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>
      <c r="A353" s="15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>
      <c r="A354" s="15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>
      <c r="A355" s="15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>
      <c r="A356" s="15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>
      <c r="A357" s="15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>
      <c r="A358" s="15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>
      <c r="A359" s="15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>
      <c r="A360" s="15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>
      <c r="A361" s="15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>
      <c r="A362" s="15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>
      <c r="A363" s="15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>
      <c r="A364" s="15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>
      <c r="A365" s="15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>
      <c r="A366" s="15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>
      <c r="A367" s="15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>
      <c r="A368" s="15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>
      <c r="A369" s="15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>
      <c r="A370" s="15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>
      <c r="A371" s="15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>
      <c r="A372" s="15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>
      <c r="A373" s="15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>
      <c r="A374" s="15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>
      <c r="A375" s="15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>
      <c r="A376" s="15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>
      <c r="A377" s="15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>
      <c r="A378" s="15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>
      <c r="A379" s="15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>
      <c r="A380" s="15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>
      <c r="A381" s="15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>
      <c r="A382" s="15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>
      <c r="A383" s="15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>
      <c r="A384" s="15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>
      <c r="A385" s="15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>
      <c r="A386" s="15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>
      <c r="A387" s="15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>
      <c r="A388" s="15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>
      <c r="A389" s="15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>
      <c r="A390" s="15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>
      <c r="A391" s="15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>
      <c r="A392" s="15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>
      <c r="A393" s="15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>
      <c r="A394" s="15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>
      <c r="A395" s="15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>
      <c r="A396" s="15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>
      <c r="A397" s="15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>
      <c r="A398" s="15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>
      <c r="A399" s="15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>
      <c r="A400" s="15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>
      <c r="A401" s="15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>
      <c r="A402" s="15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>
      <c r="A403" s="15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>
      <c r="A404" s="15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>
      <c r="A405" s="15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>
      <c r="A406" s="15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>
      <c r="A407" s="15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>
      <c r="A408" s="15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>
      <c r="A409" s="15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>
      <c r="A410" s="15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>
      <c r="A411" s="15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>
      <c r="A412" s="15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>
      <c r="A413" s="15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>
      <c r="A414" s="15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>
      <c r="A415" s="15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>
      <c r="A416" s="15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>
      <c r="A417" s="15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>
      <c r="A418" s="15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>
      <c r="A419" s="15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>
      <c r="A420" s="15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>
      <c r="A421" s="15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>
      <c r="A422" s="15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>
      <c r="A423" s="15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>
      <c r="A424" s="15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>
      <c r="A425" s="15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>
      <c r="A426" s="15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>
      <c r="A427" s="15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>
      <c r="A428" s="15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>
      <c r="A429" s="15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>
      <c r="A430" s="15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>
      <c r="A431" s="15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>
      <c r="A432" s="15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>
      <c r="A433" s="15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>
      <c r="A434" s="15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>
      <c r="A435" s="15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>
      <c r="A436" s="15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>
      <c r="A437" s="15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>
      <c r="A438" s="15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>
      <c r="A439" s="15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>
      <c r="A440" s="15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>
      <c r="A441" s="15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>
      <c r="A442" s="15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>
      <c r="A443" s="15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>
      <c r="A444" s="15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>
      <c r="A445" s="15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>
      <c r="A446" s="15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>
      <c r="A447" s="15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>
      <c r="A448" s="15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>
      <c r="A449" s="15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>
      <c r="A450" s="15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>
      <c r="A451" s="15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>
      <c r="A452" s="15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>
      <c r="A453" s="15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>
      <c r="A454" s="15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>
      <c r="A455" s="15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>
      <c r="A456" s="15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>
      <c r="A457" s="15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>
      <c r="A458" s="15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>
      <c r="A459" s="15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>
      <c r="A460" s="15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>
      <c r="A461" s="15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>
      <c r="A462" s="15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>
      <c r="A463" s="15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>
      <c r="A464" s="15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>
      <c r="A465" s="15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>
      <c r="A466" s="15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>
      <c r="A467" s="15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>
      <c r="A468" s="15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>
      <c r="A469" s="15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>
      <c r="A470" s="15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>
      <c r="A471" s="15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>
      <c r="A472" s="15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>
      <c r="A473" s="15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>
      <c r="A474" s="15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>
      <c r="A475" s="15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>
      <c r="A476" s="15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>
      <c r="A477" s="15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>
      <c r="A478" s="15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>
      <c r="A479" s="15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>
      <c r="A480" s="15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>
      <c r="A481" s="15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>
      <c r="A482" s="15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>
      <c r="A483" s="15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>
      <c r="A484" s="15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>
      <c r="A485" s="15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>
      <c r="A486" s="15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>
      <c r="A487" s="15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>
      <c r="A488" s="15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>
      <c r="A489" s="15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>
      <c r="A490" s="15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>
      <c r="A491" s="15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>
      <c r="A492" s="15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>
      <c r="A493" s="15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>
      <c r="A494" s="15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>
      <c r="A495" s="15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>
      <c r="A496" s="15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>
      <c r="A497" s="15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>
      <c r="A498" s="15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>
      <c r="A499" s="15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>
      <c r="A500" s="15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>
      <c r="A501" s="15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>
      <c r="A502" s="15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>
      <c r="A503" s="15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>
      <c r="A504" s="15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>
      <c r="A505" s="15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>
      <c r="A506" s="15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>
      <c r="A507" s="15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>
      <c r="A508" s="15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>
      <c r="A509" s="15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>
      <c r="A510" s="15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>
      <c r="A511" s="15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>
      <c r="A512" s="15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>
      <c r="A513" s="15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>
      <c r="A514" s="15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>
      <c r="A515" s="15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>
      <c r="A516" s="15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>
      <c r="A517" s="15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>
      <c r="A518" s="15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>
      <c r="A519" s="15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>
      <c r="A520" s="15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>
      <c r="A521" s="15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>
      <c r="A522" s="15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>
      <c r="A523" s="15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>
      <c r="A524" s="15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>
      <c r="A525" s="15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>
      <c r="A526" s="15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>
      <c r="A527" s="15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>
      <c r="A528" s="15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>
      <c r="A529" s="15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>
      <c r="A530" s="15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>
      <c r="A531" s="15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>
      <c r="A532" s="15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>
      <c r="A533" s="15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>
      <c r="A534" s="15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>
      <c r="A535" s="15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>
      <c r="A536" s="15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>
      <c r="A537" s="15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>
      <c r="A538" s="15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>
      <c r="A539" s="15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>
      <c r="A540" s="15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>
      <c r="A541" s="15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>
      <c r="A542" s="15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>
      <c r="A543" s="15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>
      <c r="A544" s="15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>
      <c r="A545" s="15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>
      <c r="A546" s="15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>
      <c r="A547" s="15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>
      <c r="A548" s="15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>
      <c r="A549" s="15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>
      <c r="A550" s="15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>
      <c r="A551" s="15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>
      <c r="A552" s="15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>
      <c r="A553" s="15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>
      <c r="A554" s="15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>
      <c r="A555" s="15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>
      <c r="A556" s="15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>
      <c r="A557" s="15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>
      <c r="A558" s="15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>
      <c r="A559" s="15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>
      <c r="A560" s="15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>
      <c r="A561" s="15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>
      <c r="A562" s="15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>
      <c r="A563" s="15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>
      <c r="A564" s="15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>
      <c r="A565" s="15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>
      <c r="A566" s="15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>
      <c r="A567" s="15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>
      <c r="A568" s="15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>
      <c r="A569" s="15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>
      <c r="A570" s="15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>
      <c r="A571" s="15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>
      <c r="A572" s="15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>
      <c r="A573" s="15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>
      <c r="A574" s="15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>
      <c r="A575" s="15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>
      <c r="A576" s="15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>
      <c r="A577" s="15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>
      <c r="A578" s="15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>
      <c r="A579" s="15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>
      <c r="A580" s="15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>
      <c r="A581" s="15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>
      <c r="A582" s="15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>
      <c r="A583" s="15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>
      <c r="A584" s="15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>
      <c r="A585" s="15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>
      <c r="A586" s="15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>
      <c r="A587" s="15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>
      <c r="A588" s="15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>
      <c r="A589" s="15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>
      <c r="A590" s="15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>
      <c r="A591" s="15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>
      <c r="A592" s="15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>
      <c r="A593" s="15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>
      <c r="A594" s="15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>
      <c r="A595" s="15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>
      <c r="A596" s="15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>
      <c r="A597" s="15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>
      <c r="A598" s="15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>
      <c r="A599" s="15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>
      <c r="A600" s="15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>
      <c r="A601" s="15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>
      <c r="A602" s="15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>
      <c r="A603" s="15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>
      <c r="A604" s="15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>
      <c r="A605" s="15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>
      <c r="A606" s="15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>
      <c r="A607" s="15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>
      <c r="A608" s="15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>
      <c r="A609" s="15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>
      <c r="A610" s="15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>
      <c r="A611" s="15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>
      <c r="A612" s="15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>
      <c r="A613" s="15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>
      <c r="A614" s="15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>
      <c r="A615" s="15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>
      <c r="A616" s="15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>
      <c r="A617" s="15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>
      <c r="A618" s="15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>
      <c r="A619" s="15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>
      <c r="A620" s="15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>
      <c r="A621" s="15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>
      <c r="A622" s="15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>
      <c r="A623" s="15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>
      <c r="A624" s="15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>
      <c r="A625" s="15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>
      <c r="A626" s="15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>
      <c r="A627" s="15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>
      <c r="A628" s="15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>
      <c r="A629" s="15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>
      <c r="A630" s="15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>
      <c r="A631" s="15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>
      <c r="A632" s="15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>
      <c r="A633" s="15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>
      <c r="A634" s="15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>
      <c r="A635" s="15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>
      <c r="A636" s="15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>
      <c r="A637" s="15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>
      <c r="A638" s="15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>
      <c r="A639" s="15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>
      <c r="A640" s="15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>
      <c r="A641" s="15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>
      <c r="A642" s="15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>
      <c r="A643" s="15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>
      <c r="A644" s="15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>
      <c r="A645" s="15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>
      <c r="A646" s="15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>
      <c r="A647" s="15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>
      <c r="A648" s="15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>
      <c r="A649" s="15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>
      <c r="A650" s="15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>
      <c r="A651" s="15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>
      <c r="A652" s="15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>
      <c r="A653" s="15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>
      <c r="A654" s="15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>
      <c r="A655" s="15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>
      <c r="A656" s="15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>
      <c r="A657" s="15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>
      <c r="A658" s="15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>
      <c r="A659" s="15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>
      <c r="A660" s="15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>
      <c r="A661" s="15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>
      <c r="A662" s="15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>
      <c r="A663" s="15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>
      <c r="A664" s="15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>
      <c r="A665" s="15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>
      <c r="A666" s="15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>
      <c r="A667" s="15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>
      <c r="A668" s="15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>
      <c r="A669" s="15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>
      <c r="A670" s="15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>
      <c r="A671" s="15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>
      <c r="A672" s="15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>
      <c r="A673" s="15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>
      <c r="A674" s="15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>
      <c r="A675" s="15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>
      <c r="A676" s="15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>
      <c r="A677" s="15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>
      <c r="A678" s="15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>
      <c r="A679" s="15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>
      <c r="A680" s="15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>
      <c r="A681" s="15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>
      <c r="A682" s="15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>
      <c r="A683" s="15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>
      <c r="A684" s="15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>
      <c r="A685" s="15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>
      <c r="A686" s="15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>
      <c r="A687" s="15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>
      <c r="A688" s="15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>
      <c r="A689" s="15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>
      <c r="A690" s="15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>
      <c r="A691" s="15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>
      <c r="A692" s="15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>
      <c r="A693" s="15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>
      <c r="A694" s="15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>
      <c r="A695" s="15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>
      <c r="A696" s="15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>
      <c r="A697" s="15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>
      <c r="A698" s="15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>
      <c r="A699" s="15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>
      <c r="A700" s="15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>
      <c r="A701" s="15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>
      <c r="A702" s="15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>
      <c r="A703" s="15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>
      <c r="A704" s="15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>
      <c r="A705" s="15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>
      <c r="A706" s="15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>
      <c r="A707" s="15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>
      <c r="A708" s="15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>
      <c r="A709" s="15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>
      <c r="A710" s="15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>
      <c r="A711" s="15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>
      <c r="A712" s="15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>
      <c r="A713" s="15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>
      <c r="A714" s="15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>
      <c r="A715" s="15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>
      <c r="A716" s="15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>
      <c r="A717" s="15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>
      <c r="A718" s="15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>
      <c r="A719" s="15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>
      <c r="A720" s="15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>
      <c r="A721" s="15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>
      <c r="A722" s="15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>
      <c r="A723" s="15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>
      <c r="A724" s="15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>
      <c r="A725" s="15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>
      <c r="A726" s="15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>
      <c r="A727" s="15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>
      <c r="A728" s="15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>
      <c r="A729" s="15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>
      <c r="A730" s="15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>
      <c r="A731" s="15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>
      <c r="A732" s="15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>
      <c r="A733" s="15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>
      <c r="A734" s="15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>
      <c r="A735" s="15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>
      <c r="A736" s="15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>
      <c r="A737" s="15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>
      <c r="A738" s="15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>
      <c r="A739" s="15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>
      <c r="A740" s="15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>
      <c r="A741" s="15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>
      <c r="A742" s="15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>
      <c r="A743" s="15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>
      <c r="A744" s="15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>
      <c r="A745" s="15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>
      <c r="A746" s="15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>
      <c r="A747" s="15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>
      <c r="A748" s="15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>
      <c r="A749" s="15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>
      <c r="A750" s="15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>
      <c r="A751" s="15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>
      <c r="A752" s="15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>
      <c r="A753" s="15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>
      <c r="A754" s="15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>
      <c r="A755" s="15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>
      <c r="A756" s="15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>
      <c r="A757" s="15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>
      <c r="A758" s="15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>
      <c r="A759" s="15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>
      <c r="A760" s="15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>
      <c r="A761" s="15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>
      <c r="A762" s="15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>
      <c r="A763" s="15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>
      <c r="A764" s="15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>
      <c r="A765" s="15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>
      <c r="A766" s="15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>
      <c r="A767" s="15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>
      <c r="A768" s="15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>
      <c r="A769" s="15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>
      <c r="A770" s="15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>
      <c r="A771" s="15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>
      <c r="A772" s="15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>
      <c r="A773" s="15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>
      <c r="A774" s="15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>
      <c r="A775" s="15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>
      <c r="A776" s="15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>
      <c r="A777" s="15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>
      <c r="A778" s="15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>
      <c r="A779" s="15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>
      <c r="A780" s="15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>
      <c r="A781" s="15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>
      <c r="A782" s="15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>
      <c r="A783" s="15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>
      <c r="A784" s="15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>
      <c r="A785" s="15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>
      <c r="A786" s="15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>
      <c r="A787" s="15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>
      <c r="A788" s="15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>
      <c r="A789" s="15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>
      <c r="A790" s="15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>
      <c r="A791" s="15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>
      <c r="A792" s="15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>
      <c r="A793" s="15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>
      <c r="A794" s="15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>
      <c r="A795" s="15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>
      <c r="A796" s="15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>
      <c r="A797" s="15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>
      <c r="A798" s="15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>
      <c r="A799" s="15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>
      <c r="A800" s="15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>
      <c r="A801" s="15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>
      <c r="A802" s="15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>
      <c r="A803" s="15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>
      <c r="A804" s="15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>
      <c r="A805" s="15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>
      <c r="A806" s="15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>
      <c r="A807" s="15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>
      <c r="A808" s="15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>
      <c r="A809" s="15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>
      <c r="A810" s="15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>
      <c r="A811" s="15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>
      <c r="A812" s="15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>
      <c r="A813" s="15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>
      <c r="A814" s="15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>
      <c r="A815" s="15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>
      <c r="A816" s="15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>
      <c r="A817" s="15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>
      <c r="A818" s="15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>
      <c r="A819" s="15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>
      <c r="A820" s="15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>
      <c r="A821" s="15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>
      <c r="A822" s="15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>
      <c r="A823" s="15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>
      <c r="A824" s="15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>
      <c r="A825" s="15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>
      <c r="A826" s="15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>
      <c r="A827" s="15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>
      <c r="A828" s="15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>
      <c r="A829" s="15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>
      <c r="A830" s="15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>
      <c r="A831" s="15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>
      <c r="A832" s="15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>
      <c r="A833" s="15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>
      <c r="A834" s="15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>
      <c r="A835" s="15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>
      <c r="A836" s="15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>
      <c r="A837" s="15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>
      <c r="A838" s="15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>
      <c r="A839" s="15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>
      <c r="A840" s="15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>
      <c r="A841" s="15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>
      <c r="A842" s="15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>
      <c r="A843" s="15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>
      <c r="A844" s="15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>
      <c r="A845" s="15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>
      <c r="A846" s="15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>
      <c r="A847" s="15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>
      <c r="A848" s="15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>
      <c r="A849" s="15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>
      <c r="A850" s="15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>
      <c r="A851" s="15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>
      <c r="A852" s="15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>
      <c r="A853" s="15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>
      <c r="A854" s="15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>
      <c r="A855" s="15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>
      <c r="A856" s="15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>
      <c r="A857" s="15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>
      <c r="A858" s="15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>
      <c r="A859" s="15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>
      <c r="A860" s="15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>
      <c r="A861" s="15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>
      <c r="A862" s="15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>
      <c r="A863" s="15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>
      <c r="A864" s="15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>
      <c r="A865" s="15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>
      <c r="A866" s="15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>
      <c r="A867" s="15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>
      <c r="A868" s="15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>
      <c r="A869" s="15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>
      <c r="A870" s="15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>
      <c r="A871" s="15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>
      <c r="A872" s="15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>
      <c r="A873" s="15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>
      <c r="A874" s="15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>
      <c r="A875" s="15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>
      <c r="A876" s="15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>
      <c r="A877" s="15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>
      <c r="A878" s="15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>
      <c r="A879" s="15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>
      <c r="A880" s="15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>
      <c r="A881" s="15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>
      <c r="A882" s="15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>
      <c r="A883" s="15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>
      <c r="A884" s="15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>
      <c r="A885" s="15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>
      <c r="A886" s="15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>
      <c r="A887" s="15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>
      <c r="A888" s="15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>
      <c r="A889" s="15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>
      <c r="A890" s="15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>
      <c r="A891" s="15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>
      <c r="A892" s="15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>
      <c r="A893" s="15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>
      <c r="A894" s="15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>
      <c r="A895" s="15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>
      <c r="A896" s="15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>
      <c r="A897" s="15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>
      <c r="A898" s="15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>
      <c r="A899" s="15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>
      <c r="A900" s="15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>
      <c r="A901" s="15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>
      <c r="A902" s="15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>
      <c r="A903" s="15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>
      <c r="A904" s="15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>
      <c r="A905" s="15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>
      <c r="A906" s="15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>
      <c r="A907" s="15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>
      <c r="A908" s="15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>
      <c r="A909" s="15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>
      <c r="A910" s="15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>
      <c r="A911" s="15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>
      <c r="A912" s="15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>
      <c r="A913" s="15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>
      <c r="A914" s="15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>
      <c r="A915" s="15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>
      <c r="A916" s="15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>
      <c r="A917" s="15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>
      <c r="A918" s="15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>
      <c r="A919" s="15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>
      <c r="A920" s="15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>
      <c r="A921" s="15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>
      <c r="A922" s="15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>
      <c r="A923" s="15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>
      <c r="A924" s="15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>
      <c r="A925" s="15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>
      <c r="A926" s="15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>
      <c r="A927" s="15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>
      <c r="A928" s="15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>
      <c r="A929" s="15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>
      <c r="A930" s="15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>
      <c r="A931" s="15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>
      <c r="A932" s="15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>
      <c r="A933" s="15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>
      <c r="A934" s="15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>
      <c r="A935" s="15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>
      <c r="A936" s="15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>
      <c r="A937" s="15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>
      <c r="A938" s="15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>
      <c r="A939" s="15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>
      <c r="A940" s="15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>
      <c r="A941" s="15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>
      <c r="A942" s="15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>
      <c r="A943" s="15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>
      <c r="A944" s="15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>
      <c r="A945" s="15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>
      <c r="A946" s="15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>
      <c r="A947" s="15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>
      <c r="A948" s="15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>
      <c r="A949" s="15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>
      <c r="A950" s="15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>
      <c r="A951" s="15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>
      <c r="A952" s="15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>
      <c r="A953" s="15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>
      <c r="A954" s="15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>
      <c r="A955" s="15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>
      <c r="A956" s="15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>
      <c r="A957" s="15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>
      <c r="A958" s="15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>
      <c r="A959" s="15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>
      <c r="A960" s="15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>
      <c r="A961" s="15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>
      <c r="A962" s="15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>
      <c r="A963" s="15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>
      <c r="A964" s="15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>
      <c r="A965" s="15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>
      <c r="A966" s="15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>
      <c r="A967" s="15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>
      <c r="A968" s="15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>
      <c r="A969" s="15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>
      <c r="A970" s="15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>
      <c r="A971" s="15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>
      <c r="A972" s="15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>
      <c r="A973" s="15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>
      <c r="A974" s="15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>
      <c r="A975" s="15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>
      <c r="A976" s="15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>
      <c r="A977" s="15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>
      <c r="A978" s="15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>
      <c r="A979" s="15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>
      <c r="A980" s="15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>
      <c r="A981" s="15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>
      <c r="A982" s="15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>
      <c r="A983" s="15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>
      <c r="A984" s="15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>
      <c r="A985" s="15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>
      <c r="A986" s="15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>
      <c r="A987" s="15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>
      <c r="A988" s="15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>
      <c r="A989" s="15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>
      <c r="A990" s="15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>
      <c r="A991" s="15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>
      <c r="A992" s="15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>
      <c r="A993" s="15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>
      <c r="A994" s="15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>
      <c r="A995" s="15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>
      <c r="A996" s="15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>
      <c r="A997" s="15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>
      <c r="A998" s="15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>
      <c r="A999" s="15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>
      <c r="A1000" s="15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</sheetData>
  <conditionalFormatting sqref="C2:Y57">
    <cfRule type="colorScale" priority="1">
      <colorScale>
        <cfvo type="formula" val="0"/>
        <cfvo type="formula" val="1"/>
        <color rgb="FFFFFFFF"/>
        <color rgb="FF57BB8A"/>
      </colorScale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19.63"/>
    <col customWidth="1" min="4" max="4" width="17.25"/>
    <col customWidth="1" min="5" max="5" width="44.13"/>
  </cols>
  <sheetData>
    <row r="1">
      <c r="A1" s="16" t="s">
        <v>172</v>
      </c>
      <c r="B1" s="16" t="s">
        <v>173</v>
      </c>
      <c r="C1" s="16" t="s">
        <v>174</v>
      </c>
      <c r="D1" s="16" t="s">
        <v>175</v>
      </c>
      <c r="E1" s="16" t="s">
        <v>176</v>
      </c>
    </row>
    <row r="2">
      <c r="A2" s="17" t="s">
        <v>177</v>
      </c>
      <c r="B2" s="17" t="s">
        <v>178</v>
      </c>
      <c r="C2" s="18" t="s">
        <v>179</v>
      </c>
      <c r="D2" s="17" t="s">
        <v>180</v>
      </c>
      <c r="E2" s="17" t="s">
        <v>181</v>
      </c>
      <c r="F2" s="17"/>
    </row>
    <row r="3">
      <c r="A3" s="17" t="s">
        <v>177</v>
      </c>
      <c r="B3" s="17" t="s">
        <v>182</v>
      </c>
      <c r="C3" s="18" t="s">
        <v>183</v>
      </c>
      <c r="D3" s="17" t="s">
        <v>184</v>
      </c>
      <c r="E3" s="17" t="s">
        <v>185</v>
      </c>
      <c r="F3" s="17"/>
    </row>
    <row r="4">
      <c r="A4" s="17" t="s">
        <v>177</v>
      </c>
      <c r="B4" s="17" t="s">
        <v>186</v>
      </c>
      <c r="C4" s="18" t="s">
        <v>187</v>
      </c>
      <c r="D4" s="18" t="s">
        <v>188</v>
      </c>
      <c r="E4" s="17" t="s">
        <v>189</v>
      </c>
      <c r="F4" s="17"/>
    </row>
    <row r="5">
      <c r="A5" s="17" t="s">
        <v>178</v>
      </c>
      <c r="B5" s="17" t="s">
        <v>190</v>
      </c>
      <c r="C5" s="17" t="s">
        <v>191</v>
      </c>
      <c r="D5" s="17" t="s">
        <v>192</v>
      </c>
      <c r="E5" s="17" t="s">
        <v>193</v>
      </c>
    </row>
    <row r="6">
      <c r="A6" s="17" t="s">
        <v>186</v>
      </c>
      <c r="B6" s="17" t="s">
        <v>190</v>
      </c>
      <c r="C6" s="17" t="s">
        <v>194</v>
      </c>
      <c r="D6" s="17" t="s">
        <v>195</v>
      </c>
      <c r="E6" s="17" t="s">
        <v>193</v>
      </c>
    </row>
    <row r="7">
      <c r="A7" s="18" t="s">
        <v>196</v>
      </c>
      <c r="B7" s="17" t="s">
        <v>190</v>
      </c>
      <c r="C7" s="18" t="s">
        <v>197</v>
      </c>
      <c r="D7" s="18" t="s">
        <v>198</v>
      </c>
      <c r="E7" s="17" t="s">
        <v>193</v>
      </c>
    </row>
    <row r="8">
      <c r="A8" s="18" t="s">
        <v>199</v>
      </c>
      <c r="B8" s="17" t="s">
        <v>190</v>
      </c>
      <c r="C8" s="18" t="s">
        <v>200</v>
      </c>
      <c r="D8" s="18" t="s">
        <v>201</v>
      </c>
      <c r="E8" s="17" t="s">
        <v>193</v>
      </c>
    </row>
    <row r="9">
      <c r="A9" s="18" t="s">
        <v>202</v>
      </c>
      <c r="B9" s="17" t="s">
        <v>190</v>
      </c>
      <c r="C9" s="18" t="s">
        <v>203</v>
      </c>
      <c r="D9" s="18" t="s">
        <v>204</v>
      </c>
      <c r="E9" s="17" t="s">
        <v>193</v>
      </c>
    </row>
    <row r="10">
      <c r="A10" s="18" t="s">
        <v>205</v>
      </c>
      <c r="B10" s="17" t="s">
        <v>190</v>
      </c>
      <c r="C10" s="18" t="s">
        <v>206</v>
      </c>
      <c r="D10" s="18" t="s">
        <v>207</v>
      </c>
      <c r="E10" s="17" t="s">
        <v>193</v>
      </c>
    </row>
    <row r="11">
      <c r="A11" s="18" t="s">
        <v>208</v>
      </c>
      <c r="B11" s="17" t="s">
        <v>190</v>
      </c>
      <c r="C11" s="18" t="s">
        <v>209</v>
      </c>
      <c r="D11" s="18" t="s">
        <v>210</v>
      </c>
      <c r="E11" s="17" t="s">
        <v>193</v>
      </c>
    </row>
    <row r="12">
      <c r="A12" s="18" t="s">
        <v>211</v>
      </c>
      <c r="B12" s="17" t="s">
        <v>190</v>
      </c>
      <c r="C12" s="18" t="s">
        <v>212</v>
      </c>
      <c r="D12" s="18" t="s">
        <v>213</v>
      </c>
      <c r="E12" s="17" t="s">
        <v>193</v>
      </c>
    </row>
    <row r="13">
      <c r="A13" s="17" t="s">
        <v>214</v>
      </c>
      <c r="B13" s="17" t="s">
        <v>190</v>
      </c>
      <c r="C13" s="17" t="s">
        <v>215</v>
      </c>
      <c r="D13" s="17" t="s">
        <v>216</v>
      </c>
      <c r="E13" s="17" t="s">
        <v>193</v>
      </c>
    </row>
    <row r="14">
      <c r="A14" s="17" t="s">
        <v>217</v>
      </c>
      <c r="B14" s="17" t="s">
        <v>190</v>
      </c>
      <c r="C14" s="17" t="s">
        <v>218</v>
      </c>
      <c r="D14" s="17" t="s">
        <v>219</v>
      </c>
      <c r="E14" s="17" t="s">
        <v>193</v>
      </c>
    </row>
    <row r="15">
      <c r="A15" s="17" t="s">
        <v>220</v>
      </c>
      <c r="B15" s="17" t="s">
        <v>190</v>
      </c>
      <c r="C15" s="17" t="s">
        <v>221</v>
      </c>
      <c r="D15" s="17" t="s">
        <v>222</v>
      </c>
      <c r="E15" s="17" t="s">
        <v>193</v>
      </c>
    </row>
    <row r="16">
      <c r="A16" s="17" t="s">
        <v>223</v>
      </c>
      <c r="B16" s="17" t="s">
        <v>190</v>
      </c>
      <c r="C16" s="17" t="s">
        <v>224</v>
      </c>
      <c r="D16" s="17" t="s">
        <v>225</v>
      </c>
      <c r="E16" s="17" t="s">
        <v>193</v>
      </c>
    </row>
    <row r="17">
      <c r="A17" s="17" t="s">
        <v>226</v>
      </c>
      <c r="B17" s="17" t="s">
        <v>190</v>
      </c>
      <c r="C17" s="17" t="s">
        <v>227</v>
      </c>
      <c r="D17" s="17" t="s">
        <v>228</v>
      </c>
      <c r="E17" s="17" t="s">
        <v>193</v>
      </c>
    </row>
    <row r="18">
      <c r="A18" s="17" t="s">
        <v>229</v>
      </c>
      <c r="B18" s="17" t="s">
        <v>190</v>
      </c>
      <c r="C18" s="17" t="s">
        <v>230</v>
      </c>
      <c r="D18" s="17" t="s">
        <v>231</v>
      </c>
      <c r="E18" s="17" t="s">
        <v>193</v>
      </c>
    </row>
    <row r="19">
      <c r="A19" s="17" t="s">
        <v>182</v>
      </c>
      <c r="B19" s="17" t="s">
        <v>190</v>
      </c>
      <c r="C19" s="17" t="s">
        <v>232</v>
      </c>
      <c r="D19" s="17" t="s">
        <v>233</v>
      </c>
      <c r="E19" s="17" t="s">
        <v>193</v>
      </c>
    </row>
    <row r="20">
      <c r="A20" s="17" t="s">
        <v>234</v>
      </c>
      <c r="B20" s="17" t="s">
        <v>190</v>
      </c>
      <c r="C20" s="17" t="s">
        <v>235</v>
      </c>
      <c r="D20" s="17" t="s">
        <v>236</v>
      </c>
      <c r="E20" s="17" t="s">
        <v>193</v>
      </c>
    </row>
    <row r="21">
      <c r="A21" s="17" t="s">
        <v>237</v>
      </c>
      <c r="B21" s="17" t="s">
        <v>190</v>
      </c>
      <c r="C21" s="17" t="s">
        <v>238</v>
      </c>
      <c r="D21" s="17" t="s">
        <v>239</v>
      </c>
      <c r="E21" s="17" t="s">
        <v>193</v>
      </c>
    </row>
    <row r="22">
      <c r="A22" s="17" t="s">
        <v>240</v>
      </c>
      <c r="B22" s="17" t="s">
        <v>190</v>
      </c>
      <c r="C22" s="17" t="s">
        <v>241</v>
      </c>
      <c r="D22" s="17" t="s">
        <v>242</v>
      </c>
      <c r="E22" s="17" t="s">
        <v>193</v>
      </c>
    </row>
    <row r="23">
      <c r="A23" s="17" t="s">
        <v>243</v>
      </c>
      <c r="B23" s="17" t="s">
        <v>190</v>
      </c>
      <c r="C23" s="17" t="s">
        <v>244</v>
      </c>
      <c r="D23" s="17" t="s">
        <v>245</v>
      </c>
      <c r="E23" s="17" t="s">
        <v>193</v>
      </c>
    </row>
    <row r="24">
      <c r="A24" s="17" t="s">
        <v>246</v>
      </c>
      <c r="B24" s="17" t="s">
        <v>190</v>
      </c>
      <c r="C24" s="17" t="s">
        <v>247</v>
      </c>
      <c r="D24" s="17" t="s">
        <v>248</v>
      </c>
      <c r="E24" s="17" t="s">
        <v>193</v>
      </c>
    </row>
    <row r="25">
      <c r="A25" s="17" t="s">
        <v>249</v>
      </c>
      <c r="B25" s="17" t="s">
        <v>190</v>
      </c>
      <c r="C25" s="17" t="s">
        <v>250</v>
      </c>
      <c r="D25" s="17" t="s">
        <v>251</v>
      </c>
      <c r="E25" s="17" t="s">
        <v>193</v>
      </c>
    </row>
    <row r="26">
      <c r="A26" s="17" t="s">
        <v>252</v>
      </c>
      <c r="B26" s="17" t="s">
        <v>190</v>
      </c>
      <c r="C26" s="17" t="s">
        <v>253</v>
      </c>
      <c r="D26" s="17" t="s">
        <v>254</v>
      </c>
      <c r="E26" s="17" t="s">
        <v>193</v>
      </c>
    </row>
    <row r="27">
      <c r="A27" s="17" t="s">
        <v>255</v>
      </c>
      <c r="B27" s="17" t="s">
        <v>190</v>
      </c>
      <c r="C27" s="17" t="s">
        <v>256</v>
      </c>
      <c r="D27" s="17" t="s">
        <v>257</v>
      </c>
      <c r="E27" s="17" t="s">
        <v>193</v>
      </c>
    </row>
    <row r="28">
      <c r="A28" s="17" t="s">
        <v>258</v>
      </c>
      <c r="B28" s="17" t="s">
        <v>190</v>
      </c>
      <c r="C28" s="17" t="s">
        <v>259</v>
      </c>
      <c r="D28" s="17" t="s">
        <v>260</v>
      </c>
      <c r="E28" s="17" t="s">
        <v>193</v>
      </c>
    </row>
    <row r="29">
      <c r="A29" s="17" t="s">
        <v>261</v>
      </c>
      <c r="B29" s="17" t="s">
        <v>190</v>
      </c>
      <c r="C29" s="17" t="s">
        <v>262</v>
      </c>
      <c r="D29" s="17" t="s">
        <v>263</v>
      </c>
      <c r="E29" s="17" t="s">
        <v>193</v>
      </c>
    </row>
    <row r="30">
      <c r="A30" s="17" t="s">
        <v>264</v>
      </c>
      <c r="B30" s="17" t="s">
        <v>190</v>
      </c>
      <c r="C30" s="17" t="s">
        <v>265</v>
      </c>
      <c r="D30" s="17" t="s">
        <v>266</v>
      </c>
      <c r="E30" s="17" t="s">
        <v>193</v>
      </c>
    </row>
    <row r="31">
      <c r="A31" s="17" t="s">
        <v>267</v>
      </c>
      <c r="B31" s="17" t="s">
        <v>190</v>
      </c>
      <c r="C31" s="17" t="s">
        <v>268</v>
      </c>
      <c r="D31" s="17" t="s">
        <v>269</v>
      </c>
      <c r="E31" s="17" t="s">
        <v>193</v>
      </c>
    </row>
    <row r="32">
      <c r="A32" s="18" t="s">
        <v>270</v>
      </c>
      <c r="B32" s="17" t="s">
        <v>190</v>
      </c>
      <c r="C32" s="18" t="s">
        <v>271</v>
      </c>
      <c r="D32" s="18" t="s">
        <v>272</v>
      </c>
      <c r="E32" s="17" t="s">
        <v>193</v>
      </c>
    </row>
    <row r="33">
      <c r="A33" s="18" t="s">
        <v>273</v>
      </c>
      <c r="B33" s="17" t="s">
        <v>190</v>
      </c>
      <c r="C33" s="18" t="s">
        <v>274</v>
      </c>
      <c r="D33" s="18" t="s">
        <v>275</v>
      </c>
      <c r="E33" s="17" t="s">
        <v>193</v>
      </c>
    </row>
    <row r="34">
      <c r="A34" s="18" t="s">
        <v>276</v>
      </c>
      <c r="B34" s="17" t="s">
        <v>190</v>
      </c>
      <c r="C34" s="18" t="s">
        <v>277</v>
      </c>
      <c r="D34" s="18" t="s">
        <v>278</v>
      </c>
      <c r="E34" s="17" t="s">
        <v>193</v>
      </c>
    </row>
    <row r="35">
      <c r="A35" s="18" t="s">
        <v>279</v>
      </c>
      <c r="B35" s="17" t="s">
        <v>190</v>
      </c>
      <c r="C35" s="18" t="s">
        <v>280</v>
      </c>
      <c r="D35" s="18" t="s">
        <v>281</v>
      </c>
      <c r="E35" s="17" t="s">
        <v>193</v>
      </c>
    </row>
    <row r="36">
      <c r="A36" s="18" t="s">
        <v>282</v>
      </c>
      <c r="B36" s="17" t="s">
        <v>190</v>
      </c>
      <c r="C36" s="18" t="s">
        <v>283</v>
      </c>
      <c r="D36" s="18" t="s">
        <v>284</v>
      </c>
      <c r="E36" s="17" t="s">
        <v>193</v>
      </c>
    </row>
    <row r="37">
      <c r="A37" s="18" t="s">
        <v>285</v>
      </c>
      <c r="B37" s="17" t="s">
        <v>190</v>
      </c>
      <c r="C37" s="18" t="s">
        <v>286</v>
      </c>
      <c r="D37" s="18" t="s">
        <v>287</v>
      </c>
      <c r="E37" s="17" t="s">
        <v>193</v>
      </c>
    </row>
    <row r="38">
      <c r="A38" s="18" t="s">
        <v>288</v>
      </c>
      <c r="B38" s="17" t="s">
        <v>190</v>
      </c>
      <c r="C38" s="18" t="s">
        <v>289</v>
      </c>
      <c r="D38" s="18" t="s">
        <v>290</v>
      </c>
      <c r="E38" s="17" t="s">
        <v>193</v>
      </c>
    </row>
    <row r="39">
      <c r="A39" s="18" t="s">
        <v>291</v>
      </c>
      <c r="B39" s="17" t="s">
        <v>190</v>
      </c>
      <c r="C39" s="18" t="s">
        <v>292</v>
      </c>
      <c r="D39" s="18" t="s">
        <v>293</v>
      </c>
      <c r="E39" s="17" t="s">
        <v>193</v>
      </c>
    </row>
    <row r="40">
      <c r="A40" s="18" t="s">
        <v>294</v>
      </c>
      <c r="B40" s="17" t="s">
        <v>190</v>
      </c>
      <c r="C40" s="18" t="s">
        <v>295</v>
      </c>
      <c r="D40" s="18" t="s">
        <v>296</v>
      </c>
      <c r="E40" s="17" t="s">
        <v>193</v>
      </c>
    </row>
    <row r="41">
      <c r="A41" s="18" t="s">
        <v>297</v>
      </c>
      <c r="B41" s="17" t="s">
        <v>190</v>
      </c>
      <c r="C41" s="18" t="s">
        <v>298</v>
      </c>
      <c r="D41" s="18" t="s">
        <v>299</v>
      </c>
      <c r="E41" s="17" t="s">
        <v>193</v>
      </c>
    </row>
    <row r="42">
      <c r="A42" s="18" t="s">
        <v>300</v>
      </c>
      <c r="B42" s="17" t="s">
        <v>190</v>
      </c>
      <c r="C42" s="18" t="s">
        <v>301</v>
      </c>
      <c r="D42" s="18" t="s">
        <v>302</v>
      </c>
      <c r="E42" s="17" t="s">
        <v>193</v>
      </c>
    </row>
    <row r="43">
      <c r="A43" s="18" t="s">
        <v>303</v>
      </c>
      <c r="B43" s="17" t="s">
        <v>190</v>
      </c>
      <c r="C43" s="18" t="s">
        <v>304</v>
      </c>
      <c r="D43" s="18" t="s">
        <v>305</v>
      </c>
      <c r="E43" s="17" t="s">
        <v>193</v>
      </c>
    </row>
    <row r="44">
      <c r="A44" s="17" t="s">
        <v>178</v>
      </c>
      <c r="B44" s="17" t="s">
        <v>186</v>
      </c>
      <c r="C44" s="17" t="s">
        <v>306</v>
      </c>
      <c r="D44" s="17" t="s">
        <v>307</v>
      </c>
      <c r="E44" s="17" t="s">
        <v>308</v>
      </c>
    </row>
    <row r="45">
      <c r="A45" s="17" t="s">
        <v>237</v>
      </c>
      <c r="B45" s="17" t="s">
        <v>214</v>
      </c>
      <c r="C45" s="17" t="s">
        <v>309</v>
      </c>
      <c r="D45" s="17" t="s">
        <v>310</v>
      </c>
      <c r="E45" s="17" t="s">
        <v>311</v>
      </c>
    </row>
    <row r="46">
      <c r="A46" s="17" t="s">
        <v>243</v>
      </c>
      <c r="B46" s="17" t="s">
        <v>217</v>
      </c>
      <c r="C46" s="17" t="s">
        <v>312</v>
      </c>
      <c r="D46" s="17" t="s">
        <v>313</v>
      </c>
      <c r="E46" s="17" t="s">
        <v>314</v>
      </c>
    </row>
    <row r="47">
      <c r="A47" s="17" t="s">
        <v>249</v>
      </c>
      <c r="B47" s="17" t="s">
        <v>220</v>
      </c>
      <c r="C47" s="17" t="s">
        <v>315</v>
      </c>
      <c r="D47" s="17" t="s">
        <v>316</v>
      </c>
      <c r="E47" s="17" t="s">
        <v>317</v>
      </c>
    </row>
    <row r="48">
      <c r="A48" s="17" t="s">
        <v>255</v>
      </c>
      <c r="B48" s="17" t="s">
        <v>223</v>
      </c>
      <c r="C48" s="17" t="s">
        <v>318</v>
      </c>
      <c r="D48" s="17" t="s">
        <v>319</v>
      </c>
      <c r="E48" s="17" t="s">
        <v>320</v>
      </c>
    </row>
    <row r="49">
      <c r="A49" s="17" t="s">
        <v>261</v>
      </c>
      <c r="B49" s="17" t="s">
        <v>226</v>
      </c>
      <c r="C49" s="17" t="s">
        <v>321</v>
      </c>
      <c r="D49" s="17" t="s">
        <v>322</v>
      </c>
      <c r="E49" s="17" t="s">
        <v>323</v>
      </c>
    </row>
    <row r="50">
      <c r="A50" s="17" t="s">
        <v>267</v>
      </c>
      <c r="B50" s="17" t="s">
        <v>229</v>
      </c>
      <c r="C50" s="17" t="s">
        <v>324</v>
      </c>
      <c r="D50" s="17" t="s">
        <v>325</v>
      </c>
      <c r="E50" s="17" t="s">
        <v>326</v>
      </c>
    </row>
    <row r="51">
      <c r="A51" s="18" t="s">
        <v>273</v>
      </c>
      <c r="B51" s="18" t="s">
        <v>196</v>
      </c>
      <c r="C51" s="18" t="s">
        <v>327</v>
      </c>
      <c r="D51" s="18" t="s">
        <v>328</v>
      </c>
      <c r="E51" s="18" t="s">
        <v>329</v>
      </c>
    </row>
    <row r="52">
      <c r="A52" s="18" t="s">
        <v>279</v>
      </c>
      <c r="B52" s="18" t="s">
        <v>199</v>
      </c>
      <c r="C52" s="18" t="s">
        <v>330</v>
      </c>
      <c r="D52" s="18" t="s">
        <v>331</v>
      </c>
      <c r="E52" s="18" t="s">
        <v>332</v>
      </c>
    </row>
    <row r="53">
      <c r="A53" s="18" t="s">
        <v>285</v>
      </c>
      <c r="B53" s="18" t="s">
        <v>202</v>
      </c>
      <c r="C53" s="18" t="s">
        <v>333</v>
      </c>
      <c r="D53" s="18" t="s">
        <v>334</v>
      </c>
      <c r="E53" s="18" t="s">
        <v>335</v>
      </c>
    </row>
    <row r="54">
      <c r="A54" s="18" t="s">
        <v>291</v>
      </c>
      <c r="B54" s="18" t="s">
        <v>205</v>
      </c>
      <c r="C54" s="18" t="s">
        <v>336</v>
      </c>
      <c r="D54" s="18" t="s">
        <v>337</v>
      </c>
      <c r="E54" s="18" t="s">
        <v>338</v>
      </c>
    </row>
    <row r="55">
      <c r="A55" s="18" t="s">
        <v>297</v>
      </c>
      <c r="B55" s="18" t="s">
        <v>208</v>
      </c>
      <c r="C55" s="18" t="s">
        <v>339</v>
      </c>
      <c r="D55" s="18" t="s">
        <v>340</v>
      </c>
      <c r="E55" s="18" t="s">
        <v>341</v>
      </c>
    </row>
    <row r="56">
      <c r="A56" s="18" t="s">
        <v>303</v>
      </c>
      <c r="B56" s="18" t="s">
        <v>211</v>
      </c>
      <c r="C56" s="18" t="s">
        <v>342</v>
      </c>
      <c r="D56" s="18" t="s">
        <v>343</v>
      </c>
      <c r="E56" s="18" t="s">
        <v>344</v>
      </c>
    </row>
    <row r="57">
      <c r="A57" s="17" t="s">
        <v>186</v>
      </c>
      <c r="B57" s="17" t="s">
        <v>178</v>
      </c>
      <c r="C57" s="18" t="s">
        <v>345</v>
      </c>
      <c r="D57" s="17" t="s">
        <v>346</v>
      </c>
      <c r="E57" s="17" t="s">
        <v>347</v>
      </c>
    </row>
    <row r="58">
      <c r="A58" s="17" t="s">
        <v>214</v>
      </c>
      <c r="B58" s="17" t="s">
        <v>237</v>
      </c>
      <c r="C58" s="18" t="s">
        <v>348</v>
      </c>
      <c r="D58" s="17" t="s">
        <v>349</v>
      </c>
      <c r="E58" s="17" t="s">
        <v>350</v>
      </c>
    </row>
    <row r="59">
      <c r="A59" s="17" t="s">
        <v>217</v>
      </c>
      <c r="B59" s="17" t="s">
        <v>243</v>
      </c>
      <c r="C59" s="18" t="s">
        <v>351</v>
      </c>
      <c r="D59" s="17" t="s">
        <v>352</v>
      </c>
      <c r="E59" s="17" t="s">
        <v>353</v>
      </c>
    </row>
    <row r="60">
      <c r="A60" s="17" t="s">
        <v>220</v>
      </c>
      <c r="B60" s="17" t="s">
        <v>249</v>
      </c>
      <c r="C60" s="18" t="s">
        <v>354</v>
      </c>
      <c r="D60" s="17" t="s">
        <v>355</v>
      </c>
      <c r="E60" s="17" t="s">
        <v>356</v>
      </c>
    </row>
    <row r="61">
      <c r="A61" s="17" t="s">
        <v>223</v>
      </c>
      <c r="B61" s="17" t="s">
        <v>255</v>
      </c>
      <c r="C61" s="18" t="s">
        <v>357</v>
      </c>
      <c r="D61" s="17" t="s">
        <v>358</v>
      </c>
      <c r="E61" s="17" t="s">
        <v>359</v>
      </c>
    </row>
    <row r="62">
      <c r="A62" s="17" t="s">
        <v>226</v>
      </c>
      <c r="B62" s="17" t="s">
        <v>261</v>
      </c>
      <c r="C62" s="18" t="s">
        <v>360</v>
      </c>
      <c r="D62" s="17" t="s">
        <v>361</v>
      </c>
      <c r="E62" s="17" t="s">
        <v>362</v>
      </c>
    </row>
    <row r="63">
      <c r="A63" s="17" t="s">
        <v>229</v>
      </c>
      <c r="B63" s="17" t="s">
        <v>267</v>
      </c>
      <c r="C63" s="18" t="s">
        <v>363</v>
      </c>
      <c r="D63" s="17" t="s">
        <v>364</v>
      </c>
      <c r="E63" s="17" t="s">
        <v>365</v>
      </c>
    </row>
    <row r="64">
      <c r="A64" s="18" t="s">
        <v>196</v>
      </c>
      <c r="B64" s="18" t="s">
        <v>273</v>
      </c>
      <c r="C64" s="18" t="s">
        <v>366</v>
      </c>
      <c r="D64" s="18" t="s">
        <v>367</v>
      </c>
      <c r="E64" s="18" t="s">
        <v>368</v>
      </c>
    </row>
    <row r="65">
      <c r="A65" s="18" t="s">
        <v>199</v>
      </c>
      <c r="B65" s="18" t="s">
        <v>279</v>
      </c>
      <c r="C65" s="18" t="s">
        <v>369</v>
      </c>
      <c r="D65" s="18" t="s">
        <v>370</v>
      </c>
      <c r="E65" s="18" t="s">
        <v>371</v>
      </c>
    </row>
    <row r="66">
      <c r="A66" s="18" t="s">
        <v>202</v>
      </c>
      <c r="B66" s="18" t="s">
        <v>285</v>
      </c>
      <c r="C66" s="18" t="s">
        <v>372</v>
      </c>
      <c r="D66" s="18" t="s">
        <v>373</v>
      </c>
      <c r="E66" s="18" t="s">
        <v>374</v>
      </c>
    </row>
    <row r="67">
      <c r="A67" s="18" t="s">
        <v>205</v>
      </c>
      <c r="B67" s="18" t="s">
        <v>291</v>
      </c>
      <c r="C67" s="18" t="s">
        <v>375</v>
      </c>
      <c r="D67" s="18" t="s">
        <v>376</v>
      </c>
      <c r="E67" s="18" t="s">
        <v>377</v>
      </c>
    </row>
    <row r="68">
      <c r="A68" s="18" t="s">
        <v>208</v>
      </c>
      <c r="B68" s="18" t="s">
        <v>297</v>
      </c>
      <c r="C68" s="18" t="s">
        <v>378</v>
      </c>
      <c r="D68" s="18" t="s">
        <v>379</v>
      </c>
      <c r="E68" s="18" t="s">
        <v>380</v>
      </c>
    </row>
    <row r="69">
      <c r="A69" s="18" t="s">
        <v>211</v>
      </c>
      <c r="B69" s="18" t="s">
        <v>303</v>
      </c>
      <c r="C69" s="18" t="s">
        <v>381</v>
      </c>
      <c r="D69" s="18" t="s">
        <v>382</v>
      </c>
      <c r="E69" s="18" t="s">
        <v>383</v>
      </c>
    </row>
    <row r="70">
      <c r="A70" s="17" t="s">
        <v>186</v>
      </c>
      <c r="B70" s="17" t="s">
        <v>384</v>
      </c>
      <c r="C70" s="18" t="s">
        <v>385</v>
      </c>
      <c r="D70" s="17" t="s">
        <v>386</v>
      </c>
      <c r="E70" s="17" t="s">
        <v>387</v>
      </c>
    </row>
    <row r="71">
      <c r="A71" s="17" t="s">
        <v>214</v>
      </c>
      <c r="B71" s="17" t="s">
        <v>384</v>
      </c>
      <c r="C71" s="18" t="s">
        <v>388</v>
      </c>
      <c r="D71" s="17" t="s">
        <v>389</v>
      </c>
      <c r="E71" s="17" t="s">
        <v>390</v>
      </c>
    </row>
    <row r="72">
      <c r="A72" s="17" t="s">
        <v>217</v>
      </c>
      <c r="B72" s="17" t="s">
        <v>384</v>
      </c>
      <c r="C72" s="18" t="s">
        <v>391</v>
      </c>
      <c r="D72" s="17" t="s">
        <v>392</v>
      </c>
      <c r="E72" s="17" t="s">
        <v>393</v>
      </c>
    </row>
    <row r="73">
      <c r="A73" s="17" t="s">
        <v>220</v>
      </c>
      <c r="B73" s="17" t="s">
        <v>384</v>
      </c>
      <c r="C73" s="18" t="s">
        <v>394</v>
      </c>
      <c r="D73" s="17" t="s">
        <v>395</v>
      </c>
      <c r="E73" s="17" t="s">
        <v>396</v>
      </c>
    </row>
    <row r="74">
      <c r="A74" s="17" t="s">
        <v>223</v>
      </c>
      <c r="B74" s="17" t="s">
        <v>384</v>
      </c>
      <c r="C74" s="18" t="s">
        <v>397</v>
      </c>
      <c r="D74" s="17" t="s">
        <v>398</v>
      </c>
      <c r="E74" s="17" t="s">
        <v>399</v>
      </c>
    </row>
    <row r="75">
      <c r="A75" s="17" t="s">
        <v>226</v>
      </c>
      <c r="B75" s="17" t="s">
        <v>384</v>
      </c>
      <c r="C75" s="18" t="s">
        <v>400</v>
      </c>
      <c r="D75" s="17" t="s">
        <v>401</v>
      </c>
      <c r="E75" s="17" t="s">
        <v>402</v>
      </c>
    </row>
    <row r="76">
      <c r="A76" s="17" t="s">
        <v>229</v>
      </c>
      <c r="B76" s="17" t="s">
        <v>384</v>
      </c>
      <c r="C76" s="18" t="s">
        <v>403</v>
      </c>
      <c r="D76" s="17" t="s">
        <v>404</v>
      </c>
      <c r="E76" s="17" t="s">
        <v>405</v>
      </c>
    </row>
    <row r="77">
      <c r="A77" s="18" t="s">
        <v>196</v>
      </c>
      <c r="B77" s="17" t="s">
        <v>384</v>
      </c>
      <c r="C77" s="18" t="s">
        <v>406</v>
      </c>
      <c r="D77" s="18" t="s">
        <v>407</v>
      </c>
      <c r="E77" s="18" t="s">
        <v>408</v>
      </c>
    </row>
    <row r="78">
      <c r="A78" s="18" t="s">
        <v>199</v>
      </c>
      <c r="B78" s="17" t="s">
        <v>384</v>
      </c>
      <c r="C78" s="18" t="s">
        <v>409</v>
      </c>
      <c r="D78" s="18" t="s">
        <v>410</v>
      </c>
      <c r="E78" s="19" t="s">
        <v>411</v>
      </c>
    </row>
    <row r="79">
      <c r="A79" s="18" t="s">
        <v>202</v>
      </c>
      <c r="B79" s="17" t="s">
        <v>384</v>
      </c>
      <c r="C79" s="18" t="s">
        <v>412</v>
      </c>
      <c r="D79" s="18" t="s">
        <v>413</v>
      </c>
      <c r="E79" s="18" t="s">
        <v>414</v>
      </c>
    </row>
    <row r="80">
      <c r="A80" s="18" t="s">
        <v>205</v>
      </c>
      <c r="B80" s="17" t="s">
        <v>384</v>
      </c>
      <c r="C80" s="18" t="s">
        <v>415</v>
      </c>
      <c r="D80" s="18" t="s">
        <v>416</v>
      </c>
      <c r="E80" s="19" t="s">
        <v>417</v>
      </c>
    </row>
    <row r="81">
      <c r="A81" s="18" t="s">
        <v>208</v>
      </c>
      <c r="B81" s="17" t="s">
        <v>384</v>
      </c>
      <c r="C81" s="18" t="s">
        <v>418</v>
      </c>
      <c r="D81" s="18" t="s">
        <v>419</v>
      </c>
      <c r="E81" s="18" t="s">
        <v>420</v>
      </c>
    </row>
    <row r="82">
      <c r="A82" s="18" t="s">
        <v>211</v>
      </c>
      <c r="B82" s="17" t="s">
        <v>384</v>
      </c>
      <c r="C82" s="18" t="s">
        <v>421</v>
      </c>
      <c r="D82" s="18" t="s">
        <v>422</v>
      </c>
      <c r="E82" s="19" t="s">
        <v>423</v>
      </c>
    </row>
    <row r="83">
      <c r="A83" s="17" t="s">
        <v>182</v>
      </c>
      <c r="B83" s="17" t="s">
        <v>178</v>
      </c>
      <c r="C83" s="18" t="s">
        <v>424</v>
      </c>
      <c r="D83" s="17" t="s">
        <v>425</v>
      </c>
      <c r="E83" s="17" t="s">
        <v>426</v>
      </c>
    </row>
    <row r="84">
      <c r="A84" s="17" t="s">
        <v>234</v>
      </c>
      <c r="B84" s="17" t="s">
        <v>237</v>
      </c>
      <c r="C84" s="18" t="s">
        <v>427</v>
      </c>
      <c r="D84" s="17" t="s">
        <v>428</v>
      </c>
      <c r="E84" s="17" t="s">
        <v>429</v>
      </c>
    </row>
    <row r="85">
      <c r="A85" s="17" t="s">
        <v>240</v>
      </c>
      <c r="B85" s="17" t="s">
        <v>243</v>
      </c>
      <c r="C85" s="18" t="s">
        <v>430</v>
      </c>
      <c r="D85" s="17" t="s">
        <v>431</v>
      </c>
      <c r="E85" s="17" t="s">
        <v>432</v>
      </c>
    </row>
    <row r="86">
      <c r="A86" s="17" t="s">
        <v>246</v>
      </c>
      <c r="B86" s="17" t="s">
        <v>249</v>
      </c>
      <c r="C86" s="18" t="s">
        <v>433</v>
      </c>
      <c r="D86" s="17" t="s">
        <v>434</v>
      </c>
      <c r="E86" s="17" t="s">
        <v>435</v>
      </c>
    </row>
    <row r="87">
      <c r="A87" s="17" t="s">
        <v>252</v>
      </c>
      <c r="B87" s="17" t="s">
        <v>255</v>
      </c>
      <c r="C87" s="18" t="s">
        <v>436</v>
      </c>
      <c r="D87" s="17" t="s">
        <v>437</v>
      </c>
      <c r="E87" s="17" t="s">
        <v>438</v>
      </c>
    </row>
    <row r="88">
      <c r="A88" s="17" t="s">
        <v>258</v>
      </c>
      <c r="B88" s="17" t="s">
        <v>261</v>
      </c>
      <c r="C88" s="18" t="s">
        <v>439</v>
      </c>
      <c r="D88" s="17" t="s">
        <v>440</v>
      </c>
      <c r="E88" s="17" t="s">
        <v>441</v>
      </c>
    </row>
    <row r="89">
      <c r="A89" s="17" t="s">
        <v>264</v>
      </c>
      <c r="B89" s="17" t="s">
        <v>267</v>
      </c>
      <c r="C89" s="18" t="s">
        <v>442</v>
      </c>
      <c r="D89" s="17" t="s">
        <v>443</v>
      </c>
      <c r="E89" s="17" t="s">
        <v>444</v>
      </c>
    </row>
    <row r="90">
      <c r="A90" s="18" t="s">
        <v>276</v>
      </c>
      <c r="B90" s="18" t="s">
        <v>279</v>
      </c>
      <c r="C90" s="18" t="s">
        <v>445</v>
      </c>
      <c r="D90" s="18" t="s">
        <v>446</v>
      </c>
      <c r="E90" s="18" t="s">
        <v>447</v>
      </c>
    </row>
    <row r="91">
      <c r="A91" s="18" t="s">
        <v>288</v>
      </c>
      <c r="B91" s="18" t="s">
        <v>291</v>
      </c>
      <c r="C91" s="18" t="s">
        <v>448</v>
      </c>
      <c r="D91" s="18" t="s">
        <v>449</v>
      </c>
      <c r="E91" s="18" t="s">
        <v>450</v>
      </c>
    </row>
    <row r="92">
      <c r="A92" s="18" t="s">
        <v>300</v>
      </c>
      <c r="B92" s="18" t="s">
        <v>303</v>
      </c>
      <c r="C92" s="18" t="s">
        <v>451</v>
      </c>
      <c r="D92" s="18" t="s">
        <v>452</v>
      </c>
      <c r="E92" s="18" t="s">
        <v>453</v>
      </c>
    </row>
    <row r="93">
      <c r="A93" s="17" t="s">
        <v>178</v>
      </c>
      <c r="B93" s="17" t="s">
        <v>454</v>
      </c>
      <c r="C93" s="18" t="s">
        <v>455</v>
      </c>
      <c r="D93" s="17" t="s">
        <v>456</v>
      </c>
      <c r="E93" s="17" t="s">
        <v>457</v>
      </c>
    </row>
    <row r="94">
      <c r="A94" s="17" t="s">
        <v>186</v>
      </c>
      <c r="B94" s="17" t="s">
        <v>458</v>
      </c>
      <c r="C94" s="17" t="s">
        <v>459</v>
      </c>
      <c r="D94" s="17" t="s">
        <v>460</v>
      </c>
      <c r="E94" s="17" t="s">
        <v>461</v>
      </c>
    </row>
    <row r="95">
      <c r="A95" s="18" t="s">
        <v>196</v>
      </c>
      <c r="B95" s="18" t="s">
        <v>462</v>
      </c>
      <c r="C95" s="18" t="s">
        <v>463</v>
      </c>
      <c r="D95" s="18" t="s">
        <v>464</v>
      </c>
      <c r="E95" s="17" t="s">
        <v>461</v>
      </c>
    </row>
    <row r="96">
      <c r="A96" s="18" t="s">
        <v>199</v>
      </c>
      <c r="B96" s="18" t="s">
        <v>465</v>
      </c>
      <c r="C96" s="18" t="s">
        <v>466</v>
      </c>
      <c r="D96" s="18" t="s">
        <v>467</v>
      </c>
      <c r="E96" s="17" t="s">
        <v>461</v>
      </c>
    </row>
    <row r="97">
      <c r="A97" s="18" t="s">
        <v>202</v>
      </c>
      <c r="B97" s="18" t="s">
        <v>468</v>
      </c>
      <c r="C97" s="18" t="s">
        <v>469</v>
      </c>
      <c r="D97" s="18" t="s">
        <v>470</v>
      </c>
      <c r="E97" s="17" t="s">
        <v>461</v>
      </c>
    </row>
    <row r="98">
      <c r="A98" s="18" t="s">
        <v>205</v>
      </c>
      <c r="B98" s="18" t="s">
        <v>471</v>
      </c>
      <c r="C98" s="18" t="s">
        <v>472</v>
      </c>
      <c r="D98" s="18" t="s">
        <v>473</v>
      </c>
      <c r="E98" s="17" t="s">
        <v>461</v>
      </c>
    </row>
    <row r="99">
      <c r="A99" s="18" t="s">
        <v>208</v>
      </c>
      <c r="B99" s="18" t="s">
        <v>474</v>
      </c>
      <c r="C99" s="18" t="s">
        <v>475</v>
      </c>
      <c r="D99" s="18" t="s">
        <v>476</v>
      </c>
      <c r="E99" s="17" t="s">
        <v>461</v>
      </c>
    </row>
    <row r="100">
      <c r="A100" s="18" t="s">
        <v>211</v>
      </c>
      <c r="B100" s="18" t="s">
        <v>477</v>
      </c>
      <c r="C100" s="18" t="s">
        <v>478</v>
      </c>
      <c r="D100" s="18" t="s">
        <v>479</v>
      </c>
      <c r="E100" s="17" t="s">
        <v>461</v>
      </c>
    </row>
    <row r="101">
      <c r="A101" s="17" t="s">
        <v>214</v>
      </c>
      <c r="B101" s="17" t="s">
        <v>480</v>
      </c>
      <c r="C101" s="17" t="s">
        <v>481</v>
      </c>
      <c r="D101" s="17" t="s">
        <v>482</v>
      </c>
      <c r="E101" s="17" t="s">
        <v>461</v>
      </c>
    </row>
    <row r="102">
      <c r="A102" s="17" t="s">
        <v>217</v>
      </c>
      <c r="B102" s="17" t="s">
        <v>483</v>
      </c>
      <c r="C102" s="17" t="s">
        <v>484</v>
      </c>
      <c r="D102" s="17" t="s">
        <v>485</v>
      </c>
      <c r="E102" s="17" t="s">
        <v>461</v>
      </c>
    </row>
    <row r="103">
      <c r="A103" s="17" t="s">
        <v>220</v>
      </c>
      <c r="B103" s="17" t="s">
        <v>486</v>
      </c>
      <c r="C103" s="17" t="s">
        <v>487</v>
      </c>
      <c r="D103" s="17" t="s">
        <v>488</v>
      </c>
      <c r="E103" s="17" t="s">
        <v>461</v>
      </c>
    </row>
    <row r="104">
      <c r="A104" s="17" t="s">
        <v>223</v>
      </c>
      <c r="B104" s="17" t="s">
        <v>489</v>
      </c>
      <c r="C104" s="17" t="s">
        <v>490</v>
      </c>
      <c r="D104" s="17" t="s">
        <v>491</v>
      </c>
      <c r="E104" s="17" t="s">
        <v>461</v>
      </c>
    </row>
    <row r="105">
      <c r="A105" s="17" t="s">
        <v>226</v>
      </c>
      <c r="B105" s="17" t="s">
        <v>492</v>
      </c>
      <c r="C105" s="17" t="s">
        <v>493</v>
      </c>
      <c r="D105" s="17" t="s">
        <v>494</v>
      </c>
      <c r="E105" s="17" t="s">
        <v>461</v>
      </c>
    </row>
    <row r="106">
      <c r="A106" s="17" t="s">
        <v>229</v>
      </c>
      <c r="B106" s="17" t="s">
        <v>495</v>
      </c>
      <c r="C106" s="17" t="s">
        <v>496</v>
      </c>
      <c r="D106" s="17" t="s">
        <v>497</v>
      </c>
      <c r="E106" s="17" t="s">
        <v>461</v>
      </c>
    </row>
    <row r="107">
      <c r="A107" s="17" t="s">
        <v>182</v>
      </c>
      <c r="B107" s="17" t="s">
        <v>498</v>
      </c>
      <c r="C107" s="18" t="s">
        <v>499</v>
      </c>
      <c r="D107" s="17" t="s">
        <v>500</v>
      </c>
      <c r="E107" s="17" t="s">
        <v>457</v>
      </c>
    </row>
    <row r="108">
      <c r="A108" s="17" t="s">
        <v>234</v>
      </c>
      <c r="B108" s="17" t="s">
        <v>501</v>
      </c>
      <c r="C108" s="18" t="s">
        <v>502</v>
      </c>
      <c r="D108" s="17" t="s">
        <v>503</v>
      </c>
      <c r="E108" s="17" t="s">
        <v>457</v>
      </c>
    </row>
    <row r="109">
      <c r="A109" s="17" t="s">
        <v>237</v>
      </c>
      <c r="B109" s="17" t="s">
        <v>504</v>
      </c>
      <c r="C109" s="18" t="s">
        <v>505</v>
      </c>
      <c r="D109" s="17" t="s">
        <v>506</v>
      </c>
      <c r="E109" s="17" t="s">
        <v>457</v>
      </c>
    </row>
    <row r="110">
      <c r="A110" s="17" t="s">
        <v>240</v>
      </c>
      <c r="B110" s="17" t="s">
        <v>507</v>
      </c>
      <c r="C110" s="18" t="s">
        <v>508</v>
      </c>
      <c r="D110" s="17" t="s">
        <v>509</v>
      </c>
      <c r="E110" s="17" t="s">
        <v>457</v>
      </c>
    </row>
    <row r="111">
      <c r="A111" s="17" t="s">
        <v>243</v>
      </c>
      <c r="B111" s="17" t="s">
        <v>510</v>
      </c>
      <c r="C111" s="18" t="s">
        <v>511</v>
      </c>
      <c r="D111" s="17" t="s">
        <v>512</v>
      </c>
      <c r="E111" s="17" t="s">
        <v>457</v>
      </c>
    </row>
    <row r="112">
      <c r="A112" s="17" t="s">
        <v>246</v>
      </c>
      <c r="B112" s="17" t="s">
        <v>513</v>
      </c>
      <c r="C112" s="18" t="s">
        <v>514</v>
      </c>
      <c r="D112" s="17" t="s">
        <v>515</v>
      </c>
      <c r="E112" s="17" t="s">
        <v>457</v>
      </c>
    </row>
    <row r="113">
      <c r="A113" s="17" t="s">
        <v>249</v>
      </c>
      <c r="B113" s="17" t="s">
        <v>516</v>
      </c>
      <c r="C113" s="18" t="s">
        <v>517</v>
      </c>
      <c r="D113" s="17" t="s">
        <v>518</v>
      </c>
      <c r="E113" s="17" t="s">
        <v>457</v>
      </c>
    </row>
    <row r="114">
      <c r="A114" s="17" t="s">
        <v>252</v>
      </c>
      <c r="B114" s="17" t="s">
        <v>519</v>
      </c>
      <c r="C114" s="18" t="s">
        <v>520</v>
      </c>
      <c r="D114" s="17" t="s">
        <v>521</v>
      </c>
      <c r="E114" s="17" t="s">
        <v>457</v>
      </c>
    </row>
    <row r="115">
      <c r="A115" s="17" t="s">
        <v>255</v>
      </c>
      <c r="B115" s="17" t="s">
        <v>522</v>
      </c>
      <c r="C115" s="18" t="s">
        <v>523</v>
      </c>
      <c r="D115" s="17" t="s">
        <v>524</v>
      </c>
      <c r="E115" s="17" t="s">
        <v>457</v>
      </c>
    </row>
    <row r="116">
      <c r="A116" s="17" t="s">
        <v>258</v>
      </c>
      <c r="B116" s="17" t="s">
        <v>525</v>
      </c>
      <c r="C116" s="18" t="s">
        <v>526</v>
      </c>
      <c r="D116" s="17" t="s">
        <v>527</v>
      </c>
      <c r="E116" s="17" t="s">
        <v>457</v>
      </c>
    </row>
    <row r="117">
      <c r="A117" s="17" t="s">
        <v>261</v>
      </c>
      <c r="B117" s="17" t="s">
        <v>528</v>
      </c>
      <c r="C117" s="18" t="s">
        <v>529</v>
      </c>
      <c r="D117" s="17" t="s">
        <v>530</v>
      </c>
      <c r="E117" s="17" t="s">
        <v>457</v>
      </c>
    </row>
    <row r="118">
      <c r="A118" s="17" t="s">
        <v>264</v>
      </c>
      <c r="B118" s="17" t="s">
        <v>531</v>
      </c>
      <c r="C118" s="18" t="s">
        <v>532</v>
      </c>
      <c r="D118" s="17" t="s">
        <v>533</v>
      </c>
      <c r="E118" s="17" t="s">
        <v>457</v>
      </c>
    </row>
    <row r="119">
      <c r="A119" s="17" t="s">
        <v>267</v>
      </c>
      <c r="B119" s="17" t="s">
        <v>534</v>
      </c>
      <c r="C119" s="18" t="s">
        <v>535</v>
      </c>
      <c r="D119" s="17" t="s">
        <v>536</v>
      </c>
      <c r="E119" s="17" t="s">
        <v>457</v>
      </c>
    </row>
    <row r="120">
      <c r="A120" s="18" t="s">
        <v>270</v>
      </c>
      <c r="B120" s="18" t="s">
        <v>537</v>
      </c>
      <c r="C120" s="18" t="s">
        <v>538</v>
      </c>
      <c r="D120" s="17" t="s">
        <v>539</v>
      </c>
      <c r="E120" s="17" t="s">
        <v>461</v>
      </c>
    </row>
    <row r="121">
      <c r="A121" s="18" t="s">
        <v>273</v>
      </c>
      <c r="B121" s="18" t="s">
        <v>540</v>
      </c>
      <c r="C121" s="18" t="s">
        <v>541</v>
      </c>
      <c r="D121" s="17" t="s">
        <v>542</v>
      </c>
      <c r="E121" s="17" t="s">
        <v>461</v>
      </c>
    </row>
    <row r="122">
      <c r="A122" s="18" t="s">
        <v>276</v>
      </c>
      <c r="B122" s="18" t="s">
        <v>543</v>
      </c>
      <c r="C122" s="18" t="s">
        <v>544</v>
      </c>
      <c r="D122" s="17" t="s">
        <v>545</v>
      </c>
      <c r="E122" s="17" t="s">
        <v>461</v>
      </c>
    </row>
    <row r="123">
      <c r="A123" s="18" t="s">
        <v>279</v>
      </c>
      <c r="B123" s="18" t="s">
        <v>546</v>
      </c>
      <c r="C123" s="18" t="s">
        <v>547</v>
      </c>
      <c r="D123" s="17" t="s">
        <v>548</v>
      </c>
      <c r="E123" s="17" t="s">
        <v>461</v>
      </c>
    </row>
    <row r="124">
      <c r="A124" s="18" t="s">
        <v>282</v>
      </c>
      <c r="B124" s="18" t="s">
        <v>549</v>
      </c>
      <c r="C124" s="18" t="s">
        <v>550</v>
      </c>
      <c r="D124" s="17" t="s">
        <v>539</v>
      </c>
      <c r="E124" s="17" t="s">
        <v>461</v>
      </c>
    </row>
    <row r="125">
      <c r="A125" s="18" t="s">
        <v>285</v>
      </c>
      <c r="B125" s="18" t="s">
        <v>551</v>
      </c>
      <c r="C125" s="18" t="s">
        <v>552</v>
      </c>
      <c r="D125" s="17" t="s">
        <v>542</v>
      </c>
      <c r="E125" s="17" t="s">
        <v>461</v>
      </c>
    </row>
    <row r="126">
      <c r="A126" s="18" t="s">
        <v>288</v>
      </c>
      <c r="B126" s="18" t="s">
        <v>553</v>
      </c>
      <c r="C126" s="18" t="s">
        <v>554</v>
      </c>
      <c r="D126" s="17" t="s">
        <v>545</v>
      </c>
      <c r="E126" s="17" t="s">
        <v>461</v>
      </c>
    </row>
    <row r="127">
      <c r="A127" s="18" t="s">
        <v>291</v>
      </c>
      <c r="B127" s="18" t="s">
        <v>555</v>
      </c>
      <c r="C127" s="18" t="s">
        <v>556</v>
      </c>
      <c r="D127" s="17" t="s">
        <v>548</v>
      </c>
      <c r="E127" s="17" t="s">
        <v>461</v>
      </c>
    </row>
    <row r="128">
      <c r="A128" s="18" t="s">
        <v>294</v>
      </c>
      <c r="B128" s="18" t="s">
        <v>557</v>
      </c>
      <c r="C128" s="18" t="s">
        <v>558</v>
      </c>
      <c r="D128" s="17" t="s">
        <v>539</v>
      </c>
      <c r="E128" s="17" t="s">
        <v>461</v>
      </c>
    </row>
    <row r="129">
      <c r="A129" s="18" t="s">
        <v>297</v>
      </c>
      <c r="B129" s="18" t="s">
        <v>559</v>
      </c>
      <c r="C129" s="18" t="s">
        <v>560</v>
      </c>
      <c r="D129" s="17" t="s">
        <v>542</v>
      </c>
      <c r="E129" s="17" t="s">
        <v>461</v>
      </c>
    </row>
    <row r="130">
      <c r="A130" s="18" t="s">
        <v>300</v>
      </c>
      <c r="B130" s="18" t="s">
        <v>561</v>
      </c>
      <c r="C130" s="18" t="s">
        <v>562</v>
      </c>
      <c r="D130" s="17" t="s">
        <v>545</v>
      </c>
      <c r="E130" s="17" t="s">
        <v>461</v>
      </c>
    </row>
    <row r="131">
      <c r="A131" s="18" t="s">
        <v>303</v>
      </c>
      <c r="B131" s="18" t="s">
        <v>563</v>
      </c>
      <c r="C131" s="18" t="s">
        <v>564</v>
      </c>
      <c r="D131" s="17" t="s">
        <v>548</v>
      </c>
      <c r="E131" s="17" t="s">
        <v>461</v>
      </c>
    </row>
    <row r="132">
      <c r="A132" s="17" t="s">
        <v>178</v>
      </c>
      <c r="B132" s="17" t="s">
        <v>504</v>
      </c>
      <c r="C132" s="18" t="s">
        <v>565</v>
      </c>
      <c r="D132" s="17" t="s">
        <v>566</v>
      </c>
      <c r="E132" s="17" t="s">
        <v>567</v>
      </c>
    </row>
    <row r="133">
      <c r="A133" s="17" t="s">
        <v>182</v>
      </c>
      <c r="B133" s="17" t="s">
        <v>501</v>
      </c>
      <c r="C133" s="18" t="s">
        <v>568</v>
      </c>
      <c r="D133" s="17" t="s">
        <v>569</v>
      </c>
      <c r="E133" s="17" t="s">
        <v>570</v>
      </c>
    </row>
    <row r="134">
      <c r="A134" s="17" t="s">
        <v>234</v>
      </c>
      <c r="B134" s="17" t="s">
        <v>507</v>
      </c>
      <c r="C134" s="18" t="s">
        <v>571</v>
      </c>
      <c r="D134" s="17" t="s">
        <v>572</v>
      </c>
      <c r="E134" s="17" t="s">
        <v>573</v>
      </c>
    </row>
    <row r="135">
      <c r="A135" s="17" t="s">
        <v>237</v>
      </c>
      <c r="B135" s="17" t="s">
        <v>507</v>
      </c>
      <c r="C135" s="18" t="s">
        <v>574</v>
      </c>
      <c r="D135" s="17" t="s">
        <v>575</v>
      </c>
      <c r="E135" s="17" t="s">
        <v>576</v>
      </c>
    </row>
    <row r="136">
      <c r="A136" s="17" t="s">
        <v>237</v>
      </c>
      <c r="B136" s="17" t="s">
        <v>510</v>
      </c>
      <c r="C136" s="18" t="s">
        <v>577</v>
      </c>
      <c r="D136" s="17" t="s">
        <v>578</v>
      </c>
      <c r="E136" s="17" t="s">
        <v>579</v>
      </c>
    </row>
    <row r="137">
      <c r="A137" s="17" t="s">
        <v>240</v>
      </c>
      <c r="B137" s="17" t="s">
        <v>513</v>
      </c>
      <c r="C137" s="18" t="s">
        <v>580</v>
      </c>
      <c r="D137" s="17" t="s">
        <v>581</v>
      </c>
      <c r="E137" s="17" t="s">
        <v>582</v>
      </c>
    </row>
    <row r="138">
      <c r="A138" s="17" t="s">
        <v>243</v>
      </c>
      <c r="B138" s="17" t="s">
        <v>513</v>
      </c>
      <c r="C138" s="18" t="s">
        <v>583</v>
      </c>
      <c r="D138" s="17" t="s">
        <v>584</v>
      </c>
      <c r="E138" s="17" t="s">
        <v>585</v>
      </c>
    </row>
    <row r="139">
      <c r="A139" s="17" t="s">
        <v>243</v>
      </c>
      <c r="B139" s="17" t="s">
        <v>516</v>
      </c>
      <c r="C139" s="18" t="s">
        <v>586</v>
      </c>
      <c r="D139" s="17" t="s">
        <v>587</v>
      </c>
      <c r="E139" s="17" t="s">
        <v>588</v>
      </c>
    </row>
    <row r="140">
      <c r="A140" s="17" t="s">
        <v>246</v>
      </c>
      <c r="B140" s="17" t="s">
        <v>519</v>
      </c>
      <c r="C140" s="18" t="s">
        <v>589</v>
      </c>
      <c r="D140" s="17" t="s">
        <v>590</v>
      </c>
      <c r="E140" s="17" t="s">
        <v>591</v>
      </c>
    </row>
    <row r="141">
      <c r="A141" s="17" t="s">
        <v>249</v>
      </c>
      <c r="B141" s="17" t="s">
        <v>519</v>
      </c>
      <c r="C141" s="18" t="s">
        <v>592</v>
      </c>
      <c r="D141" s="17" t="s">
        <v>593</v>
      </c>
      <c r="E141" s="17" t="s">
        <v>594</v>
      </c>
    </row>
    <row r="142">
      <c r="A142" s="17" t="s">
        <v>249</v>
      </c>
      <c r="B142" s="17" t="s">
        <v>522</v>
      </c>
      <c r="C142" s="18" t="s">
        <v>595</v>
      </c>
      <c r="D142" s="17" t="s">
        <v>596</v>
      </c>
      <c r="E142" s="17" t="s">
        <v>597</v>
      </c>
    </row>
    <row r="143">
      <c r="A143" s="17" t="s">
        <v>252</v>
      </c>
      <c r="B143" s="17" t="s">
        <v>525</v>
      </c>
      <c r="C143" s="18" t="s">
        <v>598</v>
      </c>
      <c r="D143" s="17" t="s">
        <v>599</v>
      </c>
      <c r="E143" s="17" t="s">
        <v>600</v>
      </c>
    </row>
    <row r="144">
      <c r="A144" s="17" t="s">
        <v>255</v>
      </c>
      <c r="B144" s="17" t="s">
        <v>525</v>
      </c>
      <c r="C144" s="18" t="s">
        <v>601</v>
      </c>
      <c r="D144" s="17" t="s">
        <v>602</v>
      </c>
      <c r="E144" s="17" t="s">
        <v>603</v>
      </c>
    </row>
    <row r="145">
      <c r="A145" s="17" t="s">
        <v>255</v>
      </c>
      <c r="B145" s="17" t="s">
        <v>528</v>
      </c>
      <c r="C145" s="18" t="s">
        <v>604</v>
      </c>
      <c r="D145" s="17" t="s">
        <v>605</v>
      </c>
      <c r="E145" s="20" t="s">
        <v>606</v>
      </c>
    </row>
    <row r="146">
      <c r="A146" s="17" t="s">
        <v>258</v>
      </c>
      <c r="B146" s="17" t="s">
        <v>531</v>
      </c>
      <c r="C146" s="18" t="s">
        <v>607</v>
      </c>
      <c r="D146" s="17" t="s">
        <v>608</v>
      </c>
      <c r="E146" s="17" t="s">
        <v>609</v>
      </c>
    </row>
    <row r="147">
      <c r="A147" s="17" t="s">
        <v>261</v>
      </c>
      <c r="B147" s="17" t="s">
        <v>531</v>
      </c>
      <c r="C147" s="18" t="s">
        <v>610</v>
      </c>
      <c r="D147" s="17" t="s">
        <v>611</v>
      </c>
      <c r="E147" s="17" t="s">
        <v>612</v>
      </c>
    </row>
    <row r="148">
      <c r="A148" s="17" t="s">
        <v>261</v>
      </c>
      <c r="B148" s="17" t="s">
        <v>534</v>
      </c>
      <c r="C148" s="18" t="s">
        <v>613</v>
      </c>
      <c r="D148" s="17" t="s">
        <v>614</v>
      </c>
      <c r="E148" s="17" t="s">
        <v>615</v>
      </c>
    </row>
    <row r="149">
      <c r="A149" s="17" t="s">
        <v>234</v>
      </c>
      <c r="B149" s="18" t="s">
        <v>270</v>
      </c>
      <c r="C149" s="18" t="s">
        <v>616</v>
      </c>
      <c r="D149" s="18" t="s">
        <v>617</v>
      </c>
      <c r="E149" s="18" t="s">
        <v>618</v>
      </c>
    </row>
    <row r="150">
      <c r="A150" s="17" t="s">
        <v>240</v>
      </c>
      <c r="B150" s="18" t="s">
        <v>270</v>
      </c>
      <c r="C150" s="18" t="s">
        <v>619</v>
      </c>
      <c r="D150" s="18" t="s">
        <v>620</v>
      </c>
      <c r="E150" s="18" t="s">
        <v>621</v>
      </c>
    </row>
    <row r="151">
      <c r="A151" s="17" t="s">
        <v>246</v>
      </c>
      <c r="B151" s="18" t="s">
        <v>282</v>
      </c>
      <c r="C151" s="18" t="s">
        <v>622</v>
      </c>
      <c r="D151" s="18" t="s">
        <v>623</v>
      </c>
      <c r="E151" s="18" t="s">
        <v>624</v>
      </c>
    </row>
    <row r="152">
      <c r="A152" s="17" t="s">
        <v>252</v>
      </c>
      <c r="B152" s="18" t="s">
        <v>294</v>
      </c>
      <c r="C152" s="18" t="s">
        <v>625</v>
      </c>
      <c r="D152" s="18" t="s">
        <v>626</v>
      </c>
      <c r="E152" s="18" t="s">
        <v>627</v>
      </c>
    </row>
    <row r="153">
      <c r="A153" s="17" t="s">
        <v>258</v>
      </c>
      <c r="B153" s="18" t="s">
        <v>294</v>
      </c>
      <c r="C153" s="18" t="s">
        <v>628</v>
      </c>
      <c r="D153" s="18" t="s">
        <v>629</v>
      </c>
      <c r="E153" s="18" t="s">
        <v>630</v>
      </c>
    </row>
    <row r="154">
      <c r="A154" s="17" t="s">
        <v>264</v>
      </c>
      <c r="B154" s="18" t="s">
        <v>294</v>
      </c>
      <c r="C154" s="18" t="s">
        <v>631</v>
      </c>
      <c r="D154" s="18" t="s">
        <v>632</v>
      </c>
      <c r="E154" s="18" t="s">
        <v>633</v>
      </c>
    </row>
    <row r="155">
      <c r="A155" s="17" t="s">
        <v>234</v>
      </c>
      <c r="B155" s="18" t="s">
        <v>270</v>
      </c>
      <c r="C155" s="18" t="s">
        <v>634</v>
      </c>
      <c r="D155" s="18" t="s">
        <v>617</v>
      </c>
      <c r="E155" s="18" t="s">
        <v>635</v>
      </c>
    </row>
    <row r="156">
      <c r="A156" s="17" t="s">
        <v>240</v>
      </c>
      <c r="B156" s="18" t="s">
        <v>282</v>
      </c>
      <c r="C156" s="18" t="s">
        <v>636</v>
      </c>
      <c r="D156" s="18" t="s">
        <v>637</v>
      </c>
      <c r="E156" s="18" t="s">
        <v>638</v>
      </c>
    </row>
    <row r="157">
      <c r="A157" s="17" t="s">
        <v>246</v>
      </c>
      <c r="B157" s="18" t="s">
        <v>294</v>
      </c>
      <c r="C157" s="18" t="s">
        <v>639</v>
      </c>
      <c r="D157" s="18" t="s">
        <v>640</v>
      </c>
      <c r="E157" s="18" t="s">
        <v>641</v>
      </c>
    </row>
    <row r="158">
      <c r="A158" s="17" t="s">
        <v>252</v>
      </c>
      <c r="B158" s="18" t="s">
        <v>294</v>
      </c>
      <c r="C158" s="18" t="s">
        <v>642</v>
      </c>
      <c r="D158" s="18" t="s">
        <v>626</v>
      </c>
      <c r="E158" s="18" t="s">
        <v>643</v>
      </c>
    </row>
    <row r="159">
      <c r="A159" s="17" t="s">
        <v>258</v>
      </c>
      <c r="B159" s="18" t="s">
        <v>294</v>
      </c>
      <c r="C159" s="18" t="s">
        <v>644</v>
      </c>
      <c r="D159" s="18" t="s">
        <v>629</v>
      </c>
      <c r="E159" s="18" t="s">
        <v>645</v>
      </c>
    </row>
    <row r="160">
      <c r="A160" s="17" t="s">
        <v>264</v>
      </c>
      <c r="B160" s="18" t="s">
        <v>294</v>
      </c>
      <c r="C160" s="18" t="s">
        <v>646</v>
      </c>
      <c r="D160" s="18" t="s">
        <v>632</v>
      </c>
      <c r="E160" s="18" t="s">
        <v>647</v>
      </c>
    </row>
    <row r="161">
      <c r="A161" s="18" t="s">
        <v>276</v>
      </c>
      <c r="B161" s="18" t="s">
        <v>282</v>
      </c>
      <c r="C161" s="18" t="s">
        <v>648</v>
      </c>
      <c r="D161" s="18" t="s">
        <v>649</v>
      </c>
      <c r="E161" s="19" t="s">
        <v>650</v>
      </c>
    </row>
    <row r="162">
      <c r="A162" s="18" t="s">
        <v>276</v>
      </c>
      <c r="B162" s="18" t="s">
        <v>282</v>
      </c>
      <c r="C162" s="18" t="s">
        <v>651</v>
      </c>
      <c r="D162" s="18" t="s">
        <v>649</v>
      </c>
      <c r="E162" s="19" t="s">
        <v>652</v>
      </c>
    </row>
    <row r="163">
      <c r="A163" s="18" t="s">
        <v>288</v>
      </c>
      <c r="B163" s="18" t="s">
        <v>294</v>
      </c>
      <c r="C163" s="18" t="s">
        <v>653</v>
      </c>
      <c r="D163" s="18" t="s">
        <v>654</v>
      </c>
      <c r="E163" s="19" t="s">
        <v>655</v>
      </c>
    </row>
    <row r="164">
      <c r="A164" s="18" t="s">
        <v>288</v>
      </c>
      <c r="B164" s="18" t="s">
        <v>294</v>
      </c>
      <c r="C164" s="18" t="s">
        <v>656</v>
      </c>
      <c r="D164" s="18" t="s">
        <v>654</v>
      </c>
      <c r="E164" s="19" t="s">
        <v>657</v>
      </c>
    </row>
    <row r="165">
      <c r="A165" s="18" t="s">
        <v>300</v>
      </c>
      <c r="B165" s="18" t="s">
        <v>294</v>
      </c>
      <c r="C165" s="18" t="s">
        <v>658</v>
      </c>
      <c r="D165" s="18" t="s">
        <v>659</v>
      </c>
      <c r="E165" s="19" t="s">
        <v>660</v>
      </c>
    </row>
    <row r="166">
      <c r="A166" s="18" t="s">
        <v>300</v>
      </c>
      <c r="B166" s="18" t="s">
        <v>294</v>
      </c>
      <c r="C166" s="18" t="s">
        <v>661</v>
      </c>
      <c r="D166" s="18" t="s">
        <v>659</v>
      </c>
      <c r="E166" s="19" t="s">
        <v>662</v>
      </c>
    </row>
    <row r="167">
      <c r="A167" s="17" t="s">
        <v>178</v>
      </c>
      <c r="B167" s="18" t="s">
        <v>273</v>
      </c>
      <c r="C167" s="18" t="s">
        <v>663</v>
      </c>
      <c r="D167" s="18" t="s">
        <v>664</v>
      </c>
      <c r="E167" s="19" t="s">
        <v>665</v>
      </c>
    </row>
    <row r="168">
      <c r="A168" s="17" t="s">
        <v>237</v>
      </c>
      <c r="B168" s="18" t="s">
        <v>273</v>
      </c>
      <c r="C168" s="18" t="s">
        <v>666</v>
      </c>
      <c r="D168" s="18" t="s">
        <v>667</v>
      </c>
      <c r="E168" s="18" t="s">
        <v>668</v>
      </c>
    </row>
    <row r="169">
      <c r="A169" s="17" t="s">
        <v>243</v>
      </c>
      <c r="B169" s="18" t="s">
        <v>273</v>
      </c>
      <c r="C169" s="18" t="s">
        <v>669</v>
      </c>
      <c r="D169" s="18" t="s">
        <v>670</v>
      </c>
      <c r="E169" s="18" t="s">
        <v>671</v>
      </c>
    </row>
    <row r="170">
      <c r="A170" s="17" t="s">
        <v>249</v>
      </c>
      <c r="B170" s="18" t="s">
        <v>273</v>
      </c>
      <c r="C170" s="18" t="s">
        <v>672</v>
      </c>
      <c r="D170" s="18" t="s">
        <v>673</v>
      </c>
      <c r="E170" s="18" t="s">
        <v>674</v>
      </c>
    </row>
    <row r="171">
      <c r="A171" s="17" t="s">
        <v>255</v>
      </c>
      <c r="B171" s="18" t="s">
        <v>273</v>
      </c>
      <c r="C171" s="18" t="s">
        <v>675</v>
      </c>
      <c r="D171" s="18" t="s">
        <v>676</v>
      </c>
      <c r="E171" s="18" t="s">
        <v>677</v>
      </c>
    </row>
    <row r="172">
      <c r="A172" s="17" t="s">
        <v>261</v>
      </c>
      <c r="B172" s="18" t="s">
        <v>273</v>
      </c>
      <c r="C172" s="18" t="s">
        <v>678</v>
      </c>
      <c r="D172" s="18" t="s">
        <v>679</v>
      </c>
      <c r="E172" s="18" t="s">
        <v>680</v>
      </c>
    </row>
    <row r="173">
      <c r="A173" s="17" t="s">
        <v>267</v>
      </c>
      <c r="B173" s="18" t="s">
        <v>273</v>
      </c>
      <c r="C173" s="18" t="s">
        <v>681</v>
      </c>
      <c r="D173" s="18" t="s">
        <v>682</v>
      </c>
      <c r="E173" s="18" t="s">
        <v>683</v>
      </c>
    </row>
    <row r="174">
      <c r="A174" s="18" t="s">
        <v>279</v>
      </c>
      <c r="B174" s="18" t="s">
        <v>273</v>
      </c>
      <c r="C174" s="18" t="s">
        <v>684</v>
      </c>
      <c r="D174" s="18" t="s">
        <v>685</v>
      </c>
      <c r="E174" s="19" t="s">
        <v>686</v>
      </c>
    </row>
    <row r="175">
      <c r="A175" s="18" t="s">
        <v>291</v>
      </c>
      <c r="B175" s="18" t="s">
        <v>273</v>
      </c>
      <c r="C175" s="18" t="s">
        <v>687</v>
      </c>
      <c r="D175" s="18" t="s">
        <v>688</v>
      </c>
      <c r="E175" s="19" t="s">
        <v>689</v>
      </c>
    </row>
    <row r="176">
      <c r="A176" s="18" t="s">
        <v>303</v>
      </c>
      <c r="B176" s="18" t="s">
        <v>273</v>
      </c>
      <c r="C176" s="18" t="s">
        <v>690</v>
      </c>
      <c r="D176" s="18" t="s">
        <v>691</v>
      </c>
      <c r="E176" s="19" t="s">
        <v>692</v>
      </c>
    </row>
    <row r="177">
      <c r="A177" s="17" t="s">
        <v>178</v>
      </c>
      <c r="B177" s="18" t="s">
        <v>270</v>
      </c>
      <c r="C177" s="18" t="s">
        <v>693</v>
      </c>
      <c r="D177" s="18" t="s">
        <v>694</v>
      </c>
      <c r="E177" s="18" t="s">
        <v>695</v>
      </c>
    </row>
    <row r="178">
      <c r="A178" s="17" t="s">
        <v>237</v>
      </c>
      <c r="B178" s="18" t="s">
        <v>270</v>
      </c>
      <c r="C178" s="18" t="s">
        <v>696</v>
      </c>
      <c r="D178" s="18" t="s">
        <v>697</v>
      </c>
      <c r="E178" s="18" t="s">
        <v>698</v>
      </c>
    </row>
    <row r="179">
      <c r="A179" s="17" t="s">
        <v>243</v>
      </c>
      <c r="B179" s="18" t="s">
        <v>270</v>
      </c>
      <c r="C179" s="18" t="s">
        <v>699</v>
      </c>
      <c r="D179" s="18" t="s">
        <v>700</v>
      </c>
      <c r="E179" s="18" t="s">
        <v>701</v>
      </c>
    </row>
    <row r="180">
      <c r="A180" s="17" t="s">
        <v>249</v>
      </c>
      <c r="B180" s="18" t="s">
        <v>270</v>
      </c>
      <c r="C180" s="18" t="s">
        <v>702</v>
      </c>
      <c r="D180" s="18" t="s">
        <v>703</v>
      </c>
      <c r="E180" s="18" t="s">
        <v>704</v>
      </c>
    </row>
    <row r="181">
      <c r="A181" s="17" t="s">
        <v>255</v>
      </c>
      <c r="B181" s="18" t="s">
        <v>270</v>
      </c>
      <c r="C181" s="18" t="s">
        <v>705</v>
      </c>
      <c r="D181" s="18" t="s">
        <v>706</v>
      </c>
      <c r="E181" s="18" t="s">
        <v>707</v>
      </c>
    </row>
    <row r="182">
      <c r="A182" s="17" t="s">
        <v>261</v>
      </c>
      <c r="B182" s="18" t="s">
        <v>270</v>
      </c>
      <c r="C182" s="18" t="s">
        <v>708</v>
      </c>
      <c r="D182" s="18" t="s">
        <v>709</v>
      </c>
      <c r="E182" s="18" t="s">
        <v>710</v>
      </c>
    </row>
    <row r="183">
      <c r="A183" s="17" t="s">
        <v>267</v>
      </c>
      <c r="B183" s="18" t="s">
        <v>270</v>
      </c>
      <c r="C183" s="18" t="s">
        <v>711</v>
      </c>
      <c r="D183" s="18" t="s">
        <v>712</v>
      </c>
      <c r="E183" s="18" t="s">
        <v>713</v>
      </c>
    </row>
    <row r="184">
      <c r="A184" s="18" t="s">
        <v>279</v>
      </c>
      <c r="B184" s="18" t="s">
        <v>270</v>
      </c>
      <c r="C184" s="18" t="s">
        <v>714</v>
      </c>
      <c r="D184" s="18" t="s">
        <v>715</v>
      </c>
      <c r="E184" s="19" t="s">
        <v>716</v>
      </c>
    </row>
    <row r="185">
      <c r="A185" s="18" t="s">
        <v>291</v>
      </c>
      <c r="B185" s="18" t="s">
        <v>270</v>
      </c>
      <c r="C185" s="18" t="s">
        <v>717</v>
      </c>
      <c r="D185" s="18" t="s">
        <v>718</v>
      </c>
      <c r="E185" s="19" t="s">
        <v>719</v>
      </c>
    </row>
    <row r="186">
      <c r="A186" s="18" t="s">
        <v>303</v>
      </c>
      <c r="B186" s="18" t="s">
        <v>270</v>
      </c>
      <c r="C186" s="18" t="s">
        <v>720</v>
      </c>
      <c r="D186" s="18" t="s">
        <v>721</v>
      </c>
      <c r="E186" s="19" t="s">
        <v>722</v>
      </c>
    </row>
    <row r="187">
      <c r="A187" s="17" t="s">
        <v>178</v>
      </c>
      <c r="B187" s="18" t="s">
        <v>273</v>
      </c>
      <c r="C187" s="18" t="s">
        <v>723</v>
      </c>
      <c r="D187" s="18" t="s">
        <v>724</v>
      </c>
      <c r="E187" s="18" t="s">
        <v>725</v>
      </c>
    </row>
    <row r="188">
      <c r="A188" s="17" t="s">
        <v>237</v>
      </c>
      <c r="B188" s="18" t="s">
        <v>273</v>
      </c>
      <c r="C188" s="18" t="s">
        <v>726</v>
      </c>
      <c r="D188" s="18" t="s">
        <v>667</v>
      </c>
      <c r="E188" s="18" t="s">
        <v>727</v>
      </c>
    </row>
    <row r="189">
      <c r="A189" s="17" t="s">
        <v>243</v>
      </c>
      <c r="B189" s="18" t="s">
        <v>273</v>
      </c>
      <c r="C189" s="18" t="s">
        <v>728</v>
      </c>
      <c r="D189" s="18" t="s">
        <v>670</v>
      </c>
      <c r="E189" s="18" t="s">
        <v>729</v>
      </c>
    </row>
    <row r="190">
      <c r="A190" s="17" t="s">
        <v>249</v>
      </c>
      <c r="B190" s="18" t="s">
        <v>273</v>
      </c>
      <c r="C190" s="18" t="s">
        <v>730</v>
      </c>
      <c r="D190" s="18" t="s">
        <v>673</v>
      </c>
      <c r="E190" s="18" t="s">
        <v>731</v>
      </c>
    </row>
    <row r="191">
      <c r="A191" s="17" t="s">
        <v>255</v>
      </c>
      <c r="B191" s="18" t="s">
        <v>273</v>
      </c>
      <c r="C191" s="18" t="s">
        <v>732</v>
      </c>
      <c r="D191" s="18" t="s">
        <v>676</v>
      </c>
      <c r="E191" s="18" t="s">
        <v>733</v>
      </c>
    </row>
    <row r="192">
      <c r="A192" s="17" t="s">
        <v>261</v>
      </c>
      <c r="B192" s="18" t="s">
        <v>273</v>
      </c>
      <c r="C192" s="18" t="s">
        <v>734</v>
      </c>
      <c r="D192" s="18" t="s">
        <v>679</v>
      </c>
      <c r="E192" s="18" t="s">
        <v>735</v>
      </c>
    </row>
    <row r="193">
      <c r="A193" s="17" t="s">
        <v>267</v>
      </c>
      <c r="B193" s="18" t="s">
        <v>273</v>
      </c>
      <c r="C193" s="18" t="s">
        <v>736</v>
      </c>
      <c r="D193" s="18" t="s">
        <v>682</v>
      </c>
      <c r="E193" s="18" t="s">
        <v>737</v>
      </c>
    </row>
    <row r="194">
      <c r="A194" s="18" t="s">
        <v>279</v>
      </c>
      <c r="B194" s="18" t="s">
        <v>273</v>
      </c>
      <c r="C194" s="18" t="s">
        <v>738</v>
      </c>
      <c r="D194" s="18" t="s">
        <v>685</v>
      </c>
      <c r="E194" s="18" t="s">
        <v>739</v>
      </c>
    </row>
    <row r="195">
      <c r="A195" s="18" t="s">
        <v>291</v>
      </c>
      <c r="B195" s="18" t="s">
        <v>273</v>
      </c>
      <c r="C195" s="18" t="s">
        <v>740</v>
      </c>
      <c r="D195" s="18" t="s">
        <v>688</v>
      </c>
      <c r="E195" s="18" t="s">
        <v>741</v>
      </c>
    </row>
    <row r="196">
      <c r="A196" s="18" t="s">
        <v>303</v>
      </c>
      <c r="B196" s="18" t="s">
        <v>273</v>
      </c>
      <c r="C196" s="18" t="s">
        <v>742</v>
      </c>
      <c r="D196" s="18" t="s">
        <v>691</v>
      </c>
      <c r="E196" s="18" t="s">
        <v>743</v>
      </c>
    </row>
    <row r="197">
      <c r="A197" s="18" t="s">
        <v>270</v>
      </c>
      <c r="B197" s="18" t="s">
        <v>276</v>
      </c>
      <c r="C197" s="18" t="s">
        <v>744</v>
      </c>
      <c r="D197" s="18" t="s">
        <v>745</v>
      </c>
      <c r="E197" s="18" t="s">
        <v>746</v>
      </c>
    </row>
    <row r="198">
      <c r="A198" s="18" t="s">
        <v>273</v>
      </c>
      <c r="B198" s="18" t="s">
        <v>279</v>
      </c>
      <c r="C198" s="18" t="s">
        <v>747</v>
      </c>
      <c r="D198" s="18" t="s">
        <v>748</v>
      </c>
      <c r="E198" s="18" t="s">
        <v>749</v>
      </c>
    </row>
    <row r="199">
      <c r="A199" s="18" t="s">
        <v>282</v>
      </c>
      <c r="B199" s="18" t="s">
        <v>288</v>
      </c>
      <c r="C199" s="18" t="s">
        <v>750</v>
      </c>
      <c r="D199" s="18" t="s">
        <v>751</v>
      </c>
      <c r="E199" s="18" t="s">
        <v>752</v>
      </c>
    </row>
    <row r="200">
      <c r="A200" s="18" t="s">
        <v>285</v>
      </c>
      <c r="B200" s="18" t="s">
        <v>291</v>
      </c>
      <c r="C200" s="18" t="s">
        <v>753</v>
      </c>
      <c r="D200" s="18" t="s">
        <v>754</v>
      </c>
      <c r="E200" s="18" t="s">
        <v>755</v>
      </c>
    </row>
    <row r="201">
      <c r="A201" s="18" t="s">
        <v>294</v>
      </c>
      <c r="B201" s="18" t="s">
        <v>300</v>
      </c>
      <c r="C201" s="18" t="s">
        <v>756</v>
      </c>
      <c r="D201" s="18" t="s">
        <v>757</v>
      </c>
      <c r="E201" s="18" t="s">
        <v>758</v>
      </c>
    </row>
    <row r="202">
      <c r="A202" s="18" t="s">
        <v>297</v>
      </c>
      <c r="B202" s="18" t="s">
        <v>303</v>
      </c>
      <c r="C202" s="18" t="s">
        <v>759</v>
      </c>
      <c r="D202" s="18" t="s">
        <v>760</v>
      </c>
      <c r="E202" s="18" t="s">
        <v>761</v>
      </c>
    </row>
    <row r="203">
      <c r="A203" s="17" t="s">
        <v>177</v>
      </c>
      <c r="B203" s="17" t="s">
        <v>190</v>
      </c>
      <c r="C203" s="18" t="s">
        <v>762</v>
      </c>
      <c r="D203" s="18" t="s">
        <v>763</v>
      </c>
      <c r="E203" s="18" t="s">
        <v>764</v>
      </c>
    </row>
    <row r="204">
      <c r="A204" s="17" t="s">
        <v>177</v>
      </c>
      <c r="B204" s="17" t="s">
        <v>190</v>
      </c>
      <c r="C204" s="18" t="s">
        <v>765</v>
      </c>
      <c r="D204" s="18" t="s">
        <v>766</v>
      </c>
      <c r="E204" s="18" t="s">
        <v>767</v>
      </c>
    </row>
    <row r="205">
      <c r="A205" s="17" t="s">
        <v>177</v>
      </c>
      <c r="B205" s="17" t="s">
        <v>190</v>
      </c>
      <c r="C205" s="18" t="s">
        <v>768</v>
      </c>
      <c r="D205" s="18" t="s">
        <v>769</v>
      </c>
      <c r="E205" s="18" t="s">
        <v>770</v>
      </c>
    </row>
    <row r="206">
      <c r="A206" s="21" t="s">
        <v>177</v>
      </c>
      <c r="B206" s="21" t="s">
        <v>190</v>
      </c>
      <c r="C206" s="18" t="s">
        <v>771</v>
      </c>
      <c r="D206" s="18" t="s">
        <v>772</v>
      </c>
      <c r="E206" s="18" t="s">
        <v>773</v>
      </c>
    </row>
    <row r="207">
      <c r="A207" s="21" t="s">
        <v>177</v>
      </c>
      <c r="B207" s="21" t="s">
        <v>190</v>
      </c>
      <c r="C207" s="18" t="s">
        <v>774</v>
      </c>
      <c r="D207" s="18" t="s">
        <v>775</v>
      </c>
      <c r="E207" s="18" t="s">
        <v>776</v>
      </c>
    </row>
    <row r="208">
      <c r="A208" s="21" t="s">
        <v>177</v>
      </c>
      <c r="B208" s="21" t="s">
        <v>190</v>
      </c>
      <c r="C208" s="18" t="s">
        <v>777</v>
      </c>
      <c r="D208" s="18" t="s">
        <v>778</v>
      </c>
      <c r="E208" s="18" t="s">
        <v>779</v>
      </c>
    </row>
  </sheetData>
  <autoFilter ref="$A$1:$E$208"/>
  <drawing r:id="rId1"/>
</worksheet>
</file>