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HSCalibration\"/>
    </mc:Choice>
  </mc:AlternateContent>
  <xr:revisionPtr revIDLastSave="0" documentId="13_ncr:1_{08073285-4038-4254-96B6-775B3D9A2286}" xr6:coauthVersionLast="47" xr6:coauthVersionMax="47" xr10:uidLastSave="{00000000-0000-0000-0000-000000000000}"/>
  <bookViews>
    <workbookView xWindow="28680" yWindow="-120" windowWidth="29040" windowHeight="15840" xr2:uid="{126531AF-B3E3-404F-B190-8F598B1E5430}"/>
  </bookViews>
  <sheets>
    <sheet name="universal" sheetId="1" r:id="rId1"/>
    <sheet name="agespecific" sheetId="2" r:id="rId2"/>
    <sheet name="distrib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<sst xmlns="http://schemas.openxmlformats.org/spreadsheetml/2006/main" count="92" uniqueCount="77">
  <si>
    <t>mu</t>
  </si>
  <si>
    <t>tau</t>
  </si>
  <si>
    <t>nu</t>
  </si>
  <si>
    <t>gamma</t>
  </si>
  <si>
    <t>startyear</t>
  </si>
  <si>
    <t>incubation period</t>
  </si>
  <si>
    <t>recovery from infectious period</t>
  </si>
  <si>
    <t>natural birth rate</t>
  </si>
  <si>
    <t>Descripion</t>
  </si>
  <si>
    <t>Age band</t>
  </si>
  <si>
    <t>10to14</t>
  </si>
  <si>
    <t>15to19</t>
  </si>
  <si>
    <t>20to29</t>
  </si>
  <si>
    <t>30to39</t>
  </si>
  <si>
    <t>40to49</t>
  </si>
  <si>
    <t>50to59</t>
  </si>
  <si>
    <t>60to69</t>
  </si>
  <si>
    <t>70to79</t>
  </si>
  <si>
    <t>80+</t>
  </si>
  <si>
    <t>d</t>
  </si>
  <si>
    <t>Name</t>
  </si>
  <si>
    <t>cov1</t>
  </si>
  <si>
    <t>cov2</t>
  </si>
  <si>
    <t>Source</t>
  </si>
  <si>
    <t>N/A</t>
  </si>
  <si>
    <t>Scenario</t>
  </si>
  <si>
    <t>Distribution</t>
  </si>
  <si>
    <t>Notes on Expected  Range</t>
  </si>
  <si>
    <t>Data derived</t>
  </si>
  <si>
    <t>Triangular</t>
  </si>
  <si>
    <t>15 to 50 days</t>
  </si>
  <si>
    <t>14 days to 6 months</t>
  </si>
  <si>
    <t>Varied in scenarios</t>
  </si>
  <si>
    <t>Coverage of vaccine dose 1</t>
  </si>
  <si>
    <t>Coverage of vaccine dose 2</t>
  </si>
  <si>
    <t>cov3</t>
  </si>
  <si>
    <t>Coverage of vaccine catch-up dose</t>
  </si>
  <si>
    <t>Start year of model</t>
  </si>
  <si>
    <t>codename</t>
  </si>
  <si>
    <t>pretty name</t>
  </si>
  <si>
    <t>description</t>
  </si>
  <si>
    <t>tri</t>
  </si>
  <si>
    <t>trirate</t>
  </si>
  <si>
    <t>const</t>
  </si>
  <si>
    <t>constrate</t>
  </si>
  <si>
    <t>unif</t>
  </si>
  <si>
    <t>unifrate</t>
  </si>
  <si>
    <t>norm</t>
  </si>
  <si>
    <t>normrate</t>
  </si>
  <si>
    <t>Triangular Rate</t>
  </si>
  <si>
    <t>Constant</t>
  </si>
  <si>
    <t>Uniform</t>
  </si>
  <si>
    <t>Uniform Rate</t>
  </si>
  <si>
    <t>Normal</t>
  </si>
  <si>
    <t>Normal Rate</t>
  </si>
  <si>
    <t>Constant Rate</t>
  </si>
  <si>
    <t>Given lower,mean,upper constructs the triangular distribution</t>
  </si>
  <si>
    <t>Only uses the mean value</t>
  </si>
  <si>
    <t>Uniform distribution on (lower,upper)</t>
  </si>
  <si>
    <t>Same as for Constant but assumes mean value is in days and returns 365.25/mean</t>
  </si>
  <si>
    <t>Same as for Uniform but assumes lower/upper values are in days and returns values between (365.25/upper, 365.25/lower)</t>
  </si>
  <si>
    <t>Same as Normal distribution but assumes high and low are in days</t>
  </si>
  <si>
    <t>Normal distribution, unskewed so mu=(high+low)/2. Uses approximation that 2*sigma=95% of data, so high-low accounts for 4*sigma or sigma=(high-low)/4</t>
  </si>
  <si>
    <t>mean</t>
  </si>
  <si>
    <t>low</t>
  </si>
  <si>
    <t>high</t>
  </si>
  <si>
    <t>Same as for Triangular but assumes values are in days and returns the parameter as 365.25/days</t>
  </si>
  <si>
    <t>g</t>
  </si>
  <si>
    <t>Census et al (2022)</t>
  </si>
  <si>
    <t>NoTau et al (2022)</t>
  </si>
  <si>
    <t>Renaissance et al (2022)</t>
  </si>
  <si>
    <t>Ray et al (2022)</t>
  </si>
  <si>
    <t>NA</t>
  </si>
  <si>
    <t>propVIP</t>
  </si>
  <si>
    <t>Proportion of population with VIP status</t>
  </si>
  <si>
    <t>rate of antibody waining</t>
  </si>
  <si>
    <t>West et al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</si>
</sst>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0" fillId="0" borderId="5" xfId="0" applyNumberForma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542C9417-8BF9-6C41-8D2A-8FB2CD9796A8}"/>
  </cellStyles>
  <dxfs count="1">
    <dxf>
      <font>
        <b/>
        <i val="0"/>
      </font>
      <fill>
        <patternFill>
          <bgColor rgb="FFE8EBF0"/>
        </patternFill>
      </fill>
    </dxf>
  </dxfs>
  <tableStyles count="0" defaultTableStyle="TableStyleMedium2" defaultPivotStyle="PivotStyleLight16"/>
  <colors>
    <mruColors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CA58-117A-494F-9B0F-8491A7B9C512}">
  <dimension ref="A1:H20"/>
  <sheetViews>
    <sheetView tabSelected="1" zoomScale="85" zoomScaleNormal="85" workbookViewId="0">
      <pane xSplit="1" topLeftCell="B1" activePane="topRight" state="frozen"/>
      <selection pane="topRight"/>
    </sheetView>
  </sheetViews>
  <sheetFormatPr defaultColWidth="10.796875" defaultRowHeight="15.6" x14ac:dyDescent="0.3"/>
  <cols>
    <col min="1" max="1" width="13.796875" style="3" customWidth="1"/>
    <col min="2" max="2" width="71.69921875" style="3" customWidth="1"/>
    <col min="3" max="3" width="16" style="9" customWidth="1"/>
    <col min="4" max="4" width="10.19921875" style="9" customWidth="1"/>
    <col min="5" max="6" width="7.59765625" style="9" customWidth="1"/>
    <col min="7" max="7" width="18.796875" style="2" customWidth="1"/>
    <col min="8" max="8" width="46.09765625" style="2" customWidth="1"/>
    <col min="9" max="16384" width="10.796875" style="2"/>
  </cols>
  <sheetData>
    <row r="1" spans="1:8" s="7" customFormat="1" ht="31.8" thickBot="1" x14ac:dyDescent="0.35">
      <c r="A1" s="17" t="s">
        <v>20</v>
      </c>
      <c r="B1" s="19" t="s">
        <v>8</v>
      </c>
      <c r="C1" s="18" t="s">
        <v>26</v>
      </c>
      <c r="D1" s="18" t="s">
        <v>63</v>
      </c>
      <c r="E1" s="18" t="s">
        <v>64</v>
      </c>
      <c r="F1" s="18" t="s">
        <v>65</v>
      </c>
      <c r="G1" s="18" t="s">
        <v>27</v>
      </c>
      <c r="H1" s="18" t="s">
        <v>23</v>
      </c>
    </row>
    <row r="2" spans="1:8" s="6" customFormat="1" ht="16.2" thickTop="1" x14ac:dyDescent="0.3">
      <c r="A2" s="14" t="s">
        <v>0</v>
      </c>
      <c r="B2" s="23" t="s">
        <v>7</v>
      </c>
      <c r="C2" s="10" t="s">
        <v>43</v>
      </c>
      <c r="D2" s="31">
        <v>2.81E-2</v>
      </c>
      <c r="E2" s="32"/>
      <c r="F2" s="32"/>
      <c r="G2" s="22" t="s">
        <v>28</v>
      </c>
      <c r="H2" s="20" t="s">
        <v>68</v>
      </c>
    </row>
    <row r="3" spans="1:8" s="6" customFormat="1" x14ac:dyDescent="0.3">
      <c r="A3" s="15" t="s">
        <v>1</v>
      </c>
      <c r="B3" s="24" t="s">
        <v>75</v>
      </c>
      <c r="C3" s="10" t="s">
        <v>43</v>
      </c>
      <c r="D3" s="32">
        <v>0</v>
      </c>
      <c r="E3" s="32"/>
      <c r="F3" s="32"/>
      <c r="G3" s="22" t="s">
        <v>28</v>
      </c>
      <c r="H3" s="21" t="s">
        <v>69</v>
      </c>
    </row>
    <row r="4" spans="1:8" s="6" customFormat="1" x14ac:dyDescent="0.3">
      <c r="A4" s="15" t="s">
        <v>2</v>
      </c>
      <c r="B4" s="24" t="s">
        <v>5</v>
      </c>
      <c r="C4" s="11" t="s">
        <v>42</v>
      </c>
      <c r="D4" s="33">
        <v>28</v>
      </c>
      <c r="E4" s="32">
        <v>15</v>
      </c>
      <c r="F4" s="32">
        <v>50</v>
      </c>
      <c r="G4" s="16" t="s">
        <v>30</v>
      </c>
      <c r="H4" s="20" t="s">
        <v>70</v>
      </c>
    </row>
    <row r="5" spans="1:8" s="6" customFormat="1" x14ac:dyDescent="0.3">
      <c r="A5" s="15" t="s">
        <v>3</v>
      </c>
      <c r="B5" s="24" t="s">
        <v>6</v>
      </c>
      <c r="C5" s="11" t="s">
        <v>46</v>
      </c>
      <c r="D5" s="33">
        <v>21</v>
      </c>
      <c r="E5" s="32">
        <v>14</v>
      </c>
      <c r="F5" s="32">
        <v>180</v>
      </c>
      <c r="G5" s="16" t="s">
        <v>31</v>
      </c>
      <c r="H5" s="21" t="s">
        <v>71</v>
      </c>
    </row>
    <row r="6" spans="1:8" x14ac:dyDescent="0.3">
      <c r="A6" s="15" t="s">
        <v>21</v>
      </c>
      <c r="B6" s="25" t="s">
        <v>33</v>
      </c>
      <c r="C6" s="27" t="s">
        <v>41</v>
      </c>
      <c r="D6" s="34">
        <v>0.84</v>
      </c>
      <c r="E6" s="34">
        <v>0.8</v>
      </c>
      <c r="F6" s="34">
        <v>1</v>
      </c>
      <c r="G6" s="16" t="s">
        <v>32</v>
      </c>
      <c r="H6" s="20" t="s">
        <v>25</v>
      </c>
    </row>
    <row r="7" spans="1:8" x14ac:dyDescent="0.3">
      <c r="A7" s="15" t="s">
        <v>22</v>
      </c>
      <c r="B7" s="25" t="s">
        <v>34</v>
      </c>
      <c r="C7" s="27" t="s">
        <v>41</v>
      </c>
      <c r="D7" s="34">
        <v>0.77</v>
      </c>
      <c r="E7" s="34">
        <v>0.6</v>
      </c>
      <c r="F7" s="34">
        <v>0.8</v>
      </c>
      <c r="G7" s="16" t="s">
        <v>32</v>
      </c>
      <c r="H7" s="20" t="s">
        <v>25</v>
      </c>
    </row>
    <row r="8" spans="1:8" x14ac:dyDescent="0.3">
      <c r="A8" s="15" t="s">
        <v>35</v>
      </c>
      <c r="B8" s="25" t="s">
        <v>36</v>
      </c>
      <c r="C8" s="27" t="s">
        <v>41</v>
      </c>
      <c r="D8" s="34">
        <v>0.43</v>
      </c>
      <c r="E8" s="34">
        <v>0.3</v>
      </c>
      <c r="F8" s="34">
        <v>0.6</v>
      </c>
      <c r="G8" s="16" t="s">
        <v>32</v>
      </c>
      <c r="H8" s="20" t="s">
        <v>25</v>
      </c>
    </row>
    <row r="9" spans="1:8" x14ac:dyDescent="0.3">
      <c r="A9" s="15" t="s">
        <v>4</v>
      </c>
      <c r="B9" s="25" t="s">
        <v>37</v>
      </c>
      <c r="C9" s="27" t="s">
        <v>43</v>
      </c>
      <c r="D9" s="34">
        <v>2000</v>
      </c>
      <c r="E9" s="34"/>
      <c r="F9" s="34"/>
      <c r="G9" s="16" t="s">
        <v>24</v>
      </c>
      <c r="H9" s="20" t="s">
        <v>72</v>
      </c>
    </row>
    <row r="10" spans="1:8" x14ac:dyDescent="0.3">
      <c r="A10" s="26" t="s">
        <v>73</v>
      </c>
      <c r="B10" s="13" t="s">
        <v>74</v>
      </c>
      <c r="C10" s="27" t="s">
        <v>43</v>
      </c>
      <c r="D10" s="34">
        <v>0.71652178628439156</v>
      </c>
      <c r="E10" s="34"/>
      <c r="F10" s="34"/>
      <c r="G10" s="22" t="s">
        <v>28</v>
      </c>
      <c r="H10" s="20" t="s">
        <v>76</v>
      </c>
    </row>
    <row r="11" spans="1:8" x14ac:dyDescent="0.3">
      <c r="C11" s="28"/>
      <c r="D11" s="28"/>
      <c r="E11" s="28"/>
      <c r="F11" s="28"/>
    </row>
    <row r="12" spans="1:8" x14ac:dyDescent="0.3">
      <c r="C12" s="28"/>
      <c r="D12" s="28"/>
      <c r="E12" s="28"/>
      <c r="F12" s="28"/>
    </row>
    <row r="13" spans="1:8" x14ac:dyDescent="0.3">
      <c r="C13" s="28"/>
      <c r="D13" s="28"/>
      <c r="E13" s="28"/>
      <c r="F13" s="28"/>
    </row>
    <row r="14" spans="1:8" x14ac:dyDescent="0.3">
      <c r="C14" s="28"/>
      <c r="D14" s="28"/>
      <c r="E14" s="28"/>
      <c r="F14" s="28"/>
    </row>
    <row r="15" spans="1:8" x14ac:dyDescent="0.3">
      <c r="C15" s="28"/>
      <c r="D15" s="28"/>
      <c r="E15" s="28"/>
      <c r="F15" s="28"/>
    </row>
    <row r="16" spans="1:8" x14ac:dyDescent="0.3">
      <c r="C16" s="28"/>
      <c r="D16" s="28"/>
      <c r="E16" s="28"/>
      <c r="F16" s="28"/>
    </row>
    <row r="17" spans="3:6" x14ac:dyDescent="0.3">
      <c r="C17" s="28"/>
      <c r="D17" s="28"/>
      <c r="E17" s="28"/>
      <c r="F17" s="28"/>
    </row>
    <row r="18" spans="3:6" x14ac:dyDescent="0.3">
      <c r="C18" s="28"/>
      <c r="D18" s="28"/>
      <c r="E18" s="28"/>
      <c r="F18" s="28"/>
    </row>
    <row r="19" spans="3:6" x14ac:dyDescent="0.3">
      <c r="C19" s="28"/>
      <c r="D19" s="28"/>
      <c r="E19" s="28"/>
      <c r="F19" s="28"/>
    </row>
    <row r="20" spans="3:6" x14ac:dyDescent="0.3">
      <c r="C20" s="28"/>
      <c r="D20" s="28"/>
      <c r="E20" s="28"/>
      <c r="F20" s="28"/>
    </row>
  </sheetData>
  <conditionalFormatting sqref="C2:C10">
    <cfRule type="endsWith" dxfId="0" priority="1" operator="endsWith" text="rate">
      <formula>RIGHT(C2,LEN("rate"))="rate"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08562C-F9FE-4FB7-A195-2259E882C662}">
          <x14:formula1>
            <xm:f>distributions!$A$2:$A$9</xm:f>
          </x14:formula1>
          <xm:sqref>D11:F30 C2:C30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BEA3-D1CE-0948-B17D-6121C23A9686}">
  <dimension ref="A1:C28"/>
  <sheetViews>
    <sheetView workbookViewId="0">
      <selection sqref="A1:C1"/>
    </sheetView>
  </sheetViews>
  <sheetFormatPr defaultColWidth="11.19921875" defaultRowHeight="15.6" x14ac:dyDescent="0.3"/>
  <cols>
    <col min="2" max="2" width="16.19921875" customWidth="1"/>
  </cols>
  <sheetData>
    <row r="1" spans="1:3" x14ac:dyDescent="0.3">
      <c r="A1" s="29" t="s">
        <v>67</v>
      </c>
      <c r="B1" s="30" t="s">
        <v>9</v>
      </c>
      <c r="C1" s="4" t="s">
        <v>19</v>
      </c>
    </row>
    <row r="2" spans="1:3" x14ac:dyDescent="0.3">
      <c r="A2">
        <v>1</v>
      </c>
      <c r="B2" s="8">
        <v>0</v>
      </c>
      <c r="C2" s="1">
        <v>3.9971559612313301E-2</v>
      </c>
    </row>
    <row r="3" spans="1:3" x14ac:dyDescent="0.3">
      <c r="A3">
        <v>2</v>
      </c>
      <c r="B3" s="8">
        <v>1</v>
      </c>
      <c r="C3" s="1">
        <v>1.5755931896856101E-2</v>
      </c>
    </row>
    <row r="4" spans="1:3" x14ac:dyDescent="0.3">
      <c r="A4">
        <v>3</v>
      </c>
      <c r="B4" s="8">
        <v>2</v>
      </c>
      <c r="C4" s="1">
        <v>2.69113029215951E-2</v>
      </c>
    </row>
    <row r="5" spans="1:3" x14ac:dyDescent="0.3">
      <c r="A5">
        <v>4</v>
      </c>
      <c r="B5" s="8">
        <v>3</v>
      </c>
      <c r="C5" s="1">
        <v>6.2573260676581401E-3</v>
      </c>
    </row>
    <row r="6" spans="1:3" x14ac:dyDescent="0.3">
      <c r="A6">
        <v>5</v>
      </c>
      <c r="B6" s="8">
        <v>4</v>
      </c>
      <c r="C6" s="1">
        <v>6.3373530334792996E-3</v>
      </c>
    </row>
    <row r="7" spans="1:3" x14ac:dyDescent="0.3">
      <c r="A7">
        <v>6</v>
      </c>
      <c r="B7" s="8">
        <v>5</v>
      </c>
      <c r="C7" s="1">
        <v>1.00237282975577E-2</v>
      </c>
    </row>
    <row r="8" spans="1:3" x14ac:dyDescent="0.3">
      <c r="A8">
        <v>7</v>
      </c>
      <c r="B8" s="8">
        <v>6</v>
      </c>
      <c r="C8" s="1">
        <v>1.3763094114139699E-2</v>
      </c>
    </row>
    <row r="9" spans="1:3" x14ac:dyDescent="0.3">
      <c r="A9">
        <v>8</v>
      </c>
      <c r="B9" s="8">
        <v>7</v>
      </c>
      <c r="C9" s="1">
        <v>2.3369322366081201E-2</v>
      </c>
    </row>
    <row r="10" spans="1:3" x14ac:dyDescent="0.3">
      <c r="A10">
        <v>9</v>
      </c>
      <c r="B10" s="8">
        <v>8</v>
      </c>
      <c r="C10" s="1">
        <v>3.5542340543353902E-2</v>
      </c>
    </row>
    <row r="11" spans="1:3" x14ac:dyDescent="0.3">
      <c r="A11">
        <v>10</v>
      </c>
      <c r="B11" s="8">
        <v>9</v>
      </c>
      <c r="C11" s="1">
        <v>3.6175323671661298E-2</v>
      </c>
    </row>
    <row r="12" spans="1:3" x14ac:dyDescent="0.3">
      <c r="A12">
        <v>11</v>
      </c>
      <c r="B12" s="8" t="s">
        <v>10</v>
      </c>
      <c r="C12" s="1">
        <v>1.38284982750192E-2</v>
      </c>
    </row>
    <row r="13" spans="1:3" x14ac:dyDescent="0.3">
      <c r="A13">
        <v>12</v>
      </c>
      <c r="B13" s="8" t="s">
        <v>11</v>
      </c>
      <c r="C13" s="1">
        <v>3.00091725124512E-2</v>
      </c>
    </row>
    <row r="14" spans="1:3" x14ac:dyDescent="0.3">
      <c r="A14">
        <v>13</v>
      </c>
      <c r="B14" s="8" t="s">
        <v>12</v>
      </c>
      <c r="C14" s="1">
        <v>3.2521601826883901E-3</v>
      </c>
    </row>
    <row r="15" spans="1:3" x14ac:dyDescent="0.3">
      <c r="A15">
        <v>14</v>
      </c>
      <c r="B15" s="8" t="s">
        <v>13</v>
      </c>
      <c r="C15" s="1">
        <v>9.4940871119033494E-3</v>
      </c>
    </row>
    <row r="16" spans="1:3" x14ac:dyDescent="0.3">
      <c r="A16">
        <v>15</v>
      </c>
      <c r="B16" s="8" t="s">
        <v>14</v>
      </c>
      <c r="C16" s="1">
        <v>9.8613654666114599E-3</v>
      </c>
    </row>
    <row r="17" spans="1:3" x14ac:dyDescent="0.3">
      <c r="A17">
        <v>16</v>
      </c>
      <c r="B17" s="8" t="s">
        <v>15</v>
      </c>
      <c r="C17" s="1">
        <v>1.22242045330349E-2</v>
      </c>
    </row>
    <row r="18" spans="1:3" x14ac:dyDescent="0.3">
      <c r="A18">
        <v>17</v>
      </c>
      <c r="B18" s="8" t="s">
        <v>16</v>
      </c>
      <c r="C18" s="1">
        <v>2.2405895723728499E-2</v>
      </c>
    </row>
    <row r="19" spans="1:3" x14ac:dyDescent="0.3">
      <c r="A19">
        <v>18</v>
      </c>
      <c r="B19" s="8" t="s">
        <v>17</v>
      </c>
      <c r="C19" s="1">
        <v>3.2367087961640201E-2</v>
      </c>
    </row>
    <row r="20" spans="1:3" x14ac:dyDescent="0.3">
      <c r="A20">
        <v>19</v>
      </c>
      <c r="B20" s="8" t="s">
        <v>18</v>
      </c>
      <c r="C20" s="1">
        <v>1.9057895017787801E-2</v>
      </c>
    </row>
    <row r="21" spans="1:3" x14ac:dyDescent="0.3">
      <c r="B21" s="4"/>
    </row>
    <row r="23" spans="1:3" x14ac:dyDescent="0.3">
      <c r="C23" s="5"/>
    </row>
    <row r="24" spans="1:3" x14ac:dyDescent="0.3">
      <c r="C24" s="5"/>
    </row>
    <row r="25" spans="1:3" x14ac:dyDescent="0.3">
      <c r="C25" s="5"/>
    </row>
    <row r="26" spans="1:3" x14ac:dyDescent="0.3">
      <c r="C26" s="5"/>
    </row>
    <row r="27" spans="1:3" x14ac:dyDescent="0.3">
      <c r="C27" s="5"/>
    </row>
    <row r="28" spans="1:3" x14ac:dyDescent="0.3">
      <c r="C2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FA9A-7D84-459B-88AA-C1F848732E5B}">
  <dimension ref="A1:C9"/>
  <sheetViews>
    <sheetView workbookViewId="0">
      <selection activeCell="A2" sqref="A2:A9"/>
    </sheetView>
  </sheetViews>
  <sheetFormatPr defaultRowHeight="15.6" x14ac:dyDescent="0.3"/>
  <cols>
    <col min="1" max="1" width="13.59765625" customWidth="1"/>
    <col min="2" max="2" width="13.5" customWidth="1"/>
    <col min="3" max="3" width="18.796875" customWidth="1"/>
  </cols>
  <sheetData>
    <row r="1" spans="1:3" x14ac:dyDescent="0.3">
      <c r="A1" s="4" t="s">
        <v>38</v>
      </c>
      <c r="B1" s="4" t="s">
        <v>39</v>
      </c>
      <c r="C1" s="4" t="s">
        <v>40</v>
      </c>
    </row>
    <row r="2" spans="1:3" x14ac:dyDescent="0.3">
      <c r="A2" t="s">
        <v>41</v>
      </c>
      <c r="B2" t="s">
        <v>29</v>
      </c>
      <c r="C2" t="s">
        <v>56</v>
      </c>
    </row>
    <row r="3" spans="1:3" x14ac:dyDescent="0.3">
      <c r="A3" t="s">
        <v>42</v>
      </c>
      <c r="B3" s="12" t="s">
        <v>49</v>
      </c>
      <c r="C3" t="s">
        <v>66</v>
      </c>
    </row>
    <row r="4" spans="1:3" x14ac:dyDescent="0.3">
      <c r="A4" t="s">
        <v>43</v>
      </c>
      <c r="B4" t="s">
        <v>50</v>
      </c>
      <c r="C4" t="s">
        <v>57</v>
      </c>
    </row>
    <row r="5" spans="1:3" x14ac:dyDescent="0.3">
      <c r="A5" t="s">
        <v>44</v>
      </c>
      <c r="B5" s="12" t="s">
        <v>55</v>
      </c>
      <c r="C5" t="s">
        <v>59</v>
      </c>
    </row>
    <row r="6" spans="1:3" x14ac:dyDescent="0.3">
      <c r="A6" t="s">
        <v>45</v>
      </c>
      <c r="B6" t="s">
        <v>51</v>
      </c>
      <c r="C6" t="s">
        <v>58</v>
      </c>
    </row>
    <row r="7" spans="1:3" x14ac:dyDescent="0.3">
      <c r="A7" t="s">
        <v>46</v>
      </c>
      <c r="B7" t="s">
        <v>52</v>
      </c>
      <c r="C7" s="12" t="s">
        <v>60</v>
      </c>
    </row>
    <row r="8" spans="1:3" x14ac:dyDescent="0.3">
      <c r="A8" t="s">
        <v>47</v>
      </c>
      <c r="B8" t="s">
        <v>53</v>
      </c>
      <c r="C8" t="s">
        <v>62</v>
      </c>
    </row>
    <row r="9" spans="1:3" x14ac:dyDescent="0.3">
      <c r="A9" t="s">
        <v>48</v>
      </c>
      <c r="B9" t="s">
        <v>54</v>
      </c>
      <c r="C9" t="s">
        <v>61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agespecific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Patterson</dc:creator>
  <cp:lastModifiedBy>User</cp:lastModifiedBy>
  <dcterms:created xsi:type="dcterms:W3CDTF">2020-01-08T12:47:24Z</dcterms:created>
  <dcterms:modified xsi:type="dcterms:W3CDTF">2022-05-18T09:20:08Z</dcterms:modified>
</cp:coreProperties>
</file>