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C:\Users\udaka\Documents\GitHub\Object_Rec_Pose_Est\Data\Globe_Valve\"/>
    </mc:Choice>
  </mc:AlternateContent>
  <xr:revisionPtr revIDLastSave="0" documentId="13_ncr:1_{8A28F3F6-354D-42A6-86D0-135D5959205F}" xr6:coauthVersionLast="47" xr6:coauthVersionMax="47" xr10:uidLastSave="{00000000-0000-0000-0000-000000000000}"/>
  <bookViews>
    <workbookView xWindow="28680" yWindow="-120" windowWidth="29040" windowHeight="15720" activeTab="2" xr2:uid="{00000000-000D-0000-FFFF-FFFF00000000}"/>
  </bookViews>
  <sheets>
    <sheet name="Summary_Distance" sheetId="4" r:id="rId1"/>
    <sheet name="Summary_Angle" sheetId="5" r:id="rId2"/>
    <sheet name="SD_Summary_Distance" sheetId="6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<sst xmlns="http://schemas.openxmlformats.org/spreadsheetml/2006/main" count="24" uniqueCount="7">
  <si>
    <t>0.3m</t>
  </si>
  <si>
    <t>0.4m</t>
  </si>
  <si>
    <t>0.5m</t>
  </si>
  <si>
    <t>Angle to the Object</t>
  </si>
  <si>
    <t>Distance To the object</t>
  </si>
  <si>
    <t>x</t>
  </si>
  <si>
    <t>Generated 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</si>
</sst>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0"/>
    <numFmt numFmtId="165" formatCode="0.000"/>
  </numFmts>
  <fonts count="6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2"/>
      <color theme="1"/>
      <name val="Arial"/>
      <family val="2"/>
    </font>
    <font>
      <sz val="8"/>
      <color theme="1"/>
      <name val="Arial"/>
      <family val="2"/>
    </font>
    <font>
      <sz val="8"/>
      <color rgb="FF000000"/>
      <name val="Calibri"/>
      <family val="2"/>
      <scheme val="minor"/>
    </font>
    <font>
      <sz val="8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729FCF"/>
        <bgColor rgb="FF729FCF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/>
    <xf numFmtId="0" fontId="0" fillId="4" borderId="0" xfId="0" applyFill="1" applyAlignment="1">
      <alignment horizontal="center" vertical="center"/>
    </xf>
    <xf numFmtId="0" fontId="2" fillId="5" borderId="0" xfId="0" applyFont="1" applyFill="1" applyAlignment="1">
      <alignment horizontal="left"/>
    </xf>
    <xf numFmtId="0" fontId="3" fillId="0" borderId="0" xfId="0" applyFont="1" applyAlignment="1">
      <alignment horizontal="right"/>
    </xf>
    <xf numFmtId="0" fontId="3" fillId="0" borderId="0" xfId="0" applyFont="1" applyAlignment="1">
      <alignment horizontal="left"/>
    </xf>
    <xf numFmtId="164" fontId="3" fillId="0" borderId="0" xfId="0" applyNumberFormat="1" applyFont="1" applyAlignment="1">
      <alignment horizontal="right"/>
    </xf>
    <xf numFmtId="164" fontId="4" fillId="0" borderId="0" xfId="0" applyNumberFormat="1" applyFont="1"/>
    <xf numFmtId="164" fontId="3" fillId="6" borderId="0" xfId="0" applyNumberFormat="1" applyFont="1" applyFill="1" applyAlignment="1">
      <alignment horizontal="right"/>
    </xf>
    <xf numFmtId="0" fontId="5" fillId="0" borderId="0" xfId="0" applyFont="1"/>
    <xf numFmtId="0" fontId="0" fillId="6" borderId="0" xfId="0" applyFill="1"/>
    <xf numFmtId="165" fontId="3" fillId="0" borderId="0" xfId="0" applyNumberFormat="1" applyFont="1" applyAlignment="1">
      <alignment horizontal="right"/>
    </xf>
    <xf numFmtId="165" fontId="4" fillId="0" borderId="0" xfId="0" applyNumberFormat="1" applyFont="1"/>
    <xf numFmtId="165" fontId="3" fillId="6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 w="6350" cap="flat" cmpd="sng" algn="ctr">
          <a:noFill/>
          <a:prstDash val="solid"/>
          <a:round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[1]Summary!$A$10:$B$10</c:f>
              <c:strCache>
                <c:ptCount val="2"/>
                <c:pt idx="1">
                  <c:v>0.3m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[1]Summary!$C$9:$K$9</c:f>
              <c:numCache>
                <c:formatCode>General</c:formatCode>
                <c:ptCount val="9"/>
                <c:pt idx="0">
                  <c:v>-60</c:v>
                </c:pt>
                <c:pt idx="1">
                  <c:v>-45</c:v>
                </c:pt>
                <c:pt idx="2">
                  <c:v>-30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</c:numCache>
            </c:numRef>
          </c:cat>
          <c:val>
            <c:numRef>
              <c:f>[1]Summary!$C$10:$K$10</c:f>
              <c:numCache>
                <c:formatCode>0.00000</c:formatCode>
                <c:ptCount val="9"/>
                <c:pt idx="0">
                  <c:v>2.53427857135409E-2</c:v>
                </c:pt>
                <c:pt idx="1">
                  <c:v>1.9610678628193799E-2</c:v>
                </c:pt>
                <c:pt idx="2">
                  <c:v>1.43856665138422E-2</c:v>
                </c:pt>
                <c:pt idx="3">
                  <c:v>1.01037637817167E-2</c:v>
                </c:pt>
                <c:pt idx="4">
                  <c:v>5.3720540697042001E-3</c:v>
                </c:pt>
                <c:pt idx="5">
                  <c:v>9.2291375600439193E-3</c:v>
                </c:pt>
                <c:pt idx="6">
                  <c:v>1.04637026809896E-2</c:v>
                </c:pt>
                <c:pt idx="7">
                  <c:v>1.8785925937348201E-2</c:v>
                </c:pt>
                <c:pt idx="8">
                  <c:v>4.7119249891325703E-2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E5-439F-A99B-AF93F5C19DDC}"/>
            </c:ext>
          </c:extLst>
        </c:ser>
        <c:ser>
          <c:idx val="1"/>
          <c:order val="1"/>
          <c:tx>
            <c:strRef>
              <c:f>[1]Summary!$A$11:$B$11</c:f>
              <c:strCache>
                <c:ptCount val="2"/>
                <c:pt idx="1">
                  <c:v>0.4m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[1]Summary!$C$9:$K$9</c:f>
              <c:numCache>
                <c:formatCode>General</c:formatCode>
                <c:ptCount val="9"/>
                <c:pt idx="0">
                  <c:v>-60</c:v>
                </c:pt>
                <c:pt idx="1">
                  <c:v>-45</c:v>
                </c:pt>
                <c:pt idx="2">
                  <c:v>-30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</c:numCache>
            </c:numRef>
          </c:cat>
          <c:val>
            <c:numRef>
              <c:f>[1]Summary!$C$11:$K$11</c:f>
              <c:numCache>
                <c:formatCode>0.00000</c:formatCode>
                <c:ptCount val="9"/>
                <c:pt idx="0">
                  <c:v>3.8445724237649498E-2</c:v>
                </c:pt>
                <c:pt idx="1">
                  <c:v>2.8035406794321701E-2</c:v>
                </c:pt>
                <c:pt idx="2">
                  <c:v>1.6E-2</c:v>
                </c:pt>
                <c:pt idx="3">
                  <c:v>1.2E-2</c:v>
                </c:pt>
                <c:pt idx="4">
                  <c:v>8.2038155325868702E-3</c:v>
                </c:pt>
                <c:pt idx="5">
                  <c:v>9.3141842086335008E-3</c:v>
                </c:pt>
                <c:pt idx="6">
                  <c:v>1.08178716692061E-2</c:v>
                </c:pt>
                <c:pt idx="7">
                  <c:v>2.5214388585864601E-2</c:v>
                </c:pt>
                <c:pt idx="8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E5-439F-A99B-AF93F5C19DDC}"/>
            </c:ext>
          </c:extLst>
        </c:ser>
        <c:ser>
          <c:idx val="2"/>
          <c:order val="2"/>
          <c:tx>
            <c:strRef>
              <c:f>[1]Summary!$A$12:$B$12</c:f>
              <c:strCache>
                <c:ptCount val="2"/>
                <c:pt idx="1">
                  <c:v>0.5m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[1]Summary!$C$9:$K$9</c:f>
              <c:numCache>
                <c:formatCode>General</c:formatCode>
                <c:ptCount val="9"/>
                <c:pt idx="0">
                  <c:v>-60</c:v>
                </c:pt>
                <c:pt idx="1">
                  <c:v>-45</c:v>
                </c:pt>
                <c:pt idx="2">
                  <c:v>-30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</c:numCache>
            </c:numRef>
          </c:cat>
          <c:val>
            <c:numRef>
              <c:f>[1]Summary!$C$12:$K$12</c:f>
              <c:numCache>
                <c:formatCode>0.00000</c:formatCode>
                <c:ptCount val="9"/>
                <c:pt idx="0">
                  <c:v>4.4516994537938698E-2</c:v>
                </c:pt>
                <c:pt idx="1">
                  <c:v>3.7851623739018403E-2</c:v>
                </c:pt>
                <c:pt idx="2">
                  <c:v>1.7999999999999999E-2</c:v>
                </c:pt>
                <c:pt idx="3">
                  <c:v>1.4E-2</c:v>
                </c:pt>
                <c:pt idx="4">
                  <c:v>1.1832156365467601E-2</c:v>
                </c:pt>
                <c:pt idx="5">
                  <c:v>1.0409940743159599E-2</c:v>
                </c:pt>
                <c:pt idx="6">
                  <c:v>1.09842566337531E-2</c:v>
                </c:pt>
                <c:pt idx="7">
                  <c:v>2.6702376849675101E-2</c:v>
                </c:pt>
                <c:pt idx="8">
                  <c:v>5.2999999999999999E-2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E5-439F-A99B-AF93F5C19DDC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907803648"/>
        <c:axId val="907822848"/>
        <c:axId val="900734720"/>
      </c:surface3DChart>
      <c:catAx>
        <c:axId val="9078036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to the Object – Yaw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7822848"/>
        <c:crosses val="autoZero"/>
        <c:auto val="1"/>
        <c:lblAlgn val="ctr"/>
        <c:lblOffset val="100"/>
        <c:noMultiLvlLbl val="0"/>
      </c:catAx>
      <c:valAx>
        <c:axId val="90782284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Position Error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0" sourceLinked="0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7803648"/>
        <c:crosses val="autoZero"/>
        <c:crossBetween val="midCat"/>
        <c:majorUnit val="1.5000000000000003E-2"/>
        <c:minorUnit val="1.5000000000000003E-2"/>
      </c:valAx>
      <c:serAx>
        <c:axId val="900734720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000" b="1" i="0" u="none" strike="noStrike" kern="1200" baseline="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to the object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907822848"/>
        <c:crosses val="autoZero"/>
      </c:serAx>
      <c:spPr>
        <a:noFill/>
        <a:ln>
          <a:noFill/>
        </a:ln>
        <a:effectLst/>
      </c:spPr>
    </c:plotArea>
    <c:legend>
      <c:legendPos val="b"/>
      <c:overlay val="1"/>
      <c:txPr>
        <a:bodyPr/>
        <a:lstStyle/>
        <a:p>
          <a:pPr rtl="0">
            <a:defRPr>
              <a:latin typeface="Times New Roman" panose="02020603050405020304" pitchFamily="18" charset="0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[1]SummaryAngle!$B$3</c:f>
              <c:strCache>
                <c:ptCount val="1"/>
                <c:pt idx="0">
                  <c:v>0.3m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[1]SummaryAngle!$C$2:$K$2</c:f>
              <c:numCache>
                <c:formatCode>General</c:formatCode>
                <c:ptCount val="9"/>
                <c:pt idx="0">
                  <c:v>-60</c:v>
                </c:pt>
                <c:pt idx="1">
                  <c:v>-45</c:v>
                </c:pt>
                <c:pt idx="2">
                  <c:v>-30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</c:numCache>
            </c:numRef>
          </c:cat>
          <c:val>
            <c:numRef>
              <c:f>[1]SummaryAngle!$C$3:$K$3</c:f>
              <c:numCache>
                <c:formatCode>0.000</c:formatCode>
                <c:ptCount val="9"/>
                <c:pt idx="0">
                  <c:v>3.2119952999999999</c:v>
                </c:pt>
                <c:pt idx="1">
                  <c:v>2.3594582000000002</c:v>
                </c:pt>
                <c:pt idx="2">
                  <c:v>10.546169300000001</c:v>
                </c:pt>
                <c:pt idx="3">
                  <c:v>10.892186799999999</c:v>
                </c:pt>
                <c:pt idx="4">
                  <c:v>3.2934494000000001</c:v>
                </c:pt>
                <c:pt idx="5">
                  <c:v>5.1525002000000004</c:v>
                </c:pt>
                <c:pt idx="6">
                  <c:v>8.0822830000000003</c:v>
                </c:pt>
                <c:pt idx="7">
                  <c:v>5.7673072000000003</c:v>
                </c:pt>
                <c:pt idx="8">
                  <c:v>18.367462499999998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706-4FEA-BB8E-026F24EF02C1}"/>
            </c:ext>
          </c:extLst>
        </c:ser>
        <c:ser>
          <c:idx val="1"/>
          <c:order val="1"/>
          <c:tx>
            <c:strRef>
              <c:f>[1]SummaryAngle!$B$4</c:f>
              <c:strCache>
                <c:ptCount val="1"/>
                <c:pt idx="0">
                  <c:v>0.4m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[1]SummaryAngle!$C$2:$K$2</c:f>
              <c:numCache>
                <c:formatCode>General</c:formatCode>
                <c:ptCount val="9"/>
                <c:pt idx="0">
                  <c:v>-60</c:v>
                </c:pt>
                <c:pt idx="1">
                  <c:v>-45</c:v>
                </c:pt>
                <c:pt idx="2">
                  <c:v>-30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</c:numCache>
            </c:numRef>
          </c:cat>
          <c:val>
            <c:numRef>
              <c:f>[1]SummaryAngle!$C$4:$K$4</c:f>
              <c:numCache>
                <c:formatCode>0.000</c:formatCode>
                <c:ptCount val="9"/>
                <c:pt idx="0">
                  <c:v>5.5440797000000002</c:v>
                </c:pt>
                <c:pt idx="1">
                  <c:v>3.6260379999999999</c:v>
                </c:pt>
                <c:pt idx="2">
                  <c:v>11</c:v>
                </c:pt>
                <c:pt idx="3">
                  <c:v>11</c:v>
                </c:pt>
                <c:pt idx="4">
                  <c:v>5.9525328999999996</c:v>
                </c:pt>
                <c:pt idx="5">
                  <c:v>7.6594721000000003</c:v>
                </c:pt>
                <c:pt idx="6">
                  <c:v>10.168978900000001</c:v>
                </c:pt>
                <c:pt idx="7">
                  <c:v>20.112845100000001</c:v>
                </c:pt>
                <c:pt idx="8">
                  <c:v>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706-4FEA-BB8E-026F24EF02C1}"/>
            </c:ext>
          </c:extLst>
        </c:ser>
        <c:ser>
          <c:idx val="2"/>
          <c:order val="2"/>
          <c:tx>
            <c:strRef>
              <c:f>[1]SummaryAngle!$B$5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[1]SummaryAngle!$C$2:$K$2</c:f>
              <c:numCache>
                <c:formatCode>General</c:formatCode>
                <c:ptCount val="9"/>
                <c:pt idx="0">
                  <c:v>-60</c:v>
                </c:pt>
                <c:pt idx="1">
                  <c:v>-45</c:v>
                </c:pt>
                <c:pt idx="2">
                  <c:v>-30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</c:numCache>
            </c:numRef>
          </c:cat>
          <c:val>
            <c:numRef>
              <c:f>[1]SummaryAngle!$C$5:$K$5</c:f>
              <c:numCache>
                <c:formatCode>0.000</c:formatCode>
                <c:ptCount val="9"/>
                <c:pt idx="0">
                  <c:v>9.0680549999999993</c:v>
                </c:pt>
                <c:pt idx="1">
                  <c:v>9.0824373000000005</c:v>
                </c:pt>
                <c:pt idx="2">
                  <c:v>12</c:v>
                </c:pt>
                <c:pt idx="3">
                  <c:v>12</c:v>
                </c:pt>
                <c:pt idx="4">
                  <c:v>7.0219269999999998</c:v>
                </c:pt>
                <c:pt idx="5">
                  <c:v>5.4831947999999997</c:v>
                </c:pt>
                <c:pt idx="6">
                  <c:v>10.6009972</c:v>
                </c:pt>
                <c:pt idx="7">
                  <c:v>5.7673072000000003</c:v>
                </c:pt>
                <c:pt idx="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706-4FEA-BB8E-026F24EF02C1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1266248080"/>
        <c:axId val="1266233680"/>
        <c:axId val="1437645776"/>
      </c:surface3DChart>
      <c:catAx>
        <c:axId val="1266248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to the Object - Yaw (°)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233680"/>
        <c:crosses val="autoZero"/>
        <c:auto val="1"/>
        <c:lblAlgn val="ctr"/>
        <c:lblOffset val="100"/>
        <c:noMultiLvlLbl val="0"/>
      </c:catAx>
      <c:valAx>
        <c:axId val="126623368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Orientation Error (°)</a:t>
                </a:r>
                <a:endParaRPr lang="en-US" sz="1000" b="0" i="0" u="none" strike="noStrike" kern="1200" baseline="0" dirty="0">
                  <a:solidFill>
                    <a:schemeClr val="tx1"/>
                  </a:solidFill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248080"/>
        <c:crosses val="autoZero"/>
        <c:crossBetween val="midCat"/>
        <c:majorUnit val="10"/>
      </c:valAx>
      <c:serAx>
        <c:axId val="1437645776"/>
        <c:scaling>
          <c:orientation val="minMax"/>
        </c:scaling>
        <c:delete val="0"/>
        <c:axPos val="b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to the object (m)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1266233680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surface3DChart>
        <c:wireframe val="0"/>
        <c:ser>
          <c:idx val="0"/>
          <c:order val="0"/>
          <c:tx>
            <c:strRef>
              <c:f>[1]SummarySD_Dis!$B$3</c:f>
              <c:strCache>
                <c:ptCount val="1"/>
                <c:pt idx="0">
                  <c:v>0.3m</c:v>
                </c:pt>
              </c:strCache>
            </c:strRef>
          </c:tx>
          <c:spPr>
            <a:solidFill>
              <a:schemeClr val="accent1"/>
            </a:solidFill>
            <a:ln/>
            <a:effectLst/>
            <a:sp3d/>
          </c:spPr>
          <c:cat>
            <c:numRef>
              <c:f>[1]SummarySD_Dis!$C$2:$K$2</c:f>
              <c:numCache>
                <c:formatCode>General</c:formatCode>
                <c:ptCount val="9"/>
                <c:pt idx="0">
                  <c:v>-60</c:v>
                </c:pt>
                <c:pt idx="1">
                  <c:v>-45</c:v>
                </c:pt>
                <c:pt idx="2">
                  <c:v>-30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</c:numCache>
            </c:numRef>
          </c:cat>
          <c:val>
            <c:numRef>
              <c:f>[1]SummarySD_Dis!$C$3:$K$3</c:f>
              <c:numCache>
                <c:formatCode>0.00000</c:formatCode>
                <c:ptCount val="9"/>
                <c:pt idx="0">
                  <c:v>7.5069852713282401E-3</c:v>
                </c:pt>
                <c:pt idx="1">
                  <c:v>3.0644396336948999E-3</c:v>
                </c:pt>
                <c:pt idx="2">
                  <c:v>3.4105720524596999E-3</c:v>
                </c:pt>
                <c:pt idx="3">
                  <c:v>2.4520195402678601E-3</c:v>
                </c:pt>
                <c:pt idx="4">
                  <c:v>1.7531399044681201E-3</c:v>
                </c:pt>
                <c:pt idx="5">
                  <c:v>4.0246016915116301E-3</c:v>
                </c:pt>
                <c:pt idx="6">
                  <c:v>2.9546443861696299E-3</c:v>
                </c:pt>
                <c:pt idx="7">
                  <c:v>4.1913980532176497E-3</c:v>
                </c:pt>
                <c:pt idx="8">
                  <c:v>9.3783734184798104E-3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C4-47A4-9386-8069FFBC6AE3}"/>
            </c:ext>
          </c:extLst>
        </c:ser>
        <c:ser>
          <c:idx val="1"/>
          <c:order val="1"/>
          <c:tx>
            <c:strRef>
              <c:f>[1]SummarySD_Dis!$B$4</c:f>
              <c:strCache>
                <c:ptCount val="1"/>
                <c:pt idx="0">
                  <c:v>0.4m</c:v>
                </c:pt>
              </c:strCache>
            </c:strRef>
          </c:tx>
          <c:spPr>
            <a:solidFill>
              <a:schemeClr val="accent2"/>
            </a:solidFill>
            <a:ln/>
            <a:effectLst/>
            <a:sp3d/>
          </c:spPr>
          <c:cat>
            <c:numRef>
              <c:f>[1]SummarySD_Dis!$C$2:$K$2</c:f>
              <c:numCache>
                <c:formatCode>General</c:formatCode>
                <c:ptCount val="9"/>
                <c:pt idx="0">
                  <c:v>-60</c:v>
                </c:pt>
                <c:pt idx="1">
                  <c:v>-45</c:v>
                </c:pt>
                <c:pt idx="2">
                  <c:v>-30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</c:numCache>
            </c:numRef>
          </c:cat>
          <c:val>
            <c:numRef>
              <c:f>[1]SummarySD_Dis!$C$4:$K$4</c:f>
              <c:numCache>
                <c:formatCode>0.00000</c:formatCode>
                <c:ptCount val="9"/>
                <c:pt idx="0">
                  <c:v>4.8406252170338998E-3</c:v>
                </c:pt>
                <c:pt idx="1">
                  <c:v>4.0352697248280103E-3</c:v>
                </c:pt>
                <c:pt idx="2">
                  <c:v>3.5999999999999999E-3</c:v>
                </c:pt>
                <c:pt idx="3">
                  <c:v>2.5500000000000002E-3</c:v>
                </c:pt>
                <c:pt idx="4">
                  <c:v>2.8948502182105434E-3</c:v>
                </c:pt>
                <c:pt idx="5">
                  <c:v>4.0482454673657397E-3</c:v>
                </c:pt>
                <c:pt idx="6">
                  <c:v>2.8269053846892698E-3</c:v>
                </c:pt>
                <c:pt idx="7">
                  <c:v>3.6710569687488899E-3</c:v>
                </c:pt>
                <c:pt idx="8">
                  <c:v>9.4999999999999998E-3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C4-47A4-9386-8069FFBC6AE3}"/>
            </c:ext>
          </c:extLst>
        </c:ser>
        <c:ser>
          <c:idx val="2"/>
          <c:order val="2"/>
          <c:tx>
            <c:strRef>
              <c:f>[1]SummarySD_Dis!$B$5</c:f>
              <c:strCache>
                <c:ptCount val="1"/>
                <c:pt idx="0">
                  <c:v>0.5m</c:v>
                </c:pt>
              </c:strCache>
            </c:strRef>
          </c:tx>
          <c:spPr>
            <a:solidFill>
              <a:schemeClr val="accent3"/>
            </a:solidFill>
            <a:ln/>
            <a:effectLst/>
            <a:sp3d/>
          </c:spPr>
          <c:cat>
            <c:numRef>
              <c:f>[1]SummarySD_Dis!$C$2:$K$2</c:f>
              <c:numCache>
                <c:formatCode>General</c:formatCode>
                <c:ptCount val="9"/>
                <c:pt idx="0">
                  <c:v>-60</c:v>
                </c:pt>
                <c:pt idx="1">
                  <c:v>-45</c:v>
                </c:pt>
                <c:pt idx="2">
                  <c:v>-30</c:v>
                </c:pt>
                <c:pt idx="3">
                  <c:v>-15</c:v>
                </c:pt>
                <c:pt idx="4">
                  <c:v>0</c:v>
                </c:pt>
                <c:pt idx="5">
                  <c:v>15</c:v>
                </c:pt>
                <c:pt idx="6">
                  <c:v>30</c:v>
                </c:pt>
                <c:pt idx="7">
                  <c:v>45</c:v>
                </c:pt>
                <c:pt idx="8">
                  <c:v>60</c:v>
                </c:pt>
              </c:numCache>
            </c:numRef>
          </c:cat>
          <c:val>
            <c:numRef>
              <c:f>[1]SummarySD_Dis!$C$5:$K$5</c:f>
              <c:numCache>
                <c:formatCode>0.00000</c:formatCode>
                <c:ptCount val="9"/>
                <c:pt idx="0">
                  <c:v>2.8632259579745999E-3</c:v>
                </c:pt>
                <c:pt idx="1">
                  <c:v>6.3504662400818198E-3</c:v>
                </c:pt>
                <c:pt idx="2">
                  <c:v>3.8E-3</c:v>
                </c:pt>
                <c:pt idx="3">
                  <c:v>2.65E-3</c:v>
                </c:pt>
                <c:pt idx="4">
                  <c:v>2.65203467865792E-3</c:v>
                </c:pt>
                <c:pt idx="5">
                  <c:v>3.0458007565799801E-3</c:v>
                </c:pt>
                <c:pt idx="6">
                  <c:v>3.23155886082043E-3</c:v>
                </c:pt>
                <c:pt idx="7">
                  <c:v>5.1973411768725499E-3</c:v>
                </c:pt>
                <c:pt idx="8">
                  <c:v>9.7999999999999997E-3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C4-47A4-9386-8069FFBC6AE3}"/>
            </c:ext>
          </c:extLst>
        </c:ser>
        <c:bandFmts>
          <c:bandFmt>
            <c:idx val="0"/>
            <c:spPr>
              <a:solidFill>
                <a:schemeClr val="accent1"/>
              </a:solidFill>
              <a:ln/>
              <a:effectLst/>
              <a:sp3d/>
            </c:spPr>
          </c:bandFmt>
          <c:bandFmt>
            <c:idx val="1"/>
            <c:spPr>
              <a:solidFill>
                <a:schemeClr val="accent2"/>
              </a:solidFill>
              <a:ln/>
              <a:effectLst/>
              <a:sp3d/>
            </c:spPr>
          </c:bandFmt>
          <c:bandFmt>
            <c:idx val="2"/>
            <c:spPr>
              <a:solidFill>
                <a:schemeClr val="accent3"/>
              </a:solidFill>
              <a:ln/>
              <a:effectLst/>
              <a:sp3d/>
            </c:spPr>
          </c:bandFmt>
          <c:bandFmt>
            <c:idx val="3"/>
            <c:spPr>
              <a:solidFill>
                <a:schemeClr val="accent4"/>
              </a:solidFill>
              <a:ln/>
              <a:effectLst/>
              <a:sp3d/>
            </c:spPr>
          </c:bandFmt>
          <c:bandFmt>
            <c:idx val="4"/>
            <c:spPr>
              <a:solidFill>
                <a:schemeClr val="accent5"/>
              </a:solidFill>
              <a:ln/>
              <a:effectLst/>
              <a:sp3d/>
            </c:spPr>
          </c:bandFmt>
          <c:bandFmt>
            <c:idx val="5"/>
            <c:spPr>
              <a:solidFill>
                <a:schemeClr val="accent6"/>
              </a:solidFill>
              <a:ln/>
              <a:effectLst/>
              <a:sp3d/>
            </c:spPr>
          </c:bandFmt>
          <c:bandFmt>
            <c:idx val="6"/>
            <c:spPr>
              <a:solidFill>
                <a:schemeClr val="accent1">
                  <a:lumMod val="60000"/>
                </a:schemeClr>
              </a:solidFill>
              <a:ln/>
              <a:effectLst/>
              <a:sp3d/>
            </c:spPr>
          </c:bandFmt>
          <c:bandFmt>
            <c:idx val="7"/>
            <c:spPr>
              <a:solidFill>
                <a:schemeClr val="accent2">
                  <a:lumMod val="60000"/>
                </a:schemeClr>
              </a:solidFill>
              <a:ln/>
              <a:effectLst/>
              <a:sp3d/>
            </c:spPr>
          </c:bandFmt>
          <c:bandFmt>
            <c:idx val="8"/>
            <c:spPr>
              <a:solidFill>
                <a:schemeClr val="accent3">
                  <a:lumMod val="60000"/>
                </a:schemeClr>
              </a:solidFill>
              <a:ln/>
              <a:effectLst/>
              <a:sp3d/>
            </c:spPr>
          </c:bandFmt>
          <c:bandFmt>
            <c:idx val="9"/>
            <c:spPr>
              <a:solidFill>
                <a:schemeClr val="accent4">
                  <a:lumMod val="60000"/>
                </a:schemeClr>
              </a:solidFill>
              <a:ln/>
              <a:effectLst/>
              <a:sp3d/>
            </c:spPr>
          </c:bandFmt>
          <c:bandFmt>
            <c:idx val="10"/>
            <c:spPr>
              <a:solidFill>
                <a:schemeClr val="accent5">
                  <a:lumMod val="60000"/>
                </a:schemeClr>
              </a:solidFill>
              <a:ln/>
              <a:effectLst/>
              <a:sp3d/>
            </c:spPr>
          </c:bandFmt>
          <c:bandFmt>
            <c:idx val="11"/>
            <c:spPr>
              <a:solidFill>
                <a:schemeClr val="accent6">
                  <a:lumMod val="60000"/>
                </a:schemeClr>
              </a:solidFill>
              <a:ln/>
              <a:effectLst/>
              <a:sp3d/>
            </c:spPr>
          </c:bandFmt>
          <c:bandFmt>
            <c:idx val="12"/>
            <c:spPr>
              <a:solidFill>
                <a:schemeClr val="accent1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3"/>
            <c:spPr>
              <a:solidFill>
                <a:schemeClr val="accent2">
                  <a:lumMod val="80000"/>
                  <a:lumOff val="20000"/>
                </a:schemeClr>
              </a:solidFill>
              <a:ln/>
              <a:effectLst/>
              <a:sp3d/>
            </c:spPr>
          </c:bandFmt>
          <c:bandFmt>
            <c:idx val="14"/>
            <c:spPr>
              <a:solidFill>
                <a:schemeClr val="accent3">
                  <a:lumMod val="80000"/>
                  <a:lumOff val="20000"/>
                </a:schemeClr>
              </a:solidFill>
              <a:ln/>
              <a:effectLst/>
              <a:sp3d/>
            </c:spPr>
          </c:bandFmt>
        </c:bandFmts>
        <c:axId val="25463968"/>
        <c:axId val="25469728"/>
        <c:axId val="1581726896"/>
      </c:surface3DChart>
      <c:catAx>
        <c:axId val="2546396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Angle to the Object – Yaw (°)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69728"/>
        <c:crosses val="autoZero"/>
        <c:auto val="1"/>
        <c:lblAlgn val="ctr"/>
        <c:lblOffset val="100"/>
        <c:noMultiLvlLbl val="0"/>
      </c:catAx>
      <c:valAx>
        <c:axId val="25469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000" b="1" i="0" u="none" strike="noStrike" kern="1200" baseline="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SD of Position Error  (m)</a:t>
                </a:r>
              </a:p>
            </c:rich>
          </c:tx>
          <c:overlay val="0"/>
        </c:title>
        <c:numFmt formatCode="0.00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63968"/>
        <c:crosses val="autoZero"/>
        <c:crossBetween val="midCat"/>
        <c:majorUnit val="3.0000000000000009E-3"/>
      </c:valAx>
      <c:serAx>
        <c:axId val="1581726896"/>
        <c:scaling>
          <c:orientation val="minMax"/>
        </c:scaling>
        <c:delete val="0"/>
        <c:axPos val="b"/>
        <c:title>
          <c:tx>
            <c:rich>
              <a:bodyPr rot="-5400000" vert="horz"/>
              <a:lstStyle/>
              <a:p>
                <a:pPr marL="0" marR="0" lvl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sz="1000" b="1" i="0" u="none" strike="noStrike" kern="1200" baseline="0">
                    <a:solidFill>
                      <a:srgbClr val="000000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1" i="0" u="none" strike="noStrike" kern="1200" baseline="0" dirty="0">
                    <a:solidFill>
                      <a:schemeClr val="tx1"/>
                    </a:solidFill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Distance to the object (m)</a:t>
                </a:r>
              </a:p>
            </c:rich>
          </c:tx>
          <c:overlay val="0"/>
        </c:title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5469728"/>
        <c:crosses val="autoZero"/>
      </c:ser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123825</xdr:colOff>
      <xdr:row>10</xdr:row>
      <xdr:rowOff>85725</xdr:rowOff>
    </xdr:from>
    <xdr:to>
      <xdr:col>21</xdr:col>
      <xdr:colOff>409575</xdr:colOff>
      <xdr:row>33</xdr:row>
      <xdr:rowOff>70485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07617F9-21F7-4E37-9889-731E0A2BB36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104775</xdr:colOff>
      <xdr:row>9</xdr:row>
      <xdr:rowOff>19050</xdr:rowOff>
    </xdr:from>
    <xdr:to>
      <xdr:col>17</xdr:col>
      <xdr:colOff>508000</xdr:colOff>
      <xdr:row>27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C056749-81BA-426F-8B00-B6788957AE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85725</xdr:colOff>
      <xdr:row>11</xdr:row>
      <xdr:rowOff>76200</xdr:rowOff>
    </xdr:from>
    <xdr:to>
      <xdr:col>19</xdr:col>
      <xdr:colOff>222250</xdr:colOff>
      <xdr:row>32</xdr:row>
      <xdr:rowOff>180975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C1C8481-D809-454A-8098-7C5CC1B7BB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G:\Other%20computers\My%20Laptop\Documents\Aizu\Conferences\PhD%20Journal\Images\PoseEstimation%20New\Red_Valve_summary_Correct.xlsx" TargetMode="External"/><Relationship Id="rId1" Type="http://schemas.openxmlformats.org/officeDocument/2006/relationships/externalLinkPath" Target="file:///G:\Other%20computers\My%20Laptop\Documents\Aizu\Conferences\PhD%20Journal\Images\PoseEstimation%20New\Red_Valve_summary_Correc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SummaryAngle"/>
      <sheetName val="SummarySD_Dis"/>
      <sheetName val="SummarySD_Angle"/>
      <sheetName val="0"/>
      <sheetName val="15"/>
      <sheetName val="30"/>
      <sheetName val="45"/>
      <sheetName val="60"/>
      <sheetName val="-15"/>
      <sheetName val="-30"/>
      <sheetName val="-45"/>
      <sheetName val="-60"/>
    </sheetNames>
    <sheetDataSet>
      <sheetData sheetId="0">
        <row r="9">
          <cell r="C9">
            <v>-60</v>
          </cell>
          <cell r="D9">
            <v>-45</v>
          </cell>
          <cell r="E9">
            <v>-30</v>
          </cell>
          <cell r="F9">
            <v>-15</v>
          </cell>
          <cell r="G9">
            <v>0</v>
          </cell>
          <cell r="H9">
            <v>15</v>
          </cell>
          <cell r="I9">
            <v>30</v>
          </cell>
          <cell r="J9">
            <v>45</v>
          </cell>
          <cell r="K9">
            <v>60</v>
          </cell>
        </row>
        <row r="10">
          <cell r="B10" t="str">
            <v>0.3m</v>
          </cell>
          <cell r="C10">
            <v>2.53427857135409E-2</v>
          </cell>
          <cell r="D10">
            <v>1.9610678628193799E-2</v>
          </cell>
          <cell r="E10">
            <v>1.43856665138422E-2</v>
          </cell>
          <cell r="F10">
            <v>1.01037637817167E-2</v>
          </cell>
          <cell r="G10">
            <v>5.3720540697042001E-3</v>
          </cell>
          <cell r="H10">
            <v>9.2291375600439193E-3</v>
          </cell>
          <cell r="I10">
            <v>1.04637026809896E-2</v>
          </cell>
          <cell r="J10">
            <v>1.8785925937348201E-2</v>
          </cell>
          <cell r="K10">
            <v>4.7119249891325703E-2</v>
          </cell>
        </row>
        <row r="11">
          <cell r="B11" t="str">
            <v>0.4m</v>
          </cell>
          <cell r="C11">
            <v>3.8445724237649498E-2</v>
          </cell>
          <cell r="D11">
            <v>2.8035406794321701E-2</v>
          </cell>
          <cell r="E11">
            <v>1.6E-2</v>
          </cell>
          <cell r="F11">
            <v>1.2E-2</v>
          </cell>
          <cell r="G11">
            <v>8.2038155325868702E-3</v>
          </cell>
          <cell r="H11">
            <v>9.3141842086335008E-3</v>
          </cell>
          <cell r="I11">
            <v>1.08178716692061E-2</v>
          </cell>
          <cell r="J11">
            <v>2.5214388585864601E-2</v>
          </cell>
          <cell r="K11">
            <v>0.05</v>
          </cell>
        </row>
        <row r="12">
          <cell r="B12" t="str">
            <v>0.5m</v>
          </cell>
          <cell r="C12">
            <v>4.4516994537938698E-2</v>
          </cell>
          <cell r="D12">
            <v>3.7851623739018403E-2</v>
          </cell>
          <cell r="E12">
            <v>1.7999999999999999E-2</v>
          </cell>
          <cell r="F12">
            <v>1.4E-2</v>
          </cell>
          <cell r="G12">
            <v>1.1832156365467601E-2</v>
          </cell>
          <cell r="H12">
            <v>1.0409940743159599E-2</v>
          </cell>
          <cell r="I12">
            <v>1.09842566337531E-2</v>
          </cell>
          <cell r="J12">
            <v>2.6702376849675101E-2</v>
          </cell>
          <cell r="K12">
            <v>5.2999999999999999E-2</v>
          </cell>
        </row>
      </sheetData>
      <sheetData sheetId="1">
        <row r="2">
          <cell r="C2">
            <v>-60</v>
          </cell>
          <cell r="D2">
            <v>-45</v>
          </cell>
          <cell r="E2">
            <v>-30</v>
          </cell>
          <cell r="F2">
            <v>-15</v>
          </cell>
          <cell r="G2">
            <v>0</v>
          </cell>
          <cell r="H2">
            <v>15</v>
          </cell>
          <cell r="I2">
            <v>30</v>
          </cell>
          <cell r="J2">
            <v>45</v>
          </cell>
          <cell r="K2">
            <v>60</v>
          </cell>
        </row>
        <row r="3">
          <cell r="B3" t="str">
            <v>0.3m</v>
          </cell>
          <cell r="C3">
            <v>3.2119952999999999</v>
          </cell>
          <cell r="D3">
            <v>2.3594582000000002</v>
          </cell>
          <cell r="E3">
            <v>10.546169300000001</v>
          </cell>
          <cell r="F3">
            <v>10.892186799999999</v>
          </cell>
          <cell r="G3">
            <v>3.2934494000000001</v>
          </cell>
          <cell r="H3">
            <v>5.1525002000000004</v>
          </cell>
          <cell r="I3">
            <v>8.0822830000000003</v>
          </cell>
          <cell r="J3">
            <v>5.7673072000000003</v>
          </cell>
          <cell r="K3">
            <v>18.367462499999998</v>
          </cell>
        </row>
        <row r="4">
          <cell r="B4" t="str">
            <v>0.4m</v>
          </cell>
          <cell r="C4">
            <v>5.5440797000000002</v>
          </cell>
          <cell r="D4">
            <v>3.6260379999999999</v>
          </cell>
          <cell r="E4">
            <v>11</v>
          </cell>
          <cell r="F4">
            <v>11</v>
          </cell>
          <cell r="G4">
            <v>5.9525328999999996</v>
          </cell>
          <cell r="H4">
            <v>7.6594721000000003</v>
          </cell>
          <cell r="I4">
            <v>10.168978900000001</v>
          </cell>
          <cell r="J4">
            <v>20.112845100000001</v>
          </cell>
          <cell r="K4">
            <v>19</v>
          </cell>
        </row>
        <row r="5">
          <cell r="B5" t="str">
            <v>0.5m</v>
          </cell>
          <cell r="C5">
            <v>9.0680549999999993</v>
          </cell>
          <cell r="D5">
            <v>9.0824373000000005</v>
          </cell>
          <cell r="E5">
            <v>12</v>
          </cell>
          <cell r="F5">
            <v>12</v>
          </cell>
          <cell r="G5">
            <v>7.0219269999999998</v>
          </cell>
          <cell r="H5">
            <v>5.4831947999999997</v>
          </cell>
          <cell r="I5">
            <v>10.6009972</v>
          </cell>
          <cell r="J5">
            <v>5.7673072000000003</v>
          </cell>
          <cell r="K5">
            <v>20</v>
          </cell>
        </row>
      </sheetData>
      <sheetData sheetId="2">
        <row r="2">
          <cell r="C2">
            <v>-60</v>
          </cell>
          <cell r="D2">
            <v>-45</v>
          </cell>
          <cell r="E2">
            <v>-30</v>
          </cell>
          <cell r="F2">
            <v>-15</v>
          </cell>
          <cell r="G2">
            <v>0</v>
          </cell>
          <cell r="H2">
            <v>15</v>
          </cell>
          <cell r="I2">
            <v>30</v>
          </cell>
          <cell r="J2">
            <v>45</v>
          </cell>
          <cell r="K2">
            <v>60</v>
          </cell>
        </row>
        <row r="3">
          <cell r="B3" t="str">
            <v>0.3m</v>
          </cell>
          <cell r="C3">
            <v>7.5069852713282401E-3</v>
          </cell>
          <cell r="D3">
            <v>3.0644396336948999E-3</v>
          </cell>
          <cell r="E3">
            <v>3.4105720524596999E-3</v>
          </cell>
          <cell r="F3">
            <v>2.4520195402678601E-3</v>
          </cell>
          <cell r="G3">
            <v>1.7531399044681201E-3</v>
          </cell>
          <cell r="H3">
            <v>4.0246016915116301E-3</v>
          </cell>
          <cell r="I3">
            <v>2.9546443861696299E-3</v>
          </cell>
          <cell r="J3">
            <v>4.1913980532176497E-3</v>
          </cell>
          <cell r="K3">
            <v>9.3783734184798104E-3</v>
          </cell>
        </row>
        <row r="4">
          <cell r="B4" t="str">
            <v>0.4m</v>
          </cell>
          <cell r="C4">
            <v>4.8406252170338998E-3</v>
          </cell>
          <cell r="D4">
            <v>4.0352697248280103E-3</v>
          </cell>
          <cell r="E4">
            <v>3.5999999999999999E-3</v>
          </cell>
          <cell r="F4">
            <v>2.5500000000000002E-3</v>
          </cell>
          <cell r="G4">
            <v>2.8948502182105434E-3</v>
          </cell>
          <cell r="H4">
            <v>4.0482454673657397E-3</v>
          </cell>
          <cell r="I4">
            <v>2.8269053846892698E-3</v>
          </cell>
          <cell r="J4">
            <v>3.6710569687488899E-3</v>
          </cell>
          <cell r="K4">
            <v>9.4999999999999998E-3</v>
          </cell>
        </row>
        <row r="5">
          <cell r="B5" t="str">
            <v>0.5m</v>
          </cell>
          <cell r="C5">
            <v>2.8632259579745999E-3</v>
          </cell>
          <cell r="D5">
            <v>6.3504662400818198E-3</v>
          </cell>
          <cell r="E5">
            <v>3.8E-3</v>
          </cell>
          <cell r="F5">
            <v>2.65E-3</v>
          </cell>
          <cell r="G5">
            <v>2.65203467865792E-3</v>
          </cell>
          <cell r="H5">
            <v>3.0458007565799801E-3</v>
          </cell>
          <cell r="I5">
            <v>3.23155886082043E-3</v>
          </cell>
          <cell r="J5">
            <v>5.1973411768725499E-3</v>
          </cell>
          <cell r="K5">
            <v>9.7999999999999997E-3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722222-A6EB-4181-BA6F-53C1ABAE2258}">
  <dimension ref="A1:K14"/>
  <sheetViews>
    <sheetView workbookViewId="0">
      <selection activeCell="H22" sqref="H22"/>
    </sheetView>
  </sheetViews>
  <sheetFormatPr defaultRowHeight="15" x14ac:dyDescent="0.25"/>
  <cols>
    <col min="1" max="1" width="13.5703125" customWidth="1"/>
  </cols>
  <sheetData>
    <row r="1" spans="1:11" x14ac:dyDescent="0.25">
      <c r="C1" s="1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C2" s="3">
        <v>-60</v>
      </c>
      <c r="D2" s="3">
        <v>-45</v>
      </c>
      <c r="E2" s="3">
        <v>-30</v>
      </c>
      <c r="F2" s="3">
        <v>-15</v>
      </c>
      <c r="G2" s="3">
        <v>0</v>
      </c>
      <c r="H2" s="3">
        <v>15</v>
      </c>
      <c r="I2" s="3">
        <v>30</v>
      </c>
      <c r="J2" s="3">
        <v>45</v>
      </c>
      <c r="K2" s="3">
        <v>60</v>
      </c>
    </row>
    <row r="3" spans="1:11" ht="15.75" x14ac:dyDescent="0.25">
      <c r="A3" s="4" t="s">
        <v>4</v>
      </c>
      <c r="B3" s="5" t="s">
        <v>0</v>
      </c>
      <c r="C3" s="6">
        <v>2.53427857135409E-2</v>
      </c>
      <c r="D3" s="6">
        <v>1.9610678628193799E-2</v>
      </c>
      <c r="E3" s="6">
        <v>1.43856665138422E-2</v>
      </c>
      <c r="F3" s="6">
        <v>1.01037637817167E-2</v>
      </c>
      <c r="G3" s="6">
        <v>5.3720540697042001E-3</v>
      </c>
      <c r="H3" s="11">
        <v>9.2291375600439193E-3</v>
      </c>
      <c r="I3" s="6">
        <v>1.04637026809896E-2</v>
      </c>
      <c r="J3" s="6">
        <v>1.8785925937348201E-2</v>
      </c>
      <c r="K3" s="6">
        <v>4.7119249891325703E-2</v>
      </c>
    </row>
    <row r="4" spans="1:11" ht="15.75" x14ac:dyDescent="0.25">
      <c r="A4" s="4"/>
      <c r="B4" s="5" t="s">
        <v>1</v>
      </c>
      <c r="C4" s="6">
        <v>3.8445724237649498E-2</v>
      </c>
      <c r="D4" s="6">
        <v>2.8035406794321701E-2</v>
      </c>
      <c r="E4" s="6">
        <v>1.40780099444809E-2</v>
      </c>
      <c r="F4" s="7" t="s">
        <v>5</v>
      </c>
      <c r="G4" s="6">
        <v>8.2038155325868702E-3</v>
      </c>
      <c r="H4" s="11">
        <v>9.3141842086335008E-3</v>
      </c>
      <c r="I4" s="6">
        <v>1.08178716692061E-2</v>
      </c>
      <c r="J4" s="6">
        <v>2.5214388585864601E-2</v>
      </c>
      <c r="K4" s="7" t="s">
        <v>5</v>
      </c>
    </row>
    <row r="5" spans="1:11" ht="15.75" x14ac:dyDescent="0.25">
      <c r="A5" s="4"/>
      <c r="B5" s="5" t="s">
        <v>2</v>
      </c>
      <c r="C5" s="6">
        <v>4.4516994537938698E-2</v>
      </c>
      <c r="D5" s="6">
        <v>3.7851623739018403E-2</v>
      </c>
      <c r="E5" s="6">
        <v>2.1924185492796899E-2</v>
      </c>
      <c r="F5" s="7" t="s">
        <v>5</v>
      </c>
      <c r="G5" s="6">
        <v>1.1832156365467601E-2</v>
      </c>
      <c r="H5" s="11">
        <v>1.0409940743159599E-2</v>
      </c>
      <c r="I5" s="6">
        <v>1.09842566337531E-2</v>
      </c>
      <c r="J5" s="6">
        <v>2.6702376849675101E-2</v>
      </c>
      <c r="K5" s="7" t="s">
        <v>5</v>
      </c>
    </row>
    <row r="8" spans="1:11" x14ac:dyDescent="0.25">
      <c r="C8" s="1" t="s">
        <v>3</v>
      </c>
      <c r="D8" s="2"/>
      <c r="E8" s="2"/>
      <c r="F8" s="2"/>
      <c r="G8" s="2"/>
      <c r="H8" s="2"/>
      <c r="I8" s="2"/>
      <c r="J8" s="2"/>
      <c r="K8" s="2"/>
    </row>
    <row r="9" spans="1:11" x14ac:dyDescent="0.25">
      <c r="C9" s="3">
        <v>-60</v>
      </c>
      <c r="D9" s="3">
        <v>-45</v>
      </c>
      <c r="E9" s="3">
        <v>-30</v>
      </c>
      <c r="F9" s="3">
        <v>-15</v>
      </c>
      <c r="G9" s="3">
        <v>0</v>
      </c>
      <c r="H9" s="3">
        <v>15</v>
      </c>
      <c r="I9" s="3">
        <v>30</v>
      </c>
      <c r="J9" s="3">
        <v>45</v>
      </c>
      <c r="K9" s="3">
        <v>60</v>
      </c>
    </row>
    <row r="10" spans="1:11" ht="15.75" x14ac:dyDescent="0.25">
      <c r="A10" s="4"/>
      <c r="B10" s="5" t="s">
        <v>0</v>
      </c>
      <c r="C10" s="8">
        <v>2.53427857135409E-2</v>
      </c>
      <c r="D10" s="8">
        <v>1.9610678628193799E-2</v>
      </c>
      <c r="E10" s="8">
        <v>1.43856665138422E-2</v>
      </c>
      <c r="F10" s="8">
        <v>1.01037637817167E-2</v>
      </c>
      <c r="G10" s="8">
        <v>5.3720540697042001E-3</v>
      </c>
      <c r="H10" s="9">
        <v>9.2291375600439193E-3</v>
      </c>
      <c r="I10" s="8">
        <v>1.04637026809896E-2</v>
      </c>
      <c r="J10" s="8">
        <v>1.8785925937348201E-2</v>
      </c>
      <c r="K10" s="8">
        <v>4.7119249891325703E-2</v>
      </c>
    </row>
    <row r="11" spans="1:11" ht="15.75" x14ac:dyDescent="0.25">
      <c r="A11" s="4"/>
      <c r="B11" s="5" t="s">
        <v>1</v>
      </c>
      <c r="C11" s="8">
        <v>3.8445724237649498E-2</v>
      </c>
      <c r="D11" s="8">
        <v>2.8035406794321701E-2</v>
      </c>
      <c r="E11" s="10">
        <v>1.6E-2</v>
      </c>
      <c r="F11" s="10">
        <v>1.2E-2</v>
      </c>
      <c r="G11" s="8">
        <v>8.2038155325868702E-3</v>
      </c>
      <c r="H11" s="9">
        <v>9.3141842086335008E-3</v>
      </c>
      <c r="I11" s="8">
        <v>1.08178716692061E-2</v>
      </c>
      <c r="J11" s="8">
        <v>2.5214388585864601E-2</v>
      </c>
      <c r="K11" s="10">
        <v>0.05</v>
      </c>
    </row>
    <row r="12" spans="1:11" ht="15.75" x14ac:dyDescent="0.25">
      <c r="A12" s="4"/>
      <c r="B12" s="5" t="s">
        <v>2</v>
      </c>
      <c r="C12" s="8">
        <v>4.4516994537938698E-2</v>
      </c>
      <c r="D12" s="8">
        <v>3.7851623739018403E-2</v>
      </c>
      <c r="E12" s="10">
        <v>1.7999999999999999E-2</v>
      </c>
      <c r="F12" s="10">
        <v>1.4E-2</v>
      </c>
      <c r="G12" s="8">
        <v>1.1832156365467601E-2</v>
      </c>
      <c r="H12" s="9">
        <v>1.0409940743159599E-2</v>
      </c>
      <c r="I12" s="8">
        <v>1.09842566337531E-2</v>
      </c>
      <c r="J12" s="8">
        <v>2.6702376849675101E-2</v>
      </c>
      <c r="K12" s="10">
        <v>5.2999999999999999E-2</v>
      </c>
    </row>
    <row r="14" spans="1:11" x14ac:dyDescent="0.25">
      <c r="D14" s="12"/>
      <c r="E14" t="s">
        <v>6</v>
      </c>
    </row>
  </sheetData>
  <mergeCells count="4">
    <mergeCell ref="A10:A12"/>
    <mergeCell ref="C1:K1"/>
    <mergeCell ref="A3:A5"/>
    <mergeCell ref="C8:K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232D30-8F02-4ABE-AA2D-A835B1E3CA5E}">
  <dimension ref="A1:K5"/>
  <sheetViews>
    <sheetView workbookViewId="0">
      <selection activeCell="B15" sqref="B15"/>
    </sheetView>
  </sheetViews>
  <sheetFormatPr defaultRowHeight="15" x14ac:dyDescent="0.25"/>
  <sheetData>
    <row r="1" spans="1:11" x14ac:dyDescent="0.25">
      <c r="C1" s="1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C2" s="3">
        <v>-60</v>
      </c>
      <c r="D2" s="3">
        <v>-45</v>
      </c>
      <c r="E2" s="3">
        <v>-30</v>
      </c>
      <c r="F2" s="3">
        <v>-15</v>
      </c>
      <c r="G2" s="3">
        <v>0</v>
      </c>
      <c r="H2" s="3">
        <v>15</v>
      </c>
      <c r="I2" s="3">
        <v>30</v>
      </c>
      <c r="J2" s="3">
        <v>45</v>
      </c>
      <c r="K2" s="3">
        <v>60</v>
      </c>
    </row>
    <row r="3" spans="1:11" ht="15.75" x14ac:dyDescent="0.25">
      <c r="A3" s="4" t="s">
        <v>4</v>
      </c>
      <c r="B3" s="5" t="s">
        <v>0</v>
      </c>
      <c r="C3" s="13">
        <v>3.2119952999999999</v>
      </c>
      <c r="D3" s="13">
        <v>2.3594582000000002</v>
      </c>
      <c r="E3" s="13">
        <v>10.546169300000001</v>
      </c>
      <c r="F3" s="13">
        <v>10.892186799999999</v>
      </c>
      <c r="G3" s="13">
        <v>3.2934494000000001</v>
      </c>
      <c r="H3" s="14">
        <v>5.1525002000000004</v>
      </c>
      <c r="I3" s="13">
        <v>8.0822830000000003</v>
      </c>
      <c r="J3" s="13">
        <v>5.7673072000000003</v>
      </c>
      <c r="K3" s="13">
        <v>18.367462499999998</v>
      </c>
    </row>
    <row r="4" spans="1:11" ht="15.75" x14ac:dyDescent="0.25">
      <c r="A4" s="4"/>
      <c r="B4" s="5" t="s">
        <v>1</v>
      </c>
      <c r="C4" s="13">
        <v>5.5440797000000002</v>
      </c>
      <c r="D4" s="13">
        <v>3.6260379999999999</v>
      </c>
      <c r="E4" s="13">
        <v>11</v>
      </c>
      <c r="F4" s="15">
        <v>11</v>
      </c>
      <c r="G4" s="13">
        <v>5.9525328999999996</v>
      </c>
      <c r="H4" s="14">
        <v>7.6594721000000003</v>
      </c>
      <c r="I4" s="13">
        <v>10.168978900000001</v>
      </c>
      <c r="J4" s="13">
        <v>20.112845100000001</v>
      </c>
      <c r="K4" s="15">
        <v>19</v>
      </c>
    </row>
    <row r="5" spans="1:11" ht="15.75" x14ac:dyDescent="0.25">
      <c r="A5" s="4"/>
      <c r="B5" s="5" t="s">
        <v>2</v>
      </c>
      <c r="C5" s="13">
        <v>9.0680549999999993</v>
      </c>
      <c r="D5" s="13">
        <v>9.0824373000000005</v>
      </c>
      <c r="E5" s="13">
        <v>12</v>
      </c>
      <c r="F5" s="15">
        <v>12</v>
      </c>
      <c r="G5" s="13">
        <v>7.0219269999999998</v>
      </c>
      <c r="H5" s="14">
        <v>5.4831947999999997</v>
      </c>
      <c r="I5" s="13">
        <v>10.6009972</v>
      </c>
      <c r="J5" s="13">
        <v>5.7673072000000003</v>
      </c>
      <c r="K5" s="15">
        <v>20</v>
      </c>
    </row>
  </sheetData>
  <mergeCells count="2">
    <mergeCell ref="C1:K1"/>
    <mergeCell ref="A3:A5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DBEDFE-733D-4DE0-B201-DB31F457C4D3}">
  <dimension ref="A1:K5"/>
  <sheetViews>
    <sheetView tabSelected="1" workbookViewId="0">
      <selection activeCell="H5" sqref="H5"/>
    </sheetView>
  </sheetViews>
  <sheetFormatPr defaultRowHeight="15" x14ac:dyDescent="0.25"/>
  <sheetData>
    <row r="1" spans="1:11" x14ac:dyDescent="0.25">
      <c r="C1" s="1" t="s">
        <v>3</v>
      </c>
      <c r="D1" s="2"/>
      <c r="E1" s="2"/>
      <c r="F1" s="2"/>
      <c r="G1" s="2"/>
      <c r="H1" s="2"/>
      <c r="I1" s="2"/>
      <c r="J1" s="2"/>
      <c r="K1" s="2"/>
    </row>
    <row r="2" spans="1:11" x14ac:dyDescent="0.25">
      <c r="C2" s="3">
        <v>-60</v>
      </c>
      <c r="D2" s="3">
        <v>-45</v>
      </c>
      <c r="E2" s="3">
        <v>-30</v>
      </c>
      <c r="F2" s="3">
        <v>-15</v>
      </c>
      <c r="G2" s="3">
        <v>0</v>
      </c>
      <c r="H2" s="3">
        <v>15</v>
      </c>
      <c r="I2" s="3">
        <v>30</v>
      </c>
      <c r="J2" s="3">
        <v>45</v>
      </c>
      <c r="K2" s="3">
        <v>60</v>
      </c>
    </row>
    <row r="3" spans="1:11" ht="15.75" x14ac:dyDescent="0.25">
      <c r="A3" s="4" t="s">
        <v>4</v>
      </c>
      <c r="B3" s="5" t="s">
        <v>0</v>
      </c>
      <c r="C3" s="8">
        <v>7.5069852713282401E-3</v>
      </c>
      <c r="D3" s="8">
        <v>3.0644396336948999E-3</v>
      </c>
      <c r="E3" s="8">
        <v>3.4105720524596999E-3</v>
      </c>
      <c r="F3" s="8">
        <v>2.4520195402678601E-3</v>
      </c>
      <c r="G3" s="8">
        <v>1.7531399044681201E-3</v>
      </c>
      <c r="H3" s="9">
        <v>4.0246016915116301E-3</v>
      </c>
      <c r="I3" s="8">
        <v>2.9546443861696299E-3</v>
      </c>
      <c r="J3" s="8">
        <v>4.1913980532176497E-3</v>
      </c>
      <c r="K3" s="8">
        <v>9.3783734184798104E-3</v>
      </c>
    </row>
    <row r="4" spans="1:11" ht="15.75" x14ac:dyDescent="0.25">
      <c r="A4" s="4"/>
      <c r="B4" s="5" t="s">
        <v>1</v>
      </c>
      <c r="C4" s="8">
        <v>4.8406252170338998E-3</v>
      </c>
      <c r="D4" s="8">
        <v>4.0352697248280103E-3</v>
      </c>
      <c r="E4" s="10">
        <v>3.5999999999999999E-3</v>
      </c>
      <c r="F4" s="10">
        <v>2.5500000000000002E-3</v>
      </c>
      <c r="G4" s="9">
        <v>2.8948502182105434E-3</v>
      </c>
      <c r="H4" s="9">
        <v>4.0482454673657397E-3</v>
      </c>
      <c r="I4" s="8">
        <v>2.8269053846892698E-3</v>
      </c>
      <c r="J4" s="8">
        <v>3.6710569687488899E-3</v>
      </c>
      <c r="K4" s="10">
        <v>9.4999999999999998E-3</v>
      </c>
    </row>
    <row r="5" spans="1:11" ht="15.75" x14ac:dyDescent="0.25">
      <c r="A5" s="4"/>
      <c r="B5" s="5" t="s">
        <v>2</v>
      </c>
      <c r="C5" s="8">
        <v>2.8632259579745999E-3</v>
      </c>
      <c r="D5" s="8">
        <v>6.3504662400818198E-3</v>
      </c>
      <c r="E5" s="10">
        <v>3.8E-3</v>
      </c>
      <c r="F5" s="10">
        <v>2.65E-3</v>
      </c>
      <c r="G5" s="8">
        <v>2.65203467865792E-3</v>
      </c>
      <c r="H5" s="9">
        <v>3.0458007565799801E-3</v>
      </c>
      <c r="I5" s="8">
        <v>3.23155886082043E-3</v>
      </c>
      <c r="J5" s="8">
        <v>5.1973411768725499E-3</v>
      </c>
      <c r="K5" s="10">
        <v>9.7999999999999997E-3</v>
      </c>
    </row>
  </sheetData>
  <mergeCells count="2">
    <mergeCell ref="C1:K1"/>
    <mergeCell ref="A3:A5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Summary_Distance</vt:lpstr>
      <vt:lpstr>Summary_Angle</vt:lpstr>
      <vt:lpstr>SD_Summary_Distance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Udaka Ayas Manawadu</dc:creator>
  <cp:lastModifiedBy>Udaka Ayas Manawadu</cp:lastModifiedBy>
  <dcterms:created xsi:type="dcterms:W3CDTF">2015-06-05T18:17:20Z</dcterms:created>
  <dcterms:modified xsi:type="dcterms:W3CDTF">2024-09-14T05:42:34Z</dcterms:modified>
</cp:coreProperties>
</file>