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ratikkedia/Documents/hirequotient/juno_bcg/data/"/>
    </mc:Choice>
  </mc:AlternateContent>
  <xr:revisionPtr revIDLastSave="0" documentId="13_ncr:1_{D71CD403-A66F-DC46-AD64-3E56F71D4549}" xr6:coauthVersionLast="47" xr6:coauthVersionMax="47" xr10:uidLastSave="{00000000-0000-0000-0000-000000000000}"/>
  <bookViews>
    <workbookView xWindow="0" yWindow="500" windowWidth="28800" windowHeight="16080" xr2:uid="{4BB79DC8-1061-4322-82A5-694F70EA7E93}"/>
  </bookViews>
  <sheets>
    <sheet name="Scored candidates" sheetId="2" r:id="rId1"/>
    <sheet name="Unscored candidates" sheetId="1" r:id="rId2"/>
  </sheets>
  <definedNames>
    <definedName name="_xlnm._FilterDatabase" localSheetId="1" hidden="1">'Unscored candidates'!$C$1:$F$853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 i="2" l="1"/>
  <c r="I29" i="2"/>
  <c r="I28" i="2"/>
  <c r="I27" i="2"/>
  <c r="I26" i="2"/>
  <c r="I25" i="2"/>
  <c r="I24" i="2"/>
  <c r="I23" i="2"/>
  <c r="I22" i="2"/>
  <c r="I21" i="2"/>
  <c r="I20" i="2"/>
  <c r="I19" i="2"/>
  <c r="I18" i="2"/>
  <c r="I17" i="2"/>
  <c r="I16" i="2"/>
  <c r="I15" i="2"/>
  <c r="I14" i="2"/>
  <c r="I13" i="2"/>
  <c r="I12" i="2"/>
  <c r="I11" i="2"/>
  <c r="I10" i="2"/>
  <c r="I9" i="2"/>
  <c r="I8" i="2"/>
  <c r="I7" i="2"/>
  <c r="I6" i="2"/>
  <c r="I5" i="2"/>
  <c r="I4" i="2"/>
  <c r="I3" i="2"/>
  <c r="I2"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<sst xmlns="http://schemas.openxmlformats.org/spreadsheetml/2006/main" count="3475" uniqueCount="2025">
  <si>
    <t>Case 2a</t>
  </si>
  <si>
    <t>CASE</t>
  </si>
  <si>
    <t>Q4 ANSWER</t>
  </si>
  <si>
    <t>Q9 ANSWER</t>
  </si>
  <si>
    <t>Yes. Vivita can offer this discount to existing customers who agree to wear the fitness tracker. As this would better help to reduce the likelihood of claims for their customers and as such improve their profits year on year.</t>
  </si>
  <si>
    <t>The likelihood of claim from the opt out group based on the data provided is 0.060%. An increase of the premium by $10 would increase this likelihood by 0.015%. This increase would reduce the profits generated from this pool. Especially if there is a chance that this pool of people are mostly unhealthy.</t>
  </si>
  <si>
    <t>The BCG Project Leader should mainly consider whether it is profitable to offer the discount to existing customers. That is, by offering the discount, Vivita can increase the volume of potential insurances sold, though at a lower price. Overall, if revenue exceeds by proportionally more than the increase in costs given more insurances sold, then Vivita should offer the discount.</t>
  </si>
  <si>
    <t>Overall, profits generated from the opt-out group increases because the increase in revenue from the increase in premiums exceeds the decrease in revenue from the increase in opt-out claims. At $100, the revenue is 56400000 = 600000*100*(1-0.06). At $110, the revenue is 61050000=600000*110*(1-0.075).</t>
  </si>
  <si>
    <t>Yes they should, offering it to existing customers will lower the overall claims likelihood  and will assist with customer retention. Customers would be unhappy and could move to other providers who may follow a similar strategy for new customers</t>
  </si>
  <si>
    <t>Profits are expected to decrease because the likelihood of claims is increasing within the group and the premiums generated are still not enough to maintain a profit. Taking a group of 600,000 people , with a $10 difference in premiums results in a change in revenue of 6 million. The change in  claims costs however will now be 600,000 *0.015%*100,000$/claim which is 9million. Therefore overall there will be lower profits</t>
  </si>
  <si>
    <t>Yes, Vivita should offer the discount to existing customers. Regardless of whether the customer is new or existing, the fitness tracker and commitment to moderate exercise increases Vivita's ability to accurately forecast the risk of claim. If they were not to offer the discount, Vivita may risk existing customers who already meet this criteria leaving for competitor products.</t>
  </si>
  <si>
    <t>Increase in revenue by 10% leads to increase in costs to increase 25%. This follows to 20% increase in revenue leads to 50% increase in costs, and so on. As costs increase faster than revenues, profitability decreases as opt-out premiums increase.</t>
  </si>
  <si>
    <t>Yes, based on initial estimates, if the lost revenue (charging $80 instead of $100 for example), is more than offset by the learning/pricing gains enjoyed from increasin access to information. That is, we would better be able to price segments, thereby increasing profits. It is also shown to be profitable for new customers, and we can extrapolate that it will also be profitable for others.</t>
  </si>
  <si>
    <t>`-</t>
  </si>
  <si>
    <t>No. Existing customers do not have the same motivation to undertake at least moderate activity and are therefore more likely to make claims that require payouts earlier in their relationship with Vivita. Offering a discount is not financially sound.</t>
  </si>
  <si>
    <t>QUESTION 8: ANSWER SHOULD READ WE EXPECT PROFITS TO DECREASE. As cost increases we can assume that healthier people are leaving the group, causing the probability of the claim in this pool to increase. This means that less people are in the group and in general less premiums being paid and a higher probability of claim leading to decrease in profits.</t>
  </si>
  <si>
    <t>Vivita should consider offering this discount to existing customers. There is a risk that if these customers are not offered the discount and hear about new sign ups receiving it that they may leave for a competitor that would offer them a similar discount.</t>
  </si>
  <si>
    <t>A $10 increase in the premium price represents a 10% rise from the initial base price of $100. Payouts are 1,000x that of a premium ($100,000 vs $100). A 0.015% increase in claims would thus increase costs 15%. The increase in costs (15%) is greater than the increase in revenue (10%), resulting in a net decrease in profitability.</t>
  </si>
  <si>
    <t>Yes, provided that the estimation on the average rate of claim  has been done correctly, we should definitely offer the discount and launch the project as it brings in additional profit for the company. Moreover, it will strengthen our market positioning as the first insurance company to offer such innovative package that encourage healthy lifestyle amongst our clients as well. With the discount offered, we will be able to gain significant market share from our competitors.</t>
  </si>
  <si>
    <t>As per the numbers given, we can see that the increase in probability of claim is about 0.0015%. If we multiply that number by the payout amount which is 100000. We can see that the additional payout is 15. In conclusion, we are expecting an additional inflow of 10 with and additional outflow of 15 on average. Hence, the absolute profit is expected to decrease.</t>
  </si>
  <si>
    <t>Yes; providing existing customers with an incentive to exercise more will reduce the rate of claims and therefore increase profits.</t>
  </si>
  <si>
    <t>Ceteris paribus the profitability of the opt out group at current volumes increases by around 50% for a $10 increase.</t>
  </si>
  <si>
    <t>Extending the discount to existing customers would represent an act of good faith to the standing customer base who might otherwise feel ostracised from the company insofar as they're not being encouraged to maintain their health similarly to onboarding clients. More pertinent from a cost perspective, the opportunity to provide the 20% might then also decerease the likelihood of a claim based on the accumulative benefits of increased lifestyle improvements, while attracting continued premiums.</t>
  </si>
  <si>
    <t>If opt-out customers are deterred by the prospect of increased premiums, the likelohood of claim rises without a proportianate increase in their policy pricing. They're more likely to be paid out than pay more.</t>
  </si>
  <si>
    <t>To answer this question a trade-off analysis should be undertaken, with the lost premiums ($20 per customer) from the discount would result in a sufficient additional volume of customers (and factoring in their likelihood of claim) to result in a positive net profit.</t>
  </si>
  <si>
    <t>To calculate the impact on the absolute profits I would also require an estimate of the number of policy holders that would leave the opt-out pool of customers. Given the claim probability increases, it makes sense that healthier members are leaving so overall sales volume shrinks with the increased premium.</t>
  </si>
  <si>
    <t>In order to incentivise the new product to exisiting customers, Vivita may need to consider whether they would either subsidise a fitness tracker, or offer it for free to them. Further, they may need to bear in mind, a trial/pilot system (factoring in age, existing health and wellbeing conditions of exisiting customers, fitness levels, tendencies to engage in recreational substance use and other lifetstyle factors) to ascertain potential benefits to exisiting customers, an profit margins. Another consideration that could potentially influence the advise offered would the extent to which this could discount would likely be taken up by existing customers.</t>
  </si>
  <si>
    <t>Existing customers may choose to seek a competitive insurance product that does not penalise them for either lifestyle choices or morbidity risks that cannot mitigate against. The increases in their premiums may be perceived as subsiding the options of those who opt-in and are, by definition, fitter and may consequently view the increase in premiums as a 'fat-tax'. Thus, Vivita could expect profits generated from the opt-out group (through increased premiums) to decrease, over time.</t>
  </si>
  <si>
    <t>Yes. The 20% discount on the $100  policy is percentually smaller than the almost 35% reduction in the claim possibility for those that opt for the Project Wapple tracker, therefore the forgone income is definitely a good investment in light of the larger potential cost reductions.</t>
  </si>
  <si>
    <t>The $10 premium represents a 10% increase in price while the 0.015% claim probability increases by 25% the claim likelyhood of opt-outs. This asymmetry represents an impact in the bottom line of the company, not to mention the potential effects of lower volume that may shrink the overall size of the business.</t>
  </si>
  <si>
    <t>I believe Vivita should not offer this discount to existing customers, since they are already enrolled in a higher priced plan. Offering the discount would allow the current customers to reduce their spending, therefore generating less revenue to Vivita, which would not be offsetted by the reduction in likelihood of claims</t>
  </si>
  <si>
    <t>The increase of $10 in premium will not be enough to offset the increase in costs due to the higher probability of claims</t>
  </si>
  <si>
    <t>This depends on how many existing customers own fitness trackers. That would help us determine the incremental profit from offering this discount to them. If a large fraction already have trackers then the reduction in costs will not be more than the revenue lost due to discounts.</t>
  </si>
  <si>
    <t>To determine the impact on absolute amount of profits generated from the opt-out group we would need to know the opt-out volume:
Opt out volume * premium - Opt out volume * claim rate * claim value</t>
  </si>
  <si>
    <t>I would recomend to do so in order to retain existing clients because they can be offend by this offer. Many clients mey not be interested in sports and feel discriminated</t>
  </si>
  <si>
    <t>When we increase the premium by $10, the expected payoff increases by 100,000*0,015%= $15. So we lose $5 on average</t>
  </si>
  <si>
    <t>I believe that the discount will help attract new customers and also stimulate a more active physical form</t>
  </si>
  <si>
    <t>Existing customers should get discount if they are &amp;quot;opt-in&amp;quot; in this program. As there shouldn't be double standards for existing and new customers. Moreover, existing customer  likely to &amp;quot;opt-in&amp;quot; to this program as they already pay 100$ and will get discount.</t>
  </si>
  <si>
    <t>As we know from previous information that cost of claim is $100,000 for each policyholder. As a result increasing 0.015% even for 1000 people already costs $1.5m which is much less than total premium the client gets from them.</t>
  </si>
  <si>
    <t>Existing customers should not be neglected and should be provided with type of discount due to several aspects. First, it's aimed to not to fragment existing customer base. Secondly, there is an opportunity to attract more customers through alluring discount offerings.</t>
  </si>
  <si>
    <t>Assuming probability of claim increases by 0.015% every 10$, our profits will decrease proportionally. For example, for 100$ premium, we will have $24,000,000 profits, while for 140$ with 0.120% probability we have only $12,000,000 for profits.</t>
  </si>
  <si>
    <t>Offering a discount for exiting clients will decrease revenues, but the company will remain profitability. In order to prevent clients outflow we recommend to offer the discount and improve client retention rate in the future.</t>
  </si>
  <si>
    <t>If we generate expected loss from multipication of 0.015*1000 = 15, we see that it exceeds premium. Thats why it is better to not to implement this policy.</t>
  </si>
  <si>
    <t>We should offer this discount to existing customers for the following reasons: we could use existing customers because they could leave our insurance plan if they do not benefit from the same advantages of new customers (feeling of inequality). If they buy the tracker, they will have the discount and if they do not, they do not have the discount.</t>
  </si>
  <si>
    <t>The increase in premium will bring 600 000$ times 10$ incremental revenue. On the other hand, the increase rate of the claim will represent 0.015% times 100 000$ times 600 000. The result is 6M. My incremental costs are superior than my increment</t>
  </si>
  <si>
    <t>To access if we have to offer discount to existing customer we should first have a look at our profitability and see how it would be affected. We should offer a discount to existing customers but it might be priced a little bit higher to maintain margin. Also, before implementing the discount to existing customers, we would see if it could be of interest for them.
To finish with, we would have to look at our segmentation between existing clients to understand if wearable will lead to manageable interesting data.</t>
  </si>
  <si>
    <t>As we only have the price increase in opt-out and the probability of claim in opt-out, we should have volume figures to access the profit impact of this increase in premiums</t>
  </si>
  <si>
    <t>Yes Vivita should since it lowers the claim rate which costs more than the discount ; therefore Vivita's profit increases</t>
  </si>
  <si>
    <t>the premium increase proportion is way more important compared to the claim rate increase (10% vs. 0.015%)</t>
  </si>
  <si>
    <t>As we can see that Vivita can realize an extra profit of 3600000 (the first answer given was wrong) by providing the Watch to new customers, it could make sense to offer it to existing customers as that would probably mean more profit for Vivita.</t>
  </si>
  <si>
    <t>For every 10$ increase in opt-out premiums, we should expect to spend 15$ in insurance costs (0.015% x 100000). Hence a loss of 5$ for every 10$ increase, which represents a decrease in profits from this group.</t>
  </si>
  <si>
    <t>Vivita could offer this discount to existing customers too, because having a incentive to exercice will reduce their likelihood of claim and thus reduce costs. But to determine the right discount, some calculations should be made first because this operation would reduce revenues since the premium those customers pay would be reduced.</t>
  </si>
  <si>
    <t>Profit = Volume * (premium - 100 000* probability of claim). Since 100 000* 0,015% = 15. 15 &gt; 10;  an increase of 10 in the premium would lead to an increase of 15 in costs per customer in average. And since Volume would decrease because premium price increases, profits decrease.</t>
  </si>
  <si>
    <t>This idea does not help to increase revenues, it only helps to reduce costs resulting from claims. However, this might still be a good idea because existing customers might get angry to see new customers getting a discount and them themselves not. Thus, for customer loyalty purposes, the discount should be given to existing customers too (otherwise customers might switch insurance companies).</t>
  </si>
  <si>
    <t>The premium (=returns) increases by 10$. The claims increase by 0.015%, so that in absolute numbers, there are 0.015%*100=0,015 $ more claims due to the increase in premiums. Claims are costs, so that profits as revenues minus costs increase by 9,985$ per 10$ increase in premiums.</t>
  </si>
  <si>
    <t>Yes, you should also introduce the discount to existing customers. The likelihood of claim (avg. among opt-outs and opt-ins) under Project Wapple is 0,047% while the avg. likelihood without the projects is 0,052%.  So the total likelihood of claims deacreases.</t>
  </si>
  <si>
    <t>As the interest of smart health tracking devices is rising, considering giving the opportunity of offering such discount to already existing customers seems reasonable as then they would not change to another insurer possibly</t>
  </si>
  <si>
    <t>we need to find more about competition</t>
  </si>
  <si>
    <t>Yes, I think the discount should be offered to existing customers, too. The total revenue increases as the percentage of claims are lower in the group of customers with Project Wapple.</t>
  </si>
  <si>
    <t>While the revenue, which is 100$ increases by 10% (10$), the costs only increase by 0,015%. Therefore, the increase of revenue will exceed the increase of costs, and profits rise.</t>
  </si>
  <si>
    <t>The project intends to motivate people to live a healthier life (decreasing the risk of an early death) and further to share data with the insurance company (to achieve more accurate underwriting). Therefore, (potential) customers should be financially motivated to use the fitness tracker, for which a discount seems appropriate. Existing customers should only receive the discount if they are willing to use the fitness-tracker, but depending on their current health condiction.</t>
  </si>
  <si>
    <t>The increase in claim probability is disproportionally with the increase in revenues from higher premiums.</t>
  </si>
  <si>
    <t>The project will increase the number of sold policys. The risk is sligthliy reduced due to better risk assessment. However, the money for paying is lower than the expected increase in revenue. So, the company should introduce the option</t>
  </si>
  <si>
    <t>The revenue increase by 10$ per person, reuslting in 10 mio $ increase. The number of people leaving is compartively low resulting in a reduced revenue of 1500 $ by fewer people (15 people).
So, I expect an increase in revenue.</t>
  </si>
  <si>
    <t>Yes, offering the discount to existing customers would further increase the total volume sold and decrease the likelihood of a claim thus increasing the profits.</t>
  </si>
  <si>
    <t>Yes, I believe this would make sense since we can see that the likelihood of claim for opt-ins is almost half compared to the likelihood of claim for opt-outs. Hence, this would allow our client to decrease the overall likelihood of claims overall.</t>
  </si>
  <si>
    <t>Offering the discount to existing customers would decrease Vivitas sales revenue by 2 million. Currently the client sells 1 mio at 100 USD each. 
However, the discount could incentivize clients to remain loyal to Vivita and ensure to hold its position at the market in the long run.</t>
  </si>
  <si>
    <t>This is a very interesting point. I think this would be a very good idea as if existing customers do not get the discount, this could create a divide between new and existing customers, which could feel disadvantaged. I have actually taken this assumption into consideration in my previous answer.</t>
  </si>
  <si>
    <t>Yes, I would also advise to offer it to existing customers in order to value their loyalty.</t>
  </si>
  <si>
    <t>For every 10$ more in revenue, there is an increase in cost of 15$ (100.000*0.00015), since the probability of having to pay the 100.000$ increases. This means that by increasing the premium, you increase the cost more than proportional. This in turn leads to a decrease in profit.</t>
  </si>
  <si>
    <t>They most likely should. If they expect to get a more accurate risk assesment through this measure this will also apply to existing customers and therefore help them increase accuracy there. There are also potential incentives for existing customers to cancel their plan and sign up again to get lower premiums if they don't which will create cost for them.</t>
  </si>
  <si>
    <t>The payout is 1000x the premium in the beginning. So the given increase in probability will lead to an expected increase of 15 Dollar per policy holder. Therefore the price increase by 10 Dollar is not able to compensate for this increased cost and profits will go down.</t>
  </si>
  <si>
    <t>Yes they should offer this discount to existing customers as it might increase the willingness to engage in the program.</t>
  </si>
  <si>
    <t>No, I think this will not be necessary. The discount is used to make the offer with the fit-band attractive, but there is no benefit in offering a discount to existing (and potentially happy) customers.</t>
  </si>
  <si>
    <t>For every raise in premium by $10, the company earns $10 in revenues. At the same time, cost from claims increase by 0.015% * 100,000 = $15. Hence, for every additional $10 in revenues, costs of.  $15 have to be incurred. This activity would be loss-making.</t>
  </si>
  <si>
    <t>Yes, it would be recommendable to offer this option (take the watch or not) also to the exisiting clients as it decreaes the probability for a claim by 0.026 percentage points and therefore there is high potential that one could increase revenue. Also, it could be the case that customers would switch to competitors in case they feel to be treated unfair because new customers receive a discount and they do not.</t>
  </si>
  <si>
    <t>It would increase revenue by 10 but cost would ncrease by 15 dollar and therefore the loss.</t>
  </si>
  <si>
    <t>I think it would be a good idea. We could increase profit and also be perceived as an innovate insurance company.</t>
  </si>
  <si>
    <t>even though there is currently not enough data to proof that the fitness tracker would help us decrease the number of client claims ( 100 000$) when they die, it might be worth to consider it and make a test trial and have a look at the data</t>
  </si>
  <si>
    <t>As we increase the price of the opt-out premiums, assuming the number opt-out clients are roughly the same - therefore it would lead to an increase in profit if we keep the cost the same</t>
  </si>
  <si>
    <t>With the fitness tracker we incentives the customers to live a more healthy live with less risk of dying. This makes our business more profitable. Therefore, I'd advice to further distinguish in pricing between opt-ins and opt-outs.</t>
  </si>
  <si>
    <t>An increase of 10 dollars per insurance is less than 10% increase, while an increase of 0.015% to the rate of claim is higher than that.</t>
  </si>
  <si>
    <t>Since this incentive allows for an increase in profits, offering this opt in for existing customers could certainly increase total profitability and also increase brand equity of a health-life insurer</t>
  </si>
  <si>
    <t>For 600000 opt outs with 0.060 likelihood and 100 premium: profit without increasing the premium is revenue 60M - cost 36M = 24M.
For 600000 opt outs with 0.075 likelihood and 110 premium: profit with increasing the premium is revenue 66M - cost 45M = 21M. 
Therefore decrease in total profits.</t>
  </si>
  <si>
    <t>Offering this discount to exisiting customers is a great idea, because it would also allow them to segment exisiting customers more accurately and collect more data. Furthermore, profit could be increased due to lower probability of claims</t>
  </si>
  <si>
    <t>Vivita should offer the discount only to those customers who do not yet engage in moderate sports activities and do not own a fitness tracker. Also, they should only offer it, if saved costs (due to lower claim rates) make up for lost income (due to discount).</t>
  </si>
  <si>
    <t>I think it is not necessary to do that because they already have their insurance and there can nothing bad happen to our client in terms of loosing customers because they already had enormous costs in the first years of their insurance and it makes no sense for them to buy another life insurance as you normally just have one such insurance.</t>
  </si>
  <si>
    <t>No, because profit per customer decreases:
Profit per customer with Poject Wapple: 33
Profit per customer without Project Wapple: 48
Profit rise is generated through rise of volume.</t>
  </si>
  <si>
    <t>Calculate new Profit per customer with increased premium and likelyhood of claim:
90-0.00075*100000</t>
  </si>
  <si>
    <t>A discount is sensible as only lower risk clients will opt in, knowing their health status best. So we can attract a better quality pool of insured clients with the discount (assuming that they had to pay more with competitors)</t>
  </si>
  <si>
    <t>An increase in the Premium by 10 percent would lead to a increase in revenue from each client by 10 USD. However, the increase in cost due to the increased probability of claim is 0.015%*100 000=15 &gt;10.</t>
  </si>
  <si>
    <t>They should offer the discount as it allows the company to offer more competitive (cheaper) premiums based on the improved accuracy of risk forecast. This will give Vivita a competitive edge in pricing and the company will also be perceived as future oriented and caring for their customers' well-being. Additionally, it will increase the customer base and lastly lead to increased profits.</t>
  </si>
  <si>
    <t>With every increase in premium of 10$ (=10% of 100$ premiums), the profits will decrease by 15$ (0.00015*100k claims). Hence, on this unit basis, profits decrease more than premiums.</t>
  </si>
  <si>
    <t>We would recommend the introduction of Project of Wapple due to the following reasons:
Financial Benefit: Increased profit by 15 300 000 USD.
  Non- Financial Benefit: Incentive to live a healthier life. Non- Quantified financial Benefit: It could also increase customer retention. Nonetheless some risks remain, which include Data protection/usage risks.</t>
  </si>
  <si>
    <t>Probability of claim increases, which reduces the profit, as the ( additional number of )claim is higher than additional revenue.</t>
  </si>
  <si>
    <t>This depends if this would lead to more profit or less profit if it is introduced to the old customers. This would leed to less income through annual payment. But if this loss of profit is annulated by the saving of cost of claims I would recommend to do it.</t>
  </si>
  <si>
    <t>I recomend to offer this discount to existing customers, too. Due to lower likelihood to claim the profit increases.</t>
  </si>
  <si>
    <t>The discount should not be offered as average revenue per customer will decrease because of the opt-outs, whereas the average likelihood of claim of the existing customer base will be unchanged. As a result, profits will decrease.</t>
  </si>
  <si>
    <t>The increase in claim probability in this group results in higher claims of 0.015% multiplied with the claim sum of 100.000 Dollars. This is 15 Dollar per customer, The revenue per customer only increases by 10 Dollar. As a result, profit per customer decreases by 5 Dollar.</t>
  </si>
  <si>
    <t>I understand the appeal since 1/4 of all opt-outs have a fitness tracker and still vote to opt out.  When these customers voted in, we would get better data of customers for future pricing, sacrificing a discount to customers. The tradeoff would thus be between data and foregone revenue. However, since those owning a fitness tracker and opting out might be less healthy, we are even more inetersted in their data for a full picture. Thus, I would recommend to go for this proposal.</t>
  </si>
  <si>
    <t>Since the average claim is 100,000 and the likelihood increases by 0.00015*10 = 15, while the premium increases only by 10, this means we would be losing 5 per 10 USD increase in premiums.</t>
  </si>
  <si>
    <t>This could be a good option because of two reasons:
First, encouraging persons to use a fitness tracker might motivate them to lead a healthier life and to exercise more, which would drop the rate of claims among those persons.
Second, the likelihood of claims could be forecasted better so that people who are not excercising could be given a higher premium to compensate for their higher risk</t>
  </si>
  <si>
    <t>The likelihood of claiming rises slower, so that the profit from the higher likelihood exceed the costs of the higher claim rate. As a result, the profit is higher when the rates are increased, even if more claims are present.</t>
  </si>
  <si>
    <t>Yes, I think he should offer this discount also to already existing customers as maybe they than also want  to buy a fitness tracker and the risk for claims decrease. If not, they may feel treated injust in comparison to the opt-ins and will leave the client for a competitor with a better offer.</t>
  </si>
  <si>
    <t>The risk for claims get a little bit higher (0.015 %) but in comparison to a higher premium (10 % higher) this is less important and therefore the profits generated from this group will increase.</t>
  </si>
  <si>
    <t>Vivita should introduce Project Wapple since it leads to higher profits for Vivita due to increase number of customers and lower expected costs of claims</t>
  </si>
  <si>
    <t>To determine the impact of an increase in opt-out premiums on the profit generated by the opt-out group, information on the impact of an premium increase on the number of customers in the opt-out group would be needed. In general an increase in premium for the opt-out group also increases the likelihood of an claim since healthier customers would opt-in.</t>
  </si>
  <si>
    <t>Yes! 
- Motivation for more exercise
-&gt; Likeliness for claim decreases</t>
  </si>
  <si>
    <t>We should not offer this to existing customers, as they already pay the higher fee and only those of whose low risk we already benefit will switch. This assumes that the switching costs are high and that they wont switch to competitors</t>
  </si>
  <si>
    <t>Likelihood of claims are currently at 0,06%. Hence an increase of claims by 0,015% corresponds to an increase in costs by 25%. We also know that increasing price will result in a decrease of volume. The increase of $10 in price is equivalent to only 10% price increase. This will not be sufficient to compensate for additional costs and drop in volume.</t>
  </si>
  <si>
    <t>The discount should only be implemented for existing customers that are willing to use a tracking device.</t>
  </si>
  <si>
    <t>Since we are increasing our prices not sufficiently to cope with the increase in opt out probability (and thus claims), we can expect a reduction on our profits.</t>
  </si>
  <si>
    <t>At first look I would reject this proposal. The reason is that current customers yield $48 profit pp, vs only $43 with the new program. The overall expected profit is only rising, because more new customers are attracted (which is not the case with existing customers). However, one can argue that this would lead to better customer satisfaction and word of mouth marketing.</t>
  </si>
  <si>
    <t>Having the price increase and cost increase (claim rate) given, we can assess the profit impact for an individual policyholder (which is negative). I just realized that in this case we do not need to know the total amount of members leaving, as in either way this move would have a negative overall effect on profits (I would like to change my #8 answer)</t>
  </si>
  <si>
    <t>Yes, they should offer a discount to existing customers as tracking their health will decrease the likelihood of claims, thereby reducing costs and increasing overall profit.</t>
  </si>
  <si>
    <t>Profits decrease because the claims increase by 15 USD (0,015*100.000) and revenues increase only by 10 USD,</t>
  </si>
  <si>
    <t>For existing customers is moral hazard effect might be bigger than for new customers as it is convenient to stay in the contract however we could identify customers that behave in a better way for us if we offer this option and offer it only to them</t>
  </si>
  <si>
    <t>Then the revenue would be 20% lower for this group of customers, which would still result in a profit for the company, but the profit would be considerable lower, so I would not suggest to do this if it is economically not necessary.</t>
  </si>
  <si>
    <t>Opt out claims would be higher than the additional revenues. Therefore, the profit would decrease.</t>
  </si>
  <si>
    <t>We would need to check it this program can be offered to all existing customers, but in general it might be profitable to give a dicsount to customers who in return take care about their fitness and therefore are less likely to claim. We would need to do a health screening to check who can be part of the new program, e.g. for people who suffer from chronic deseases it might not be an option.</t>
  </si>
  <si>
    <t>I would need to know the likelihood of a person opting out and the total number/ ratio to opt-ins. then I could calculate how much we get in and what we have to pay</t>
  </si>
  <si>
    <t>Generally the product becomes more profitable with the new project. So if Vivita has the chance to renegotiate premiums it could make sense. I would recommend to offer it high risk groups, such as smokers.</t>
  </si>
  <si>
    <t>It should be assessed whether the existing customers would make use of a fitness tracker and how much they would use it. If Vivita would be able to better estimate risk of claim with the additional data provided from customers using the fitness tracker it could be beneficial for futher calculations of premiums and lump sum claims.</t>
  </si>
  <si>
    <t>I would recommend not to introduce a discount for current costumers. The overall cost per costume is higher, if they don't participate in the project Wapple, therefore the premium is justified. Also we would expect to lose costumers.</t>
  </si>
  <si>
    <t>The increase in premium is bigger than the proportion increase of overall claims. Therefore, the profit would optimised. Hence, its recommended to increase premiums by 10 dollars, assuming same number of costumers.</t>
  </si>
  <si>
    <t>Vivita should not offer this discount to existing customers as well, because: (1) the total rate of claims per policies sold goes by 0.005 % down due to increased physical activity, which means a decrease of 5$ (0.005%*100000) per person in claims on average however (2) the reduction in revenues is 20$ per person, which thus outweighs the reduced claims. Hence the client should not introduce the discount with existing clients.</t>
  </si>
  <si>
    <t>The discount can and should be used to generate new customers on one side. On the other side, it is a great incentive to keep customers with Vivita! Fitness trackers will promote health to the existing customers who are willing to go for it thanks to the discount. Better health reduces claims in the long term which leads to more profit due to less lump sums that have to be paid.
Based on these facts, Vivita should go for offering the discount to existing customers and to new customers as well. Finally, not offering the discount could be a negative sign to existing customers which might look for &amp;quot;new customer&amp;quot; bonuses with the competition instead of staying with our client. Therefore: increase health through offering the discount and reducing friction would be the result of offering the discount to existing customers.</t>
  </si>
  <si>
    <t>´When it comes to raising the price, we need to consider elasticity as well. There is no information if the increase of 10$ stays linear to the change in profitability.</t>
  </si>
  <si>
    <t>I would support the idea of offering the discount to existing customers. The reasons would be the following:
- their happiness with the fair treatment and resulting loyalty
- less likelihood of claim (around 40% less likelihood while the discount is only 20%)</t>
  </si>
  <si>
    <t>I would like to correct my statement. The profits can be expected to decline, because the premium increases less (10%) than the probability of claim</t>
  </si>
  <si>
    <t>They should offer the discount to keep their clients. Other insureres will offer the same.
Although humans do not equal the homo econimicus they will compare products of life insurances due to the amount they spen.</t>
  </si>
  <si>
    <t>I would not offer the discount to existing  customers since this would reduce the profit since the revenue would decrease</t>
  </si>
  <si>
    <t>I think that this could be a great opportunity as there is a expected higher profit per customer that accepts this offer due to the reduced likelihood of claim in comparison to the highewr premium with the higher amount of claim likelihood.</t>
  </si>
  <si>
    <t>This is a feasible option. It depends on factors such as the cost structure of the other insurances and if they are related to a person and their health. The company should start to collect more studies and data on the revenues of other programs if trackers are used.</t>
  </si>
  <si>
    <t>If the price for opt-out premiums rise, the average claim increase . There might be various reasons behind that (for instance healthy people leave the program and more unhealthy people stay).  If the claims rise, than the company has much more costs, which can not be compensated by rising the price.</t>
  </si>
  <si>
    <t>If existing customers also receive the discount and get a fitness tracker their likelihood to claim decreases. Hence, the profit would also increase in total.</t>
  </si>
  <si>
    <t>The profit decreases until the price for the opt-out premiums reaches 180 $. The breakeven point is at 80 $ increase</t>
  </si>
  <si>
    <t>Yes, it would make sense to offer the discount to exsisting customers if they would also have the same conditions. It would be good to offer it to them because it would lead to greater customer retention and would prevent them to switching to a different insurance provider.</t>
  </si>
  <si>
    <t>Since we have seen that the profit of the introduction of the product is positive, it would also increase profits from existing customers by lowering the ratio of claims substantially.</t>
  </si>
  <si>
    <t>An increase in claim probability of 0.015% equals a cost increase of 15$ which is higher than the additional 10$ in premium the company earns. Therefore, the company looses 5$ with an increase in premium by 10$ which results in a decrease of profits.</t>
  </si>
  <si>
    <t>Based on the calculations we made, we would recommend to offer the discount to existing customers, also. There are 2 segments for this question: People who already habe a tracker (that's 150k people) and thoise who do not have one but plan to get one in the future. Both could cancel their contract and go to another insurer if they were not offered the new model. This seems likely, because other insurers might want wo offer a discount as well.</t>
  </si>
  <si>
    <t>While this could possibly improve Vivita's image in the public opinion, I think it is reasonable to offer the discount to clients who use the fitness tracker and engage in physical activitiy since this has proven to lower claim rates and thus decrease costs.</t>
  </si>
  <si>
    <t>Charging 10 Dollars extra for the relatively large group of opt-out users could make up for and even exceed the increased costs due to higher claim rates in that relatively less healthy cohort of clients.</t>
  </si>
  <si>
    <t>there would be no differentiation between these two customer groups and thus no added value for customers that provide fitbit data. In addition to that, the claim for people will be higher if they dont have the fitbit and pay less too.</t>
  </si>
  <si>
    <t>I think applying Wapple to existing customers is also a good idea since the fitness tracker provide way more detailed data on the health conditions of the customers. This solution also provides a great database for think about the business model since data analytics can be used to gain more insights about the customers.</t>
  </si>
  <si>
    <t>I just made quick calculation with increasing the premium and also increasing the claim rate and saw that the profitability is decreasing for the opt-out group.</t>
  </si>
  <si>
    <t>In my opinion, this would be a good idea. This is because 1) The risk of claim decreases which increases profit. Second, people feel engaged and fitter which increases customer satisfaction in general.</t>
  </si>
  <si>
    <t>If the likelihood for claims increases, indirect costs (the claims )increase, so profits decrease.</t>
  </si>
  <si>
    <t>Offering discounts would help to incentivise customers to use the fitness tracker. That would be helpful in lowering the amount of claims to expect since the people have a lower risk.</t>
  </si>
  <si>
    <t>The average expected payout for policyholders in the opt-out pool increases by 0.015%*100000 = $15. The expected additional payout of $15 is higher than the increase in op-out premiums of $10. Therefore, the expected profits per person decrease by $5.</t>
  </si>
  <si>
    <t>The project leader should introduce the discount for existing customers using a fitness watch. Our analysis has shown that this is financially favorable, given that the likeliness of claims decreases to an extend that the discount is covered. Beyond financial advantages, it can also increase customer retention and avoid churn caused by dissatisfaction due to inconsistent treatment of existing and new customers.</t>
  </si>
  <si>
    <t>`- Since they are already customers, a discount would decrease the revenue
- However, it could make sense to offer this discount in order to keep the customers and better understand their physical state</t>
  </si>
  <si>
    <t>`- The cost per claim is 100.000$. Since the average probability increases by 0.015%, the cost would increase by 15$ per customer. Since the additional revenue is only 10$ per customer, the profit would decrease by 5$.</t>
  </si>
  <si>
    <t>Offering a discount to existing customers would decrease the profitability by 20 million dollars (1 million customers paying 20 euros less, while costs remain constant). Hence, this idea seems not be attractive solely based on the numbers. Otherwise, it might have future benefits by attracting more customers at all due to the lower price, which could later on offset the short-term losses.</t>
  </si>
  <si>
    <t>When the price premium is increased by 10 dollars, that would be an incremental increase in revenues of 10 dollars. On the other hand, if the likelihood of claim increases by 0.015% this would be an incremental increase in costs of 0.015/100 * 100000 dollars which are 15 dollars. Hence, incremental costs would be higher than incremental revenues and the overall profitability would decrease.</t>
  </si>
  <si>
    <t>I think it's not a good idea because we would loose income of about 12 million and we can#t push the costumers to using that product any more since they don't have any benefit of using the fitness tracker. Hence, that would be similar to a reduction in price overall. Here we need to check whether we can see such an increase in the number of customers that it makes sense.</t>
  </si>
  <si>
    <t>We can see that with an increase of 0.015% our payment increases as well by 15$ on average. This would be higher than the 10$ increase we get from increasing the premium. Hence, overall we would loose money by changing the pricing in that case.</t>
  </si>
  <si>
    <t>The discount should only be offered to existing customers who also use the tracker. In general, one could think about a discount of only 10% for existing customers. Maybe connect it with other - not finanical - benefits for existing customers.</t>
  </si>
  <si>
    <t>An increase of the average probability of claim in the opt-out pool by 0.015% does not compensate an increase of $10 in opt-out premiums as the total average probability sums to 0.067%, which is still sufficient low to increase the overall profit.</t>
  </si>
  <si>
    <t>It depends on the fact if the discount would optimize the profit. On the one hand, he should think about introducing the discount to existing customers because it might increase the number of customers willing to buy a fitness tracker. On the other hand it decreases the profit margin per tracker. Therefore this needs to be carefully evaluated</t>
  </si>
  <si>
    <t>I think they should offer the program to existing customers as well as the likelihood of claim within the program is lower. This means that the costs will be less and the price will be stable. Volume should not be affected as the existing customers will have the free choice to switch or not to</t>
  </si>
  <si>
    <t>Profitability is equal the profit divided by the revenue. If by an increase in the price there is also an increase in the profitability, this would mean that the profit increases more than the revenue. Thus the increase in revenue is more than the increase in costs.</t>
  </si>
  <si>
    <t>`- No, as the likelihood of claims would not decrease (existing pool of risks would not change)
- Thus, a decrease in premiums (for future periods) would decrease profits 
- However, customer surveys would be needed to assess how this affects customer satisfaction</t>
  </si>
  <si>
    <t>`-As the risk in the opt-out group increased by 0.015% the average claim increased by 15 $.
- The increase of te premium of 10 $ was not sufficient to outweigh the increase in claim (which is a cost) and thus profitability declined by $ 5</t>
  </si>
  <si>
    <t>I think this is a good idea as it helps to collect data and thus better predict cost of claims and increases volume.</t>
  </si>
  <si>
    <t>I think that Vivita should   offer it to existing customers only if they buy a fitnesstracker - otherwise Vivita might face adverse selection problems</t>
  </si>
  <si>
    <t>Vivat should consider offering this discount to existing customers if the respective change in claim rates for opt-in users is comparable to the one of new sign-ins that are opt-ins for Project Wapple as this would lead to an increase in profit.</t>
  </si>
  <si>
    <t>An increase in premiums for the opt-out group would lead to an increase in claims per person (0.015% x 100.000$ = 15$) that it higher than the additional revenue generated by this measure. Thus, total profits for this group would decrease.</t>
  </si>
  <si>
    <t>If a discount for all customers makes sense depends on the following change in policy volume. If the volume of policies among non-Wapple users would exceed 750,000 cusotomers this would make sense. Otherwise, the profit would be lower than without the discount. This could additionally make sense to acquire new customers and cross-sell other policies.</t>
  </si>
  <si>
    <t>We would need to calculate potential profits based on the lost revenue from offering the discount and potential cost savings on the other hand (due to increased physical activity). However I could imagine that these cost sving sill not be enough to outhweight the lost revenue</t>
  </si>
  <si>
    <t>Yes, Vivita should offer this discount also to existing customers in order to ensure that those do not engage with competitors. This may increase brand loyalty and also their willingness to share personalized data that helps to assess the risk associated with them.</t>
  </si>
  <si>
    <t>In order to know if the effects cancel out we need more information about the total value.</t>
  </si>
  <si>
    <t>It should also share this discount with existing customers as this would help customer retention. It is just as important to minimize the number of customers that are leaving an insurance policy as it is to increase the number of customers that are joining one.</t>
  </si>
  <si>
    <t>Because we are only gaining an additional 10$ through the increase in premiums per insurance policy taker, but at the same time the group of insurance policy takers is becoming disproportionately more likely to claim, we expect profits to decrease. We have 0.015% * 100,000 = 15, so in effect our profits are expected to decrease by 5$ per policy buyer should be raise the premium by 10$.</t>
  </si>
  <si>
    <t>Offering the Project Wapple to existing customer would make sense as the likelihood remains higher of a a claim for opt-outs meaning that using the Project Wapple would reduce the likelihood for all existing customers as well. Therefore, it makes sense to introduce the discount as well as an incentive for existing customer to try the Project Wapple.</t>
  </si>
  <si>
    <t>As the probability of claim increases the chances of paying the 1000000 claim rises. This would mean higher costs for the insurance company. The customers who are healthier would leave or not consider the opt-out option meaning that only the less healthier clients remain.</t>
  </si>
  <si>
    <t>From the calculations in the previous exercise it could clearly be seen that the new programme indeed is profitable for the company, as fitness tracker users have a significantly lower likelihood of claim. However, from the data it could be seen that actually the majority of the existing customers do not have such a healthy lifestyle as those who opt-in (compare the average likelihood of claim if Wapple were not introduced to the likelihood of claim for opt-ins and opt-outs). Hence it can be expected that the existing customers might buy a fitness tracker to get the discount, but do not exhibit the same healthy lifestyle as the new customers and its associated low likelihood of claim, hence making the programme less profitable.</t>
  </si>
  <si>
    <t>Compare increase in average claim to opt-out group (15 Dollars, given than increase in opt-out claim likelihood increase of 0.015%) to higher premium (10 Dollars). Clearly this programme creates losses. Only provided, that the number of opt-outs stays constant.</t>
  </si>
  <si>
    <t>Yes we would recommend to introduce this Project as we would reduce claims amongst exisiting customers hence leading to higher profits despite dicount. Also it would increas customer loyality</t>
  </si>
  <si>
    <t>Existing customers might get upset if they are not offered the discount. On the other hand, it is questionable wether it helps Vivita to loose customers who do not join the project. THis shoudl be investigated.</t>
  </si>
  <si>
    <t>`- It could increase the accuracy of data about the customers. Using the data also customer satisfaction could be increased and cross selling might be an option.</t>
  </si>
  <si>
    <t>In order to evaluate whether to offer discount it is essential to determine whether the price sensitiveness of current customers changes due to the fitness tracker. We should only offer discount if the loss in current customers leads to a lack of profitability because of the fitness tracker.</t>
  </si>
  <si>
    <t>Our total profit will decrease because the price increase does not cover for the increase in claims. Will we would have 570 M USD worth of claims with an insurance price of 100 M USD annually and a probability  of 0.052%, the costs will increase to 670 M USD with revenues of 110 M USD and a claim increase of 0.015%.</t>
  </si>
  <si>
    <t>Yes, existing customers should receive the same offer for a limited period of time to avoid unhappy current customers. In addition, Vivitas will receive increase in sales from trackers, promote a healthy lifestyle and is able to track and better forecast its claims through the data it receives from the increase in usage of trackers.</t>
  </si>
  <si>
    <t>The price of premiums went up by 10% leading to higher revenues. The claims only increased by 0.015%.</t>
  </si>
  <si>
    <t>Offering this discount to existing customers would provide them with an incentive to buy a fitness tracker and probably make them be more aware of their behaviour and lifestyle in terms of personal health. However, as this calculation focused on males between 30 and 35 that were non smoking, the calculations above do not provide a basis for estimating whether this would be profitable for the firm. The other customers could be either f.e. older or more unhealthy in general, which would mean that the probability of claim is higher for them in general.</t>
  </si>
  <si>
    <t>With the increase in the probability of claims, the probability of claims is now 0.067%. With the insurance claim being 100,000, the costs then amount to 67 (previously 52). The costs increase by more then 10 USD, meaning that profits would decrease and I clicked the wrong answer above..</t>
  </si>
  <si>
    <t>The discount is a good incentive and is more likely to make customers participate. Thereby Vivita would gain certainty in the fitness of their clients, therefore it should do it</t>
  </si>
  <si>
    <t>We need additional information on other factors to make this decision.</t>
  </si>
  <si>
    <t>To answer this question, the cost of the additional fitness trackers and the lowering of the annual premium must be compared to the potentially better pricing for existing customers of the insurance company. Only if the additional value in pricing offsets the two additional cost and revenue reduction components should this measure be considered.</t>
  </si>
  <si>
    <t>I think Vivita should also offer this discount to existing customers who either want to change to this new program or who already own a fitnesstracker and would like to participate. I think it makes sense to offer this to people who own a fitnesstracker as well because Vivita does not subsidize this tracker anyways.</t>
  </si>
  <si>
    <t>Since increasing the opt-out premiums results in more people dropping out we should expect decreasing profits</t>
  </si>
  <si>
    <t>In case a pilot project goes well they should offer it, since revenues are much higher than costs indicating profitability. it may be attractive to more customers</t>
  </si>
  <si>
    <t>0.015% of 100000$ are 15$ so the 10$ increase in does not cover the added costs through the higher risk of claims</t>
  </si>
  <si>
    <t>We would need to understand if and by how much the percentage of claims is reduced by wearing the fitness tracker and compare it to the costs of the discount.</t>
  </si>
  <si>
    <t>The 0,015% higher risk in claims equals a higher cost than the 10$ increase in revenue that we would generate. Therefore the profits will decrease.</t>
  </si>
  <si>
    <t>Yes, they should. It would increase the companies credibility and be a reason to recommand the insurance to future clients. Further, it allows to collect data on people behavior allowing better to forecast future risks</t>
  </si>
  <si>
    <t>We need to be able to forecast also the development of the number of people in the opt-out group when the price is increased. Since this is not possible, we can't make a decision here.</t>
  </si>
  <si>
    <t>He should not offer a discount, since profitablity is driven by how accurate the risk is estimated. The parameters from clients are not enough to assess the risk properly.</t>
  </si>
  <si>
    <t>This could be considered but has to be implemented with great care and calculated through thorougly. The danger it that we get a case of textbook adverse selection, where people who are in the lower risk category automatically accept it, while higher risk clients refuse to do so.</t>
  </si>
  <si>
    <t>I simply have calculated the difference to the baseline scenario, which resulted in 3 Mio less profits. Also I would like to revise my answer of question 7 which is more information needed</t>
  </si>
  <si>
    <t>If the risk of existing customers can be better assessed through the use of a fitness tracker, which makes it easier to predict a possible insurance claim, it also makes sense to apply the discount to existing customers.</t>
  </si>
  <si>
    <t>By increasing the likelihood of the opt-out claim, higher costs are expected to be paid out than the increase in the premium.</t>
  </si>
  <si>
    <t>No, they should only consider offering this deal if every existing customer who opts in also gets the discount.</t>
  </si>
  <si>
    <t>Offering this to existing customers will likely give them an incentinve for a healthier lifestyle and therefore decrease the amount of claims. So the total amount of claims can be reduced. On the other hand Vivita has to take into account that the revenue will decrease.</t>
  </si>
  <si>
    <t>Yes, it would only be fair to offer the discount to existing customers. By giving Vivity this information, the firm can calculate better and can imporve its price setting and service. However, it has to be calculate dif this would result in high profit loss with this discount. The decission tehn has to be made on this calculation</t>
  </si>
  <si>
    <t>Actually I reconsidered and it is not enough infomration to determine. We would have to compare the revenues we take in with increasing the pop-out premium with the opt-out pool increase by 0.015%. We don't know if the customers we lose with the increased price is higher or lower then the increased revenues we mke with the premium.</t>
  </si>
  <si>
    <t>Yes, because otherwise an imbalance is created between both kinds of customers. Existing customers might be incentivized to change to a competitor once a competitor introduces a similar offer. Of course, this comes with risks as well, since calculations will get more complex.</t>
  </si>
  <si>
    <t>I see four variables in the profit function: premium, quantity of users, payout probability and payout. Payout is constant, premium is increasing and payout probability is increasing. But I I still do not know how the increased premium changes the quantity of those opting out. I expect that the amount of customers will decreade if premium is increased.</t>
  </si>
  <si>
    <t>Offering a discount to existing customers without them getting a fitness tracker would defeat the purpose of the project. Introducing the fitness tracker allows Vivita to get more valuable data which has potential to increase their profits, so by by forgoing this additional data for their existing clients they also forgo additional profit.</t>
  </si>
  <si>
    <t>As the probability of claims rises, Vivita is more likely to pay out claims which in turn decreases profits.</t>
  </si>
  <si>
    <t>Offering the program to existing customers will still help to adapt the claim risk more precisely and help also segment existing customers. However, this might reduce Vivita's revenues as they might have to reduce the premium of existing customers and cannot charge what they would have without the program/ discount.</t>
  </si>
  <si>
    <t>If the premium increases, however proportionally less people leave the opt out group, the profits will still increase.</t>
  </si>
  <si>
    <t>Vivita should extend the offer to the existing customers. First, it decreases the likelihood of claims. Second, I believe the offer will be claimed by more customers with time as the technology will get more accepted. Lastly, it then leads to more valuable data collected and higher profit.</t>
  </si>
  <si>
    <t>It's not possible to tell as one crucial missing information is the number of people from the opt out group who would leave the pool. We can only tell what the likelihood of a claim in the opt out group would be, but not the absolute amount of profits generated. For that we would need: Number of people x premium - number of people x average probability of claim</t>
  </si>
  <si>
    <t>i think offering the discount to existing customers would be a good idea, since tracking sport activities can mitigate the health risks of vivita´s clients, if existing customers would also get a fitness tracker. Without the tracker I would not recommend it since people might like pay less for the insurance but have (on average) a higher amount of claims due to untraceable health risks. Therfore , discounts for existing customers should only be given if they are connected to the use of tracking devices. If existing customers are willing to get a similar fitness tracking device within a definded time span they should also get the discount.</t>
  </si>
  <si>
    <t>There are some advantages and disadvantages to offering the discount to existing customers. Under advantages, there is that Vivita will be able to more accurately assess the risk of each customer (and potentially change the premiums for these customers as the result). However, as those with the premium pay less in premiums, there may be a decrease in revenue (which may however also be met with a decrease in costs (i.e. payouts)). 
One thing worth considering would be whether it is possible to screen existing customers who want to apply for this programme, or alternative edit the premiums charged based on the information that Vivita already has on the customers.</t>
  </si>
  <si>
    <t>Would not make a difference to offer and shouldn't be offered as they have already proven to not be as much of a risk to the company in past years where they did not claim.</t>
  </si>
  <si>
    <t>Should the company offer this service to existiting cutomers there can be two opposing effects: Some customers may sign up and become more aware of their fitness and increase their life expectancy so that the comapny needs to serve less claims. On the other hand I would consider that some clients may cancel their insurances as they are sceptical of being disadvantaged for not signing up. Hence, I would worry about the popularity and trust of existing clients.</t>
  </si>
  <si>
    <t>The increase by 0.015% leads to an average increase in pay outs of 15 dollar if the claim is taken. Given that they only pay 10 more, its a loss for the company per individual and they lose profits.</t>
  </si>
  <si>
    <t>I think that they should be doing this, since this model can ultimatively increase profit. Every existing customer using the Wapple and therefore producing less costs is a better customer.</t>
  </si>
  <si>
    <t>Since Vivita's profits are highly dependent on their risk calculations, they should not discount the premiums of existing customers that are not in the opt-in group since this would decrease their profits.</t>
  </si>
  <si>
    <t>I have calculated the impact of an increased risk. If the risk of a claim increases by 0.015% and if you multiply this with the claim cash-out of 100000$ the result is 15$. Thus, the insurer would need to raise the premiums at least by 15$ in order to offset the higher risk. Consequently, the profits decrease. However, a further premium increase is likely to further increase the risk for a claim thus one would need to find the optimum for a higher premium and risk for a claim.</t>
  </si>
  <si>
    <t>Yes, they should also offer the discount to existing customers in order to keep them as customers and bind them to the company in the long run. Especially since existing customers are probably more likely to so more sports leading to less payouts.</t>
  </si>
  <si>
    <t>Vivita should offer this discount to existing customers for three reasons: first, to raise awareness for this progam, second, to gain more data and experience, and third, for profitability reasons</t>
  </si>
  <si>
    <t>The increase in probability of claim of 0.015% leads to costs of $15 per member, whereas the revenue is only raised by $10. This leads to a loss of profit of $5 per opt-out member.</t>
  </si>
  <si>
    <t>Vivita should not offer the discount to this customers since they are already existing customers and thus, another customer group who should be treated differently</t>
  </si>
  <si>
    <t>Since the average probability of claim in the opt-out pool increases by 0.0015%, increasing opt-out premiums will result in higher profits due to the increasing number</t>
  </si>
  <si>
    <t>The discount is designed to incentivise new customers to sign-up, this effect might be lost once all customers have access to the discount. On the other hand, existing customers might perceive a discount that is only granted to new customers as unfair, decreasing their satisfaction. I would thus advice our client to offer the discount only to new customers and offer other benefits to existing customers.</t>
  </si>
  <si>
    <t>0,015% of a claim of 100000 USD represents 15 USD, therefore the cost of the additional individuals in the opt-out group exceed the revenue of 10 USD. The profits will therefore decrease, which is why I want to revise my answer given in question 8.</t>
  </si>
  <si>
    <t>I think this is an idea worth to consider. Although it would lower the income for Vivita due to the discount it might help to keep them as customers. Furthermore, they might tell friends about the project which would increase he total amount of customers.</t>
  </si>
  <si>
    <t>Vivita should not  ask existing customers to do the same because they are already paying higher premiums which could no longer be justified if they agree to wear the fitness tracker to better assess their health.</t>
  </si>
  <si>
    <t>The 10$ premium increase would in terms of additional costs vs. profits not  offset the increased claim likelihood of  +0.015. It would costs us +15  which is more then the additional profits of 10.</t>
  </si>
  <si>
    <t>If Vivita wants to incentivise its customers to invest into a fitness tracker in order to gain additional data and improve their customers health in order to reduce claims, I would not recommend offering a discount to existing customers unless we could motivate them to do other things such regular doctor visits or signing up to a gym</t>
  </si>
  <si>
    <t>The increase in premium does not offset the increase in premium</t>
  </si>
  <si>
    <t>Rather not, because there would be no benefit in growth for the company, the offer would not attract new customers
Also, we could have the problem of adverse selection if older or more unhealthy people sign up just for the discount</t>
  </si>
  <si>
    <t>We cannot determine the profit impact because we do not how the split between opt-ins and opt-outs will change. They are not distinct separate scenarios but a combination of probablities and claims</t>
  </si>
  <si>
    <t>Yes, it could make sense. Offering it to existing customers might encourage them to do more sports and live a healthier life, thereby reducing their risk.</t>
  </si>
  <si>
    <t>Since the likelihood of claim for opt-ins is approximately half as the likelihood of claim for opt-outs while the price for the premium is only 20 percent lower, one should definitely consider to offer this discount to existing customers. It should be analyzed whether the likelihood of claim changes for existing customers and what the exact numbers would be.</t>
  </si>
  <si>
    <t>the discount should only be offered if the following two instances are given: (1) the total demand for the insurance increase and the likelihood of claims decreases. this increases the expected profit. Hence, the insurer should implement it.</t>
  </si>
  <si>
    <t>I would say no. Because the revenues are lower than the costs. We would not attrack more new customers if we offer Vivata to existing customers.</t>
  </si>
  <si>
    <t>yes, vivita should share this with existing customers, too. This would enable vivita to enhance client happiness and retention due to the cost reduction, grow vivita's case study base of clients needed for wapple and help vivita reduce claim costs due to a potentially healthier client base. Depending on the data available from the fitness trackers additional models and forecasts could also be possible</t>
  </si>
  <si>
    <t>Since the opt-out client pool will decrease over time due to price hikes, the overall opt-out pool appears to be getting unhealthier on avergade and therefore more likely to claim. More claims will decrease vivita's profit.</t>
  </si>
  <si>
    <t>Yes, the likelihood of claim is decreased under the Project Wapple. The costs you could reduce are greater that the dicounts you could offer. Apart from that it could increase customer loyalty.</t>
  </si>
  <si>
    <t>I think it would be best to calculate the profit for this option, because the likelihood of a claim would also decrease for old customers with a tracker it could be still a benifit if we are offering them a new contract and they would not change in the next year to a competitor.</t>
  </si>
  <si>
    <t>The program also gives incentives to customers to exercise. As a consequence,  it would make sense to consider this option.T</t>
  </si>
  <si>
    <t>Though we may see an increase of revenues from the opt-out pool as we increase premiums, this in turn also increases our costs. The increase of premium leads to an increase in probability of claim, thus the increase in revenues are possibly equalled out by the increase in costs, leading possibly even to a decline in profitability.</t>
  </si>
  <si>
    <t>Vivita should not offer this discount to existing customers because those customers are not motivated to increase their overall health by proving moderate fitness behavior via fitness tracker. Thus, customers not using a fitness tracker are likely to remain more prone to claim the insurance.</t>
  </si>
  <si>
    <t>I would  offer this discount to existing customers as the opt-in option allows for voluntary participation. Based on this participation a detailed evaluation of this program after the first year is possible, based on individual data. This will help define the absolute value of the discount.</t>
  </si>
  <si>
    <t>I would first recommend a testing period of 1 year to further analyse the effect, and possibly offer in the future. I would see the new project as a pilot study.</t>
  </si>
  <si>
    <t>The opt-out premium in the current format will lead to increase</t>
  </si>
  <si>
    <t>This is a good idea, as they can differentiate better between the risk profiles of the clients. They should also consider increasing the premium for those who are not signing up. This will give them a competitive advantage and avoid that existing clients go to another provider.</t>
  </si>
  <si>
    <t>Vivita should not offer the discount to existing customers, since it might lead to a decrease in revenues.</t>
  </si>
  <si>
    <t>Vivita should also offer this discount to existing customers, because it is likely to decrease the number of opt-out and thus, is likely to increase overall profits. The likelihood of claims is also lower for customers with a discount, which is also good for overall profits.</t>
  </si>
  <si>
    <t>It would decrease the number of unhealthier clients, which leads to overall less claims and thus higher profits</t>
  </si>
  <si>
    <t>In order to accurately estimate the impact of the project it is important to provide the same circumstances. Thus, everything else should be kept the same in order to prevent any kind of bias to impact an accurate estimate of the success of the program.</t>
  </si>
  <si>
    <t>If people are motivated to join the opt out group, people whose fitness level is rather low might tend to join this group. As for people the probability is higher that they will use the claim and get the money, profits are expected to decrease.</t>
  </si>
  <si>
    <t>He should not offer this discount to existing customers, because due to the fact that they don`t have to follow the exercise conditions which keeps them healthier than without the chance of death would be higher and therefore the risk for Vivita to pay the lump sum claim if they die would be higher.</t>
  </si>
  <si>
    <t>The higher the price for the opt-outs the more claims we have. therefore we have to pay more often in case of death.</t>
  </si>
  <si>
    <t>This could make sense if we also expect our existing customers to wear the fitness tracker and engage more in sport activities over the year since this would reduce our probability for claims and ultimately increase profits. Without the condition of wearing the tracker and being engaged in sport activities, this does not make sense because then we will decrease our revenue and stay at the same time with the same risk profile. This would lead to a decrease in profits.</t>
  </si>
  <si>
    <t>This is basically a comparison between the profits generated at the moment (100$ price and 0,06% of claim likelihood) vs. profits generated in the future (110$, 0,075% of claim likelihood). For both cases, I calculated the profits: 24m in the first case and 21m in the second one and compared it in the end.</t>
  </si>
  <si>
    <t>The profit margin without the discount is 2 Dollars higher than with the discount. Speaking from a solely profit perspective Vivita should no offer this discount to existing customers. However, speaking more from an overall business side, it can make sense for Vivita to offer this to existing customers as well, as this might increase customer retention rate and help in the long-term. Additionally, administrative costs could be lowered due to the fact that fewer claims will be made.</t>
  </si>
  <si>
    <t>The additionally generated revenue would be 10 Dollars. However, if we consider that the probability of a claim increases by 0.015% then the additionally costs (calculating with 100.000 Dollar per claim) would be  Dollars, which lowers our profit margin by  Dollars</t>
  </si>
  <si>
    <t>No they should offer this discount to existing costumers as they are already loyal. They should focus on acquiring new costumers with the discount, as their profit will increase in tadem with this.</t>
  </si>
  <si>
    <t>The reason for this is that the opt.out pool increases by 0.015% which is not enough to cover the 10$ increase of the opt.out premiums. They should increase the premium in order to be profitable</t>
  </si>
  <si>
    <t>Es macht Sinn, den Project Wapple den bestehenden Kunden anzubieten, da Vivita seinen annual profit nochmals steigern könnte. des Weiteren werden jährlich 200000 mehr Wappels verkauft an Volumen, wodurch der Gewinn steigt.</t>
  </si>
  <si>
    <t>Der erwartete Gewinn der Opt-Out Group sinkt, da trotz einer Steigerung der Premium Version den erwarteten Gewinn von Vivita sinkt. Dies liegt an der Wahrscheinlichkeit sowie dass weniger Volumen abgesetzt werden kann. des Weiteren spielen die einzelnen Kosten ein großer Fakotr</t>
  </si>
  <si>
    <t>I don't think Vivita should do this right now, as we would first need to understand if this is actually a profitable concept. Furthermore, we need to make sure this concept is not exploited only by custumers who are fit but have other health issues so they might die soon</t>
  </si>
  <si>
    <t>if from 100.000$ we have an increase by 0,0015%, that is a plus of 15$ wich is more than the 10$ more that we get</t>
  </si>
  <si>
    <t>No, customer who are not in Project Wapple should not get a discount since the discount acts as a benefit for those who participate and an attraction for new customers.</t>
  </si>
  <si>
    <t>The reason is that profits from the opt-out group will increase from 24000000 to 30000000 annually. This is due to the fact that the increase in premium is proportionally higher than the increase in claims from the opt-out group. Therefore, the client receives higher premium (66000000) and only has claims of around 36000000.</t>
  </si>
  <si>
    <t>Yes, they should also offer it so existing customers, because they might also have fitness whatches and thus can participate in the program. This leads to the fact, that they also live healthier and the risk for them to die is lower. Nevertheless, it should be regarded in which &amp;quot;risk group&amp;quot; they are at the moment, in order to calculate the discount rate.</t>
  </si>
  <si>
    <t>I just calculated with fictive numbers:
revenue of 100 dollar - 1%*100.000 = -900
revenue of 110 dollar - 1,015% * 100.000 = -905</t>
  </si>
  <si>
    <t>They could explore the options of offering a discount to existing custumors who already own a fitness watch and thereby incentivise those to share additional information that would help determine the cost associated with that segment. They could also introudce new segments such as e.g. previous illnesses or traits in the family.</t>
  </si>
  <si>
    <t>This would mean that instead of 1M*$100 + 200k*$80, the total revenue would be 1.2M*$80 which makes a difference of 116 M vs 96 M and thus $20 M difference which does not take into account the drop outs yet.</t>
  </si>
  <si>
    <t>The opt-out pool increases by 0.015% and thus from 600 k to 609k which represents a difference in insurance fee of $100*9k = 900k</t>
  </si>
  <si>
    <t>Offering this discount to existing customers is a good option to  gain lots of valuable data on the customers' lifestyles, which will result in more accurate pay-out predictions. This is one of the most vital things an insurance company needs to do</t>
  </si>
  <si>
    <t>Vivat should offer the discount to existing customer since the revenues are higher than the existing profits when customers wear a tracker. Vivat would be able to forecast the costs better.</t>
  </si>
  <si>
    <t>The premium we charge for opt-out is higher than the costs we have to pay for a potential claim. Therefore, we should expect profits to increase.</t>
  </si>
  <si>
    <t>Advantage: Could create value for existing customers and hence increase retention rate for life insurance year-over-year
Disadvantage: Health status of existing customers might show higher risk profile already, reducing the overall cost benefit of fewer claims</t>
  </si>
  <si>
    <t>The likelihood of claim opt-outs has been at 0.060%, hence 0.015% absolute increase is a 25% plus in likelihood of claim for opt-outs. However, premiums increase only by 10% (10$ on 100$), hence profits would need to decrease.</t>
  </si>
  <si>
    <t>Vivita should also offer this discount to excisting customers as the profit when project wrapple is introduced is higher. Vivita can, thus, generate a higher profit.</t>
  </si>
  <si>
    <t>Offering the discount to existing customers could be an option if they also agree to wear a Fitness tracker. Through wearing the fitness tracker Vivita could reduce the likelihood of claims for all their clients.</t>
  </si>
  <si>
    <t>yes, you should offer the option as you will earn more profit by this option and gain more customers</t>
  </si>
  <si>
    <t>the increase in claims provides higher loss than the increase of revenue by the premium</t>
  </si>
  <si>
    <t>The discount to existing customers would be beneficial if the number of new customers (coming through the discount) increases as much to balance out our lost profit for the discount</t>
  </si>
  <si>
    <t>Vivita should not offer this discount to existing customers. First of all, it would lead to a decrease in revenue. Besides that, this program unter existing customers would not attract new customers and not increase the number of sold contracts. In addition, the decrease in the probability in claims does not legitimate the revenue decrease.</t>
  </si>
  <si>
    <t>Yes, they should also offer this discount to existing customers if they are willing to buy a fitness tracker. This could help Vivita to reduce the costs produced by the claims and would allow them to gain more potential customers for this project.</t>
  </si>
  <si>
    <t>As the probability of the claim increases by 0.015%, the average extra costs of this would be $15 (100 000 * 0.015%). The price only increases by $10, which means that the increase in price cannot compensate for the extra costs due to the rising number of claims.</t>
  </si>
  <si>
    <t>the discount is connected to a fitness tracker so more customers could be motivated to focus on the fitness and overall increase it --&gt; could reduce claims in the long run</t>
  </si>
  <si>
    <t>Yes, he should do this since the volume/revenue is increasing and because it is profitable. In addition Vivita will have less opt-outs.</t>
  </si>
  <si>
    <t>If the opt out group will decrease the impact on profit will increase</t>
  </si>
  <si>
    <t>Yes, extending the discount to current customers will increase their brand perception and gain more loyalty, perhaps extending the products the customers use to further insurance types. The customers will be happy and share the word to other people</t>
  </si>
  <si>
    <t>Offering this option for existing customers might provide them with an incentive to live a more healthy lifestyle, thus decreaing claim propensity, but will decrease our main reveneue stream, the annual price for life insurance, by 20%. This trade-off is profitable if claims decrease by at least the same factor</t>
  </si>
  <si>
    <t>If the propensity that Vivita pays out the 100k premium increases by 0.015%, this corresponds to a cost of 1500$/annum, while increase in revenue is 10$ per annum. It is thus an option that decreases expected profit by 1490$/annum</t>
  </si>
  <si>
    <t>I think this discount should not be offered without doing more research on client movements. Although the change seems to be profitable the potential gain is not very high (around 2 Millions) and the risk of having a mistake in the estimations seems high.</t>
  </si>
  <si>
    <t>Due to the time limitation I abstracted from the changes in the composition of the opt-out group when the premium increases and just pretended there was no change in size. This might not be a sensible approach. Better would be to also think about which people leave the group.</t>
  </si>
  <si>
    <t>If existing customers are willing to use the fitness tracker it could also be useful to offer this discount, as the usage of the fitness tracker reduces the likelihood of a claim.</t>
  </si>
  <si>
    <t>It is stated that the average probability of claim in the opt-out pool increases by 0.015% this corresponds to 15$ taking into account the lump sum payment of 100.000$. As 15$ is larger compared to the 10$ increase in the premiums for opt-outs in total the higher risk that a claim occurs outweighs the benefits of the increase in the premiums. Therefore, it can be concluded that on average the profits might decrease.</t>
  </si>
  <si>
    <t>Yes they should. Since this would result in an increase in profit. This is the result of the delta likelihood of death between the opt in and the opt out group of 0.024. This leads to less cases of death.</t>
  </si>
  <si>
    <t>When raising the price for opt-out user this results in 10$ increase per user but with that comes an expected cost increase of 100,000*0,015% which equals 15$ additional cost for each user. Additionally the increase in price leads to a lower demand. Therefore, the measure not only results in increased cost but also lower demand.</t>
  </si>
  <si>
    <t>The sales volume will increase by an absolut amount of 200000. Multiplied by 80€ (100€ with 80% discount) we have an additional revenue of 16000000€. The likelihood of claim for opt-ins is 0,034%. Multiplied with 100000€ and additional 200.000 customers the costs are 6800000€. The additional profit will be 9200000. So the discount should be offered.</t>
  </si>
  <si>
    <t>If you offer this discount to existing customers, you can increae the forecast accuracy and reduce claims. This is not only interesting for new customers, but also for existing ones. However, you must calculate the actual increase/decrease in profit that this measure would lead to.</t>
  </si>
  <si>
    <t>If you put in the numbers into the previous calculations, you get a net profit increase.</t>
  </si>
  <si>
    <t>They should not offer it to existing customer, because otherwise new customers have no incentive to joing the new policy. The discount is a tool to segment the market and differentiate between the groups. It is basically a screening device.</t>
  </si>
  <si>
    <t>no because exisitng customers are already there and it is best to attract new customers</t>
  </si>
  <si>
    <t>As this project yields a positive number, although it is only a small increase, it would be a good idea to introduce it. As the company could also benefit from word-of-mouth and more customers will be attracted to this option a stark increase in revenue can be expected.</t>
  </si>
  <si>
    <t>The business case seems to be strong for this particular age group, so it could be offered to existing customers. I don't see a strong indicator why the health should be significantly different among existing customers than among the newly acquired customers. Therefore, it should be profitable to expand this scheme to the same age group within the existing customer base</t>
  </si>
  <si>
    <t>If they decide to opt-in for the tracker option I would suggest offering the discount to them. This would likely increase the number of customers opt-in and would provide us with more data.</t>
  </si>
  <si>
    <t>If increasing the opt-out premium increases the probability of a claim in the opt-out pool, absolute numbers of claims will increase.</t>
  </si>
  <si>
    <t>It depends on the current segmentation of his customers. If the discount/ the project help to find a better segmentation which if more profitable, he should offer ist.</t>
  </si>
  <si>
    <t>I think it would be an interesting marketing to also offer the discount to exciting costumers. Especially, expecting that the revenues will increase with introduction of the project. It would give exciting costumers a good feeling about the company. Additionally, one could try to also sell them the idea of the Fitness tracker to gather even more data.</t>
  </si>
  <si>
    <t>Yes, it should be offered to existing customers because they might already have a fitness tool and they might be willing to participate. It should be a voluntary offer.</t>
  </si>
  <si>
    <t>If Vivita's aim is to also maintain market share in addition to gaining customers, this would be a great initiative to ensure that it remains attractive. Furthermore, it is in the interest of our client to better understand the risk behaviour of the clients, which is supported by the fitness tracker. This offer should also be extended to existing customers.</t>
  </si>
  <si>
    <t>Offering a discount to existing customers might raise the number of customers who track their fitness and therefore the overall risk prediction can be improved.</t>
  </si>
  <si>
    <t>I think Vivita definitely should offer the discount to existing customers. As we have seen in the calcultations before, based on the data, the discount increased profitability for the group of non smoking men in the age of 30-35. There is reason to believe that it would increase profitatibility for existing customers. I don't think it can hurt.</t>
  </si>
  <si>
    <t>For every 10$ increase in opt-out premiums per customer, the expected cost per customer increases by 0.015% * 100,000 = 15$. 10$&lt;15$ so this decreases profitatibility</t>
  </si>
  <si>
    <t>No, I believe they should not. Existing customers (under the assumption that they stay customers) will pay 100 USD anyway.</t>
  </si>
  <si>
    <t>Yes Vivita should offer this disounts to existing customers in regard to reach lower likelihood of claims and therefore lower costs. This will make it possible, that already existing customers want to use the new product as well.</t>
  </si>
  <si>
    <t>From the information I've gathered so far I believe this offer is attractive since it reduces our costs short and longterm.</t>
  </si>
  <si>
    <t>Vita should also offer the discount to existing customer as the claim rate goes down and their profit increases.</t>
  </si>
  <si>
    <t>They should  not offer this discount to existing customers and instead first pilot the project with new customers to see whether the rate of claims will indeed consistently be lower for customers using the Wapple.</t>
  </si>
  <si>
    <t>The initialtive generates marginal profits of 600,000 on an initial annual profit of 48m, with 50% opting out. The decision on whether to rollout the initiative would depend on costs of rollout</t>
  </si>
  <si>
    <t>10 Dollar premium increase corresponds to a prob weighed 15 dollar incre in claims</t>
  </si>
  <si>
    <t>Yes, they should offer the discount, because the total revenue will still be higher than before (59.6 Mio instead of 48 Mio)</t>
  </si>
  <si>
    <t>The cost increase faster than the revenue (82.5 Mio)</t>
  </si>
  <si>
    <t>i would implemented this option because it not only generates higher profits, but also takes away a potential advantage from the competition. as was shown in the analysis, 3.6m are generated more in profits, making potential administrative efforts worthwhile.</t>
  </si>
  <si>
    <t>calculated both senarios: 24m in profits for not implementing increase in price and 21m for implementing increase in price. in summary, the change in claims outweighs the 6m in higher premiums</t>
  </si>
  <si>
    <t>Since precise data is not available for existing costumers, i would not recommend vivita to offer the discount without purchase of the fitness tracker.</t>
  </si>
  <si>
    <t>Unfortunately I wan't able to calculate the needed numbers due to a misunderstanding of the question. However generally I would like to add that besides the immediate effects on profits it is possible by introducing this kind of product a tech-savy customer group could be attracted that might also show interest in other products of the company once the own one insurance.</t>
  </si>
  <si>
    <t>The higher payments due to increased claims won't be ofset by the increased revenue from increasing premiums.</t>
  </si>
  <si>
    <t>In case existing customers would be incentivized to wear a fitness tracker and participate in sports, this decrease the likelihood of claim for them. In this case, introduction would make sense. However, for our previous calculation the increased profit depended on 200k additional customers that impacted the calculation and that would not influence the proposition of existing customers.</t>
  </si>
  <si>
    <t>I would not advise offering the 20% discount to existing customers. The reason for this is that they would on average create more costs for us through claims. So, it would not promote our profitability at least immediately. It might however be useful to consider how we would impact the volume of our sales if we also introduce the discount for all customers. THis is something we should consider.</t>
  </si>
  <si>
    <t>Vivita should not offer the discount to all existing customer for two main reasons. First, the opt-out group has a significantly higher risk of needing the life insurance and thus profits would erode if given a discount. Second, the want to encourage a healthier behaviour by nudging people towards tracking and gamefiying their fitness</t>
  </si>
  <si>
    <t>An increase in the average probability of claim by 0.015% translates to and increase in average costs per customer by 15$. (lump sum * probability of claim). At the same time revenues only increases by 10$ per customer. Thus, profits are expected to decrease by 5$ per person in the opt-out group.</t>
  </si>
  <si>
    <t>This is depending on the fact on how many exisiting clients are using a fitbit or not. But as a incentive for our exisiting clients to also switch to a more healthier way of living, this might be a good idea as it reduces the average number of claimes</t>
  </si>
  <si>
    <t>We are not sure how many customers would leave due to the higher premium they have to pay. Therefore a more detailed view on the price-elasticity of the demand would be worth to look at as a higher premium would might shift the customers to the competition</t>
  </si>
  <si>
    <t>If existing customers usually renew their policies, offering the discount would decrease profits. However, if Vivita sees high customer attrition, this could be a useful tool to increase retention</t>
  </si>
  <si>
    <t>I would like to correct my previous statement! The increase in premiums of 6m is more than offset by the increased payout of claims, which amounts to 9m. Thus the impact on profitability is -3m.</t>
  </si>
  <si>
    <t>Vivita should introduce it also to existing customers as it reduces the likelyhood of claims significantly.</t>
  </si>
  <si>
    <t>Vivita should also offer the discount to existing customers as the likelihood of a claim is reduced by almost half. On the other hand, revenues decrease by just 20% due to the discount. In addition, this would allow to gather more data of existing customers which could greatly strengthen Vivita's service.</t>
  </si>
  <si>
    <t>Profits generated from the opt-out group are expected to decrease as the increase in price is lower than the increase in cost related to claims. For a $10 premium increase, the relative claim increase of 0.015% would lead to relative costs of $15 given a claim sum of $100,000. To evaluate the total effect one would have to consider the total value.</t>
  </si>
  <si>
    <t>No, they shouldn't since the existing customers can not be charged more than they are currently. It is unlikely for them to change their sports patterns/ live a more healthy lifestyle just for the sake of saving $20 a year. This is why their risk for the insurance to pay won't be affected by the discount.</t>
  </si>
  <si>
    <t>If we were to offer a discount to existing customers who own a fitness tracker, it would cost us 3 million dollars. I would need to check how competitive this market is and whether we risk losing customers if we don't offer them the same discount. If not, I would advise against this.</t>
  </si>
  <si>
    <t>I would still need to know how such a price change would affect the total number of customers who choose to opt out in order to determine its effect on profits generated from this group.</t>
  </si>
  <si>
    <t>Introducing the discount to existing customers offers the benefit of being able to collect more data to find out, whether the likelihood estimation of claim is correct for opt-ins. However, it also bears the risk of giving a discount to a large number of customers whose claims might exceed the paid premium. Therefore, I would suggest only offering the discount to a group of customers with a proven health record (non-smokers etc.).</t>
  </si>
  <si>
    <t>0.015% of 100,000 are 15 dollars (cost associated with the increase of likelihood increase) &gt; 10 dollars increase of premium.</t>
  </si>
  <si>
    <t>Yes, this would be a sensible idea if we can slowly increase fees, or stop insuring those opting out. The annual profit from someone &amp;quot;opting in&amp;quot; is 46$, while the profit from a costumer who would opt out stands at only $20. However, if we keep our entire costumer base for the foreseeable future, it would not make sense to offer this product to our costumers, this only decreases our revenue without increasing expected cost.</t>
  </si>
  <si>
    <t>I would not offer it to existing customers because they will pay less (-20%) in premiums but there will not be an increase in suscriptions since they are already enrolled in our insurance. Thus less price but not more quantitity.</t>
  </si>
  <si>
    <t>Higher prices offsett the probability increase, however I forgot that some may leave the pool, hence there is not enough information.</t>
  </si>
  <si>
    <t>Vivita should offer this discount to existing customers under the precondition that customers wear fitness trackers. This will change in mid-term customer behavior and incentivize physical exercise. Therefore the overall status of health will improve and claims will be reduced.</t>
  </si>
  <si>
    <t>There is not enough information because you would need the average cost per claim.</t>
  </si>
  <si>
    <t>According to given information, the discount is offered in order to reduce the risk pool, where offering the same conditions to existing clients does not positively impact client's revenue. Hence, clients aims as well as internal regulations and procedures should be closely considered in this segment.</t>
  </si>
  <si>
    <t>Yes, offering the discounts will help increase the predictability of needing to pay premiums for these clients. Since for an insurance this is the most important, I would advise offering the opt-in fitness tracker option to existing clients.</t>
  </si>
  <si>
    <t>In a normal scenario, the client would pay 100€ and would die with 0.053% and receive 100.000€, which results at 47€ expected profit. In the new scenario, the client would pay 110€ and would diew with 0.068% and receive 100.000€, which results at 42€ expected profit. Therefore, increasing the cost does not increase overall profits.</t>
  </si>
  <si>
    <t>It depends. If they want to promote the use of these fitness trackers, they could offer a discount based on how 'opts-in' to use them. If they are offering the 20% premium to new customers, they could also offer this to existing customers. If not, it may come across negatively to existing customers and the could otherwise leave.</t>
  </si>
  <si>
    <t>If for every $10 increase the possibility of a claim increases by 0.015% then eventually the cost of the claim would overtake the revenue generated by the extra $10. This means that if we keep increasing the premium it would eventually end up more costly.</t>
  </si>
  <si>
    <t>the introduction is very profitable from Vivitas side
but from the consumer point of view they still have to purchase the fitness tracker . 
so our profit goes up but we dont know yet if it makes sense pricewise for the consumer</t>
  </si>
  <si>
    <t>the increase in premiums corresponds to an increase in 10%.
 meanwhile the increase in opt out claims is a relative increase of 25%. 
this should reduce profitability</t>
  </si>
  <si>
    <t>To decide whether this is a good idea, I would like to understand if the premium for existing customer would change as well. In addition, the fitness tracker would improve the forecast quality for existing customer.</t>
  </si>
  <si>
    <t>The expected cost increase by 150$ per opt-out whereas the revenue increases only by 10$</t>
  </si>
  <si>
    <t>Ich würde empfehlen das Angebot auch den bestehenden Kunden zu unterbreiten, weil dies die Kundenbindung verstärken könnte.</t>
  </si>
  <si>
    <t>Existing customers might feel neglected if a premium discount is not offered to them leading to dissatisfaction and stop paying the premium. As the premium seems to increase profit given the current estimations, it might be benefical for Vivita too to offer this for existing customers. We would need more data on current customer satisfaction to verify this assumption.</t>
  </si>
  <si>
    <t>If Vivita would offer the discount to existing customers they would still make a profit of 19000000 Dollar. But in comparison to the 55000000 Dollar with the discount just offered to new costumers, it is slightly less. The offer still provides a positive profit so Vivita could offer the discount because this could have the possibility that they gain new costumers due to the offered discount.</t>
  </si>
  <si>
    <t>Because the probability of claims increases the possible costs also increase higher in proportion to the gained 10 Dollars for the premium opt-outs.</t>
  </si>
  <si>
    <t>To give an appropriate recommendation here, we would need to gather detailed data on how this could enhance attratctiveness and enhance brand reputation and whether this improved image and customer retention will make up for the loss in profits. Are there big competitors that customers will shift to if not offered a discount? Another thing to consider is the attarctiveness of the tracker, will customers still chose to wear it if it doesn't come with a price premium? If not, I would not recommend to since we would like to incentivise the tracker.</t>
  </si>
  <si>
    <t>Assuming that every claim costs 100,000 USD, an increase of the probability to face a claim by 0.015% trasnlates to 15€ which exceeds the increased costs per customer. This will result in an overall decrease of profits.</t>
  </si>
  <si>
    <t>yes, because it may reduce the risk of them dieing because they excercise more. Also, the data collected will be helpful for getting to know risks and habits in the population</t>
  </si>
  <si>
    <t>The profits might decrease because of the increase of likelyhood of claim. However, we need to take into account that the 10 Dollars may make up for this. I would need more time to calculate this with the table above</t>
  </si>
  <si>
    <t>I think it is a good idea as it could further boost our profits similarly to the new customers. Even though our revenue would fall, our cost of claims would probably fall more significantly.</t>
  </si>
  <si>
    <t>We also need to know how will the number of opt-out change. We do not know how many people will decide to stay opt-outs after the price raising. It is possible for example that we lose a large share of the opt-out pool because of the price raise.</t>
  </si>
  <si>
    <t>Offering this discount to would benefit the firm, encouranging the existing clients with probably lower likelihood of claim to stay. The data showed that clients who were opt-ins were less likely to claim.</t>
  </si>
  <si>
    <t>The profit would be 25 000000 which is lower than the original proft</t>
  </si>
  <si>
    <t>no, existing customers have the same probability of claim whether they wear the device or not (ignoring they can be motivated to run by buying the device)</t>
  </si>
  <si>
    <t>120-0.015%*100 000 gives a positive number so they will generate more on higher premiums than consume on more claims</t>
  </si>
  <si>
    <t>This depends on the price elasticity of demand for this insurance of existing customers. However, the profit loss might be neglibigle in the long run due to decreased claims as unhealthy clients lose the contract.</t>
  </si>
  <si>
    <t>The expected additional effect of this measure is equal to the lup-sum payment times the increase in probability (=100000*0.00015=15). Hence, if we increase the premium just once, the expected increase in costs is 50 % higher.</t>
  </si>
  <si>
    <t>Yes, this discount could be a good idea to be offered to new customers as well.
As the wearable could give useful information on the existing customers based on which claims could be better predicted. This could lead to mitigating risks.</t>
  </si>
  <si>
    <t>An increase of 10$ means a 10% increase in premiums requested for opt-out compared to the original price (100$). It seems that this would increase the claim in the opt out pool with only 0.015%, which will leave us - due to the proportions - with increased profit numbers.</t>
  </si>
  <si>
    <t>I believe that Vivita should offer this discount to its existing customers as well as it would motivate them to stay loyal to this insurance company and  it would probably raise Vivita's revenues in the longterm since the clients would become more active, following  the rules of healthy lifestyle with Wapple.</t>
  </si>
  <si>
    <t>As the cost of opt-out premiums increases, the probability of claim rises as well. Therefore, we will concentrate more 'unhealthy' people in the pool which will cost the company more money in the long-term. Of course, to determine precise outcome we would need more information on opt-ins.</t>
  </si>
  <si>
    <t>Yes I think it would be appropriate, however it needs further evaluation. As far as given data is concerned, people using the device have lower likelihood of claim, probably thanks to healthier lifestyle. It might seem that such a device influences a lifestyle, lowering the likelihood of claim.</t>
  </si>
  <si>
    <t>I have recalculated the profit made from opt-out group with new data, and the difference to the previous situation is slightly negative (however, these calculations probably hold an error). Logically, increased likelihood of claim affects the profit significantly, moreover we should expect people to leave the scheme after the price increase.</t>
  </si>
  <si>
    <t>This would be helpful in terms of maintaining customer base steady, mostly because client needs to concentrate not to lose some customers that could feel left-out because of the change in client policy towards the new potential clients.</t>
  </si>
  <si>
    <t>For every 10 dollars increase in premiums there is an increase in probability of claim, therefore there is a real possibility that for assumed average claim od 100.000 dollars probability is higher, and the risk of that is higher. With assumptions stated before, revenue from increase in premium is lower than the increase in potential claims.</t>
  </si>
  <si>
    <t>I would want to look at retention ratios. If our customers are loyal (so we can keep them with our service / discounts), I would not want to introduce the discount. However, if it is not the case, I would introduce it. 
Also, it is worth to take into account that there might be a discrepancy if it is only introduced to new clients . 
* I entered the last answer by chance: 
So firstly I calculated the base case scenario which resulted in 48 million of profit and then the new case which gave me 51.6. So the difference is 3.6m</t>
  </si>
  <si>
    <t>We can expect that with the 10$ raise, the revenue would increase from 60m to 66m. However, the costs will increase from 36m to 45m. The gains are 6 million while the loss is 9m, so the overall margin decreases by 3m.</t>
  </si>
  <si>
    <t>I would not offer this to existing customers without the change of their exisiting contract. We need to be able to switch their contractual conditions for claim based on the fitness tracking. If the result of analysis is that we can dramatically reduce the amount of claims, I would propose this with change of contract.</t>
  </si>
  <si>
    <t>if we were to increase premium for opt-outs by 20$ (back to original premium) it would increase the probability of claim to 0,085%. This is higher than original likelihood (0,052%) without this programme, so we would probably pay more in absolute claims for this group.</t>
  </si>
  <si>
    <t>The Vivista should offer the discount to the existing customers, due the fact segmentation gives and opportuiny to better pricse the premiums, and increse the profits of the Vivitwa. Moreover, in medium term it might further decrease the number of claims, and increse profit even more (due to the change in behavior of clients).</t>
  </si>
  <si>
    <t>I do not think offering this to the existing customers makes sense.
Reason is that by this move we are cutting our own profit margins. This may be good for attracting new customers that are less risky in their behaviour and consequently of claims, however, offering this to existing base would result in adverse selection.
Customers with less risky behaviour would buy smart watches and would get a discount while now they pay full price. Customers with risky behavior would remain the same. We would need to motivate the second group to change their behavior significantly to get the smart watches and start excercising but for that we would need to give them much higher incentive than $20 discount a year.</t>
  </si>
  <si>
    <t>Yes they should, as offering discount and benefits to new customers exclusively could negatively impact its relationship with its existing customers - they may feel left out and would in turn be looking towards other life insurers who too offer discounts/benefits to new customers. Not offering this discount to existing customers could result in several current customers either leaving Vivita, or have their satisfaciton rates drop.</t>
  </si>
  <si>
    <t>increasing the premium in the opt out pool by $10 would increase the income by about 5% 2.4million$, whereas the increase in claims would</t>
  </si>
  <si>
    <t>Offering a discount to current customers will result in decreased revenues provided that the claim rate remains unchanged which will result in decreased profits. On the other hand, offering a discount to current customers might interest them to buy other types of services from our client (if we have any) which can be beneficial.</t>
  </si>
  <si>
    <t>Offering this discount would initially lower our revenues. However in the long run it could also increase customer loyalty and would lead to better costumer satisfaction as they would not feel left out. Also this data would create better accuracy in determining risks. This probably outweighs the loss in revenue.</t>
  </si>
  <si>
    <t>The 10 dollar increase is not enough to justify 0.015% increase in 100k claims as that would increase in a 15 dollar payouts comparable, which is higher than the 10 dollars we gain.</t>
  </si>
  <si>
    <t>Introdution of this initative might help our company, but first we need to check how it will affect the bottomline. Sensitivity analysis might be of help to check different mixes</t>
  </si>
  <si>
    <t>In order to increase the willingness in the research among current customers, Vivita should also offer this discount to existing customers, but only if they choose to volunteer to purchase a fitness tracker.</t>
  </si>
  <si>
    <t>Yes, Vivita should offer this offer as an indirect incentive to buy the fitness tracker obtaining both a greater retention rate among clients as well as increasing the amount the data available on existing clients, reducing potential costs (due to their health improving on average)</t>
  </si>
  <si>
    <t>Premium not equuum</t>
  </si>
  <si>
    <t>I do not recommend offering a discount to existing clients because it decreases revenue from signing to a program by 20% and the amount of saved costs due to more accurate forecasting of deaths does not cover the loss in the subscription</t>
  </si>
  <si>
    <t>10% increase in revenue is does not cover the loss of covering the cost from claiming</t>
  </si>
  <si>
    <t>Yes, as the decrease in claim likelihood and therefore cost is more significant than the decrease in revenue, therefore profits would be maximised.</t>
  </si>
  <si>
    <t>Because the proportional increase in the claim probabilities (0.052 to 0.067) and therefore costs is greater than increase in price (100 to 110) and therefore revenues. The profits would therefore go down if we have the premium pricing.</t>
  </si>
  <si>
    <t>Yes, it should. Although it might mean a reduction in the price the existing customer is contributing, it can increase the predictability ability of Vivita in the future, thanks to the gained data. In addition, the number of customers will rise with the introduction of the initiative, and it can be seen as a longer-term investment. Also, it could be a value added to the company image - offering discuounts to exisitng customers.</t>
  </si>
  <si>
    <t>It would be possible to extend the discount also to existing clients as in the previous section we determined that the change is overall profitable. Although it should be considered that likely clients who know they are at a higher risk of dying would choose to not partake in the discount, causing a bias for Vivita's estimates of risk.</t>
  </si>
  <si>
    <t>We would need to know the effect that a 10 dollar increase in the premium would cause to the demand. Without this data it's impossible to say what sort of effect we'd expect to overall profits as we don't know the volume of customers deciding to leave the pool due to the increase in price.</t>
  </si>
  <si>
    <t>No, they should not because this way they would not create any new sales and the decrease in the cost of claims will be smaller than discount given to the existing custommers (based on above statistiscs if they would not change in time)</t>
  </si>
  <si>
    <t>I believe Vivita should offer the discount to existing customers as well otherwise there will be customer unsatisfaction due to the unequal treatment. If competitors were to introduce the same project, Vivita's current customers could change their life insurers to their competitors to receive the discount if they can't get it under Vivita</t>
  </si>
  <si>
    <t>With each additional 10dollars, the claim that the insurer needs to pay out increases by approximately 10%. The higher the premium the bigger the percentage increase, therefore, in the long run the cost will outweigh the additional profit.</t>
  </si>
  <si>
    <t>`-No, it will decrease already small profit margin
-It will incentive custumer for bad behaviour
-It will introduce price war with competition</t>
  </si>
  <si>
    <t>`-Every increase in price will increase probability of claim
-Every increase in probability of claim will decrease profitability
-Every decrease in profitability will led to higher exposure to risk in situation such as COvid 19, where we could expect more claims in groups that are having less healthier lifestyle.</t>
  </si>
  <si>
    <t>It would decrease probability of claims for present portfolio. Also increase length of contracts.
Also a good initiative to activate customers and increase frequency of communciations.
It would be a good opportunity for consideration.</t>
  </si>
  <si>
    <t>% increase in claim probability higher than that of the increase in premium that results in an overall decrease in profits</t>
  </si>
  <si>
    <t>yes, because it may result in less opt-out
It also contributes to the opt-in</t>
  </si>
  <si>
    <t>while the group would be decreased and the percentage are better thant the cost the client may face, the profit would increase.</t>
  </si>
  <si>
    <t>The answer to this question lies in the conversion rate of the affected 150,000 who opt-out because they already own a fitness tracker. They did not get the discount but account to the decrease of claims. Thereby, it is not recommended to offer a discount for existing clients, as they already care for their health without incentivizing them and that action would not affect the increase of new customers, other than decreasing realized profits.</t>
  </si>
  <si>
    <t>Offering discount to existing customers would decrease the profits of the company, thus not recommended.</t>
  </si>
  <si>
    <t>The probability of claim increasing by 0,0015% would lead to an increase of 15 USD, which would not be covered by 10 USD increase of premiums</t>
  </si>
  <si>
    <t>No. Offering a discount to the entire portfolio would decrease overall profitability and would not establish a difference between opt-ins and opt-outs, thus making the initiative business - destructive.</t>
  </si>
  <si>
    <t>Elasticity. 10 dollar vs 100 dollars is 10% whereas 0.015% vs 0.047% is proxy 30%, so the change is elastic.</t>
  </si>
  <si>
    <t>Of course, existing customers should benefit from this promotion as well. This can build customer-loyalty, as they see that Vivita introduces innovations that benefit the customer as well. Existing customers who already pursuit a healthy lifestyle are likely to take advantage of an offer like this, while in it's current form doesn't punish cutomers who opt-out.</t>
  </si>
  <si>
    <t>Would need more information on number of customers staying opt-out and those who are opting-ing due to every $10 increase in premium.</t>
  </si>
  <si>
    <t>The discount be provided to existing customers as well, nonetheless, new insurance contract should have been formed. That means that each customer would face equal contract conditions if the policyholder would decide to use a fitness tracker. However, there would be high costs for such an implementation, therefore, one would need to conduct a cost benefit analysis to assess whether this would be lucrative.</t>
  </si>
  <si>
    <t>Firstly, the costs for these group of policyholder would increase to 3.375 mio EUR, whereas the increase in premiums collected would amount to 4.5 mio EUR, meaning that the earnings would increase more than the costs. Secondly, some of the policyholders would decide for a fitness option, which is not included in the calculation, nonetheless, the cost for these would be lower. Thirdly, please disregard my previous answer since the profit would increase and not decrease (as I have chosen in the previous question, however the answer cannot be corrected).</t>
  </si>
  <si>
    <t>I would differentiate the customers: these are  already paying customers, so we do not want them to pay less, for example if they perform well using the tracking device. However this could encourage them to recommend Vivita to other people as well.</t>
  </si>
  <si>
    <t>Since the average probability of claim increases by the increase in the opt-out premiums, the profits generated should increase as well. People sometimes paying more, feeling that the value of the product purchased is higher, than it actually is.</t>
  </si>
  <si>
    <t>Vivita should not offer this. This discount is based around a statistically derived method of analyzing the likelihood of death for the customer. Customers who opt into the study meet certain physicals requirements that lower their likelihood of early death by around 50%. Offering this to all customers would be unprofitable for the insurance company.</t>
  </si>
  <si>
    <t>Profits from the opt out group would decrease because of a simple mathematical principle. The increase in premium is 10%, but the increase in the likelihood of payout is higher, around a 30%. This would mean that the revenues from premiums is lower than the claims paid out.</t>
  </si>
  <si>
    <t>this should be offered to existing customers  in order to decrease the likelihood of having to pay out a claim</t>
  </si>
  <si>
    <t>a relatively small increase in opt-out premium slightly increases the probability of claim  (large amount), which has a bigger effect</t>
  </si>
  <si>
    <t>Vivita should offer this discount to existing customers. It would increase the prolonging of membership and enable the company to multiply the profit. As we know from the previous data, new project is also decreasing the likelihood of claims so it would increase the profit as well.</t>
  </si>
  <si>
    <t>While increasing the premiums we are increasing the probability for claims. Number of opt out will significantly influence the profit.</t>
  </si>
  <si>
    <t>It will depend on our patient mix for Vivita, if there are more risky patient profile like group from age 60+ in our existing customers, then having the discount to them will likely be additional burden on our client's plate.</t>
  </si>
  <si>
    <t>We know the claim limit is $100k and the increase in probability of claim is %0.015%, which results in a $15 increase in expected claim  value, more than $10 premium per customer received. Therefore, it will result in a profit loss of $5 per policy holder.</t>
  </si>
  <si>
    <t>I think Vivit should offer this discount to existing customers, considering the potantial increase of revenue and increasing the rate of customer retention.</t>
  </si>
  <si>
    <t>The profits can be calculated as profit per person times the probability of claim in opt-out pool times the size of pool. The profit will drop according to the calculation.</t>
  </si>
  <si>
    <t>I would recommend our client to offer this discount to existing customer. Even profit declined in the first year of lunch, there are long-term benefits. Vivita cound gather more customer information through fit equipment. Claim rate indeed declined. Vivita also could remove the discount in the future once people gain more acceptance in this kind of equipment.</t>
  </si>
  <si>
    <t>Vivita should offer this discount to existing customers because this new  deal could spur competitors to begin discounts like this as well.  An existing customer may feel slighted if they are not included and go to a competitor who offers to them.</t>
  </si>
  <si>
    <t>Increasing premiums by $10 is a 10% increase in premium revenue, while raising the probability of the opt out pool by 0.015% is proportionally larger meaning proportionally larger costs.  Also, running example numbers of $100/$110 vs .06%/.075% shows decreasing profits.</t>
  </si>
  <si>
    <t>Yes, Vivita should offer this discount to existing customers given that the new profits that we calculated above indicate that there would be a significant profit margin. There would be a profit made from both opt ins and opt outs, making this profitable.</t>
  </si>
  <si>
    <t>A minority of opt out's (150K out of 600K) already own a device so we would not want to be able to charge them less. However, depending on the remaining 450K's probability ton  file a claim, we could potentially offer them this discount if they have a lower probability to file a claim. The fall in revenue from the 150K should be less than the expected savings from the other 450K (lower probability to file)</t>
  </si>
  <si>
    <t>No, customers will stay with us either way due to the nature of life insurance policies. The goal of project wapple is to increase the volume of customers and that is sufficient to increase profitability by 3.6 million. If we were to offer discounts to existing customers they may not opt in to project wapple and we would make less money off of them as well.</t>
  </si>
  <si>
    <t>There is not enough information to determine if increasing a premium to the opt out category would increase or decrease profits because I do not know how this would effect the opt-out rate, as well as, how many 10 dollar increases would be added.</t>
  </si>
  <si>
    <t>I think that this should be offered to existing customers as well. They will most likely see this is being offered by Vivita or other insurers and be interested and possibly switch providers due to this offering. I think the current consumers would appreciate this additional option and keep them on our plans.</t>
  </si>
  <si>
    <t>I apologize I initially selected the wrong answer. Through further evaluation I see that every 10 dollar increase in premium would result in around 15 dollars in lost revenue. Therefore we would expect profits to decrease.</t>
  </si>
  <si>
    <t>Yes, the client should offer the discount as it increases the number of overall participants in the program, and increases profit by $3.6M when accounting for the discount.</t>
  </si>
  <si>
    <t>The added revenue from a $10 increase in premium price does not offset the potential increase in payout. For instance, for 600,000 individuals, the potential additional revenue is $6,000,000 and the potential costs are $9,000,000, decreasing profit by $3M.</t>
  </si>
  <si>
    <t>Yes, they should offer the discount to existing customers for a few reasons.  The first is that it will allow Vivita to know more about the current customers and price appropriately.  Secondly, it will allow them to grow this program to include more data from the customers.</t>
  </si>
  <si>
    <t>We would expect the profits to decrease because the revenues would grow at a rate of $10/person and the costs would be growing at a rate of $15/person (based on the 0.015% growth).  With this being the case the profits will decrease with each raise to the premiums for opt-outs.</t>
  </si>
  <si>
    <t>No. The likleyhood of a claim and thus of costs from  someone who opts in is 34.6% lower than the standard customer. However, with a 50% margin, the 20% discount given to these customers will yield a net reduction in overall profits.</t>
  </si>
  <si>
    <t>Profits are Revenues - costs. With the conservative assumption that the volume of the opt out pool stays the same, a $10 increase in premiums will increase revenues by $10/customer. However, the increase in claims by .015%, will increase costs by $15/customer. Thus, profits will decrease by $5 per opt out customer. If customers leave due to the increase in premiums, profits will fall even 
further.</t>
  </si>
  <si>
    <t>Offering discounts to existing customers would also be good idea because VIvita will generate incremental profit through the reduction of claim liklihood.</t>
  </si>
  <si>
    <t>Despite revenue increasing from the $10 increase in opt-out premiums, the incremental probability of a claim would be $15/policy. This has the net effective of a loss in net profits.</t>
  </si>
  <si>
    <t>The incremental increase in profit from Project Wapple (7.5%) is not comparable to the increase in volume (20%) due to the lower likelihood of claim for opt-ins. If Vivita were to offer the discount to existing customers, not only would they lose out on 20% of the policy cost annually, but the ones with fitness trackers would have a lower claim rate, eroding profits.</t>
  </si>
  <si>
    <t>As relatively healthy policy holders leave the opt-out pool, the claim rate increases too much, leading to claim costs rising more than policy revenues. In addition, this adds holders with higher claim rate than the original opt-ins to the opt-in pool, raising the probability of claim in the opt-in pool as well.</t>
  </si>
  <si>
    <t>This would only potentially work with the customers who currently have fitness trackers, or opt in to the new program, but aren't new customers. The customers who don't use a fitness tracker see an increase in percentage claims.  The client would not want to offer this segment a discount.</t>
  </si>
  <si>
    <t>Increasing the policy price by $10 is equivalent to .01% price increase, but is associated correlated to a .015% likelihood of a claim, or a .015% cost increase. Cost increase is disproportionate to revenue increase, and accelerating at a faster rate. This results in decreased profitability,.</t>
  </si>
  <si>
    <t>What would the discount be to existing customers? Would it be the same discount as new customers or a smaller discount? I would also like to look at the likelihood of claims for opt-ins and opt-outs of existing customers to determine the estimated increase or decrease in annual revenues.</t>
  </si>
  <si>
    <t>We should expect profits generated by the opt-out group to decrease because premiums would increase at a lower rate than the probability of the claim.  From $100 to $110 the premium increases 10%, while from 0.060% to 0.075% the probability of the claim increases 25%</t>
  </si>
  <si>
    <t>Vivita should offer this discount because it would result in an over 30% increase in Vivita's net profits. The client might continue to investigate their assumptions around a volume increase as a result of the program, however the impact on the business is positive from a financial perspective.</t>
  </si>
  <si>
    <t>If our client increases the premium price by $10, given the increase in likelihood of claims, they will not be able to recover the cost of increased claims. Their claims expense will be higher and continue to climb not that generated revenue.</t>
  </si>
  <si>
    <t>Yes. Vivita should discount existing customers as well. Despite a reduced revenue due to the discount, the expected cost of claims decreases by a larger amount; therefore, the overall profit margin increases.</t>
  </si>
  <si>
    <t>A .015% increase is $15 dollars in expected value per person. Assuming the pool doesn't grow, the increase in $10 per premium is offset by $15 in cost.</t>
  </si>
  <si>
    <t>Yes, it should offer this discount as it would decrease the likelihood of claims further. In addition they would better be able to track customer data and improve their branding. As one claim represents a $100000 loss(equivalent to 1000 customers yearly pay prior to discount) this is highly significant.</t>
  </si>
  <si>
    <t>As the probability of claim increases by 0.015% the proportionate increase in claim cost is is $15 for each $10 increase in opt-out premiums. This indicates a decline in profitability by $5 for each opt-out claim</t>
  </si>
  <si>
    <t>Yes Vivita should consider offering this discount to existing customers because the likelihood of claims decreases by 45% if they offer the discount to existing customers which will more than offset the decrease in claims paid by these customers. I addition the data gather about their individual customers will help Vivita better address the needs of their customers and potentially increase revenues for other products through cross-selling</t>
  </si>
  <si>
    <t>Assuming volumes remain constant, on an individual basis, the annual revenue expected from an individual who opts out at current premiums is $1200 and the expected loss per customer is $60, leading to a profit of $1140. If Vivita increases premiums by $10, revenue increases to $1320 and expected loss increases to $75, implying profits of $1,245. Therefore profits increase, up to a certain point, by raising premiums.</t>
  </si>
  <si>
    <t>Vivita should offer this discount to existing customers. This policy will increase the bottom line of Vivita through additional health data, differentiate the company in the market through a new offering, and increase customer satisfaction through lower premiums.</t>
  </si>
  <si>
    <t>We know from our prior calculation that costs from the opt-out pool will be $36m if we do not account for the unhealthier risk pool due to drop outs. When we account for this and update our likelihood of claim, we can see that the real costs of the opt-out group will be $9m higher than previously estimated. Thus, without a corresponding increase in revenues, profitability for this group will decline.</t>
  </si>
  <si>
    <t>An NPV analysis needs to be performed. If the discount provided helps reduce the overall claims by a margin that more than covers the cost of the discount provided, then we should go ahead with the deal.</t>
  </si>
  <si>
    <t>For every customer now, we are earning $10 additional revenue, however since the probability of a claim increases by 0.015%, the increase in cost per person is (0.015%*$100,000 = $15). Hence the net profit on a per person level is $10-$15 = -$5 (profit is reducing by $5 per person).</t>
  </si>
  <si>
    <t>Yes, the discount should be offered. (1) Client experiences significant increase in volume (2) Client experiences lower rate of payouts (3) Overall profitability increases by $15.6M. However, there are some risks to consider: (1) Opt-out rate with tracker is high (b) Fitness tracker adherence and if the data provided will be sufficient.</t>
  </si>
  <si>
    <t>We know that for every $10 increase in opt-out premiums, the probability of claim of the opt-out pool increases by 0.015%. However, we do not have sufficient information about the change in volume of customers in the opt-out group as a result of increase in this price. Therefore, we are unable to determine the exact impact on profit. As next steps, I would like to explore the willingness to pay, elasticity of price, and volume change as a consequence to calculate change in profitability.</t>
  </si>
  <si>
    <t>Vivita should offer this discount to existing customers. It appears that 150K customers already have a fitness tracker. This discount would slash the rate of claims in that customer group by nearly half compared to those without fitness trackers, and it is good for our business to be paying out less claims. We would be able to make up the loss of revenue due to the discount with a reduction in number of claims.</t>
  </si>
  <si>
    <t>0.015% times the expected payout of $100000 is $15. This means that the $10 increase in premiums is outweighed by the $15 increase in average expected payout. Thus a decrease in profit.</t>
  </si>
  <si>
    <t>I would want to understand what the goal of potentially doing this would be and what we would offer discounts for. If the goal is to reduce the likelihood of claims by encouraging physical activity I believe there are ways other than a fitness tracker we should evaluate and could offer discounts. If the goal is to sell more policies by reducing price I believe there is also a path to this but would need to look more closely at costs and resulting profit.</t>
  </si>
  <si>
    <t>For every $10 increase in premium the associated cost increase is 0.015% of the $100k policy payout which is $15. Therefore for every increase of $10 we are netting a $5 decrease in profit.</t>
  </si>
  <si>
    <t>I think there are a couple benefits and risks to this, let me break them down
Financial: When we broke down and saw the volume that opt out vs opt in, we were able to see that we make more profit when extending it to everyone.
Customer: If we purposely do not include customers, we have the potential for negative PR, and driving consumers to other competitors.
Competition: Competition might respond and do a similar thing but include existing customers if we do not, and may steal market share.</t>
  </si>
  <si>
    <t>Essentially, we know that the cost per claim is the chance that someone makes a claim multiplied by the claim cost. When we multiply 100,000 by 0.00015, we get an increase in cost of 15 dollars. That is more than the increase in price of 10 dollars.</t>
  </si>
  <si>
    <t>There is a need to determine what fraction of the customers would benefit from the discount, as this would decrease revenue overall. If offering the discount to customers could increase retention, there is value. If not, I would lean towards focusing on the new customer acquisition with the discount.</t>
  </si>
  <si>
    <t>Every $10 is a 10% increase in premium, while the likelihood of claims go up by 16%. This disproportionate increases would drive up claim payouts relative to revenue from premium. In the long term, our profits will decrease.</t>
  </si>
  <si>
    <t>I would recommend that Vivita proceed with introducing the Project Wapple discount to its existing customers as it will lead to an increase in the volume of clients followed by an overall decrease in the likelihood of claims.</t>
  </si>
  <si>
    <t>No, after doing a profit analysis I have concluded that Vivita should not provide this discount on account of the fact that they would have a decrease in profitability throughout the next year in terms their existing customers. The exact number of revenue that they can expect to lose is 31.4 million; their costs would stay the same in terms of claims because their customers who already own fitness trackers would not get any healthier and they would, in turn, just end up losing revenue.</t>
  </si>
  <si>
    <t>I would recommend him to do it as the volume of outputs its 60% of the total volume, so they should find a way to incentive people to stay and price is always a good option.</t>
  </si>
  <si>
    <t>yes as they will both be able to increase profits and reduce the cost of claims</t>
  </si>
  <si>
    <t>An increase in the premium would lead to bigger costs in terms of claims as likelihood increases.</t>
  </si>
  <si>
    <t>The potential cost saving by owning a fitness tracker is high compared to the loss in revenue due to the discount. Although it would slightly decrease its revenues, offering the discount to existing customers, which could incentivise them to own a fitness tracker, could make Vivita more profitable.</t>
  </si>
  <si>
    <t>There are 600k opt outs. An increase in premium by 10$ thus corresponds to an additional 6 million $ revenue. A claim corresponds to 100k$ with a 0.015% probability, so expected 15$ increase in costs. That's a negative 5$ total profit. Is therefore not profitable.</t>
  </si>
  <si>
    <t>Yes, Vivita should offer the discount to existing customers. That would be a useful metric that Vivita would have to better assess the likelihood of claim of each existing customer, based on whether or not they decide to take part on the program. At the same time it would also help to improve the profitability of Vivita as a whole, if the numbers correlate with those of the Project Wapple</t>
  </si>
  <si>
    <t>Yes I think Vivita should also offer this tit e existing customers because will help to decrease the likelihood claim of the actual customers and this is favorable for the company.</t>
  </si>
  <si>
    <t>The profit for the opt-out decrease when the premiums and the probability of claim increase. Whit the first increase of $10 and 0.015% the profit decrease to $43000000</t>
  </si>
  <si>
    <t>Offering the discount to existing customers might encourage their interest in Project Wapple, therefore it would favorise it. New customers will be attracted to the idea, but the fact that existing clients show interest in Vivita's new project might encourage even more new customers.</t>
  </si>
  <si>
    <t>An increase in opt-out premiums leads to a slightly higher probability of claim in the opt-out pool, so the impact that increasing opt-out premiums would have on the absolute amount of profits will also slightly increase.</t>
  </si>
  <si>
    <t>If the same discount was offered to the existing users, the ones who already have a fitness tracker easily could join the offer and, thus the revenues would increase but also the costs</t>
  </si>
  <si>
    <t>I would offer the discount to existing customers that purchase the watch because it would lower the risk of claim and thus increase its profits.</t>
  </si>
  <si>
    <t>Yes because the likelihood of claim decreases decreasing costs</t>
  </si>
  <si>
    <t>Yes, Vivita should also offer this discount to existing customers in order to guarantee that brand loyalty continues among this ones, so that they do not feel excluded from the new promotion. However, Vivita will encounter the risk of the customers disliking the new low price approach and change to another insurer</t>
  </si>
  <si>
    <t>If Project Wapple is introduced, the client will have approximately 600000 opt-out clients and 600000 opt-in clients. Since we don't have data about the decrease in the opt-out clients, let's assume they stay the same. By increasing prices to 110$ and probability of claim to 0.075%, we will have a profit of 21M, less than the initial 36</t>
  </si>
  <si>
    <t>Given that the Project Wapple will allow the company to make more accurate predictions on claims and optimize costs, it would be strategic to encourage existing customers to purchase the tracker. Not to mention that it would have a positive impact on customers regarding brand loyalty.</t>
  </si>
  <si>
    <t>The likelihood of claim would increase to 0.075%, yet the profit would still be year with an increase of $10 in the premium compared to the current values.</t>
  </si>
  <si>
    <t>Vivita should go ahead with this project as it will improve their annual profits, since this discount will motivate people to have a more healthy lifestyle and hence, reduce the average claim rate of their policies</t>
  </si>
  <si>
    <t>Because the increase in likelihood of claim is higher than the premium is being charged</t>
  </si>
  <si>
    <t>I would consider that they should offer a different discount to existing customers, since they have been already trusting them and have booked this type of insurance, they might not be such motivated as new customers. There could be another incentives by loyalty</t>
  </si>
  <si>
    <t>Since the premium is raised only by 10 each year, and the probability of having one claim that year is increasing more. There is needed 10000 insurances to be increased in order to cover one payment. With this rate, we have 1.5 claims</t>
  </si>
  <si>
    <t>I think Vivita should offer a discount to the existing custumer so build loyalty among them</t>
  </si>
  <si>
    <t>The cost of a 0.015% extra of claims of every pop-out member represent a higher cost than the 10 dollar of extra profit</t>
  </si>
  <si>
    <t>I think that Vivita should not offer the discount to existing customers as they are already paying the regular price and it wouldn't save them any money to offer them the discount.</t>
  </si>
  <si>
    <t>The bigger the increase in opt-out premiums, the more likely it is for this group to claim the insurance as healthier clients become opt-ins with price increases. The pool is then left with unhealthier individuals, making the profits from this pool lower each time the premium is raised.</t>
  </si>
  <si>
    <t>Yes. Customers will reduce the claims, thus the costs. The profit will increase.</t>
  </si>
  <si>
    <t>The actual likelihood of claim of opt outs is 0.060%; if the premium increases, the likelihood of claim of the Project being introduce (0.047%), will increase in 0.015, raising in a total of 0.063%. Introducing the Project will reduce the total profit.</t>
  </si>
  <si>
    <t>Offering discount to existing customers wouldn't make a very significant change since htey would mostly stay in the plan. And thus it would reduce our revenues.</t>
  </si>
  <si>
    <t>the $10 increase is not enough compared to the increase of percentage in claims, thus the profits will decrease for several millions</t>
  </si>
  <si>
    <t>I think the discount should not be offered to existing customers. If this is done, the incentive to use the fitness tracker and engage in physical exercise disappears and the company might compromise the potential gains of Project Wapple. It would cost the consumer the same to keep their insurance and not exercise than to buy the new one and exercise.</t>
  </si>
  <si>
    <t>By calculating the sensitivity of average claims on life insurance to a rise in the premium price, one can calculate how losses are less impacted than revenues, therefore leading to increasing profit margins.</t>
  </si>
  <si>
    <t>I don't think they should offer discount to existing customers if the likelihood of claims is higher, this is a way to segment customers and to gain 3600000 dollars more of profit</t>
  </si>
  <si>
    <t>As there is a increase in profit, it is worth it for the enterprise to also offer this discount to existing customers.</t>
  </si>
  <si>
    <t>The increase of opt-out premiums is higher than the cost of the increase in claims, therefore, the expected profit will increase.</t>
  </si>
  <si>
    <t>I would not think that offering this discount to existing clients will be of much benefit to the insurer. The Project Wapple is aimed to capture a new segment of the market and to make it more appealing to them to be part of this insurer. Once, they are part of it, it will not bring as many advantages to the insurer. On the one hand, It will lower the premiums pay by the clients but, however, on the other hand, it may also help fight the opts-out rate</t>
  </si>
  <si>
    <t>The  10$ increase in opt-out premiums will not balance the increase of 0.015% of opt-out pool claim generated. The least healthier will still continue to move out of the programm</t>
  </si>
  <si>
    <t>I think Vivita should not offer this discount to existing customers unless they change their life style. If the existing customers meet the requirements of the new customers (fitness tracker and moderate physical activity), Vivita will reduce the % of claims and thus, it could reduce the price to achieve the same profits.</t>
  </si>
  <si>
    <t>If we increase the premium of the opt-out  to 10$ the cost of Vivita for this group would be 15$, so the profit for the group will decrease for the company (loss of 5$ per opt-out)</t>
  </si>
  <si>
    <t>No, because the decrease in likelihood of claim under the opt-in option will not compensate the decrease in revenues for the company due to the discount. The company's profit would be lower</t>
  </si>
  <si>
    <t>As the price increases fewer people will ask for insurance, leaving revenues more or less the same. However, with a higher risk of claim the costs for the insurance would be higher. Thus, profits would decrease.</t>
  </si>
  <si>
    <t>I think it should offer the discount to reduce the volume of opt-outs and encourage client loyalty</t>
  </si>
  <si>
    <t>In terms of profit the most logical thing to do is not to offer the discount as revenues would decrease and because at first glance there are no customers that will leave due to Vivita taking this approach. However, we could take into account other factors, such as customer satisfaction to see if would help customers stay longer with Vivita (as the insurance is paid on an annual basis, Vivita would want to retain its customers every year).</t>
  </si>
  <si>
    <t>The increase in claims (costs) offsets the increase in revenue achieved by the increase in price. Therefore, overall, profit decreases  if this measure was taken. Thus, price should not be increased.</t>
  </si>
  <si>
    <t>Yes, it should offer this discount to existing customers, since Vivita is creating new recenue streams so it can better segment customers and reach more clients. Also, the watch gives Vivita extra profits.</t>
  </si>
  <si>
    <t>Sure. Every 10% increase in opt out premiums outweights the impact of an  increased risk in 0.015% probability of claim .  Thus, there will be more profits to be made. Profits increases to a greater rate than costs, (of course, up to a certain point).</t>
  </si>
  <si>
    <t>It won´t be a good idea because in this case the decrease in claims costs is not offsetting the decrease in revenue associated to the discount for existing customer</t>
  </si>
  <si>
    <t>Assuming a pool of opt-outs of 1.000 people, increase in revenues is 10k while increase in costs of claims is 15k, therefore the net impact in profits is -5k, meaning profits will decrease</t>
  </si>
  <si>
    <t>No, he should not offer this discount to existing costumers because it is a strategy to attract new customers. The existing ones are already willing to pay the previous premium therefore there is no need to give them a discount. The only reason to offer the service would be to lower the likelihood of claims by making costumers healthier</t>
  </si>
  <si>
    <t>I actually made the assumption that introducing this measure we were going to offer to the existing customers too. Anyway, I will offer to existing customers for several reasons. First, it will create customer disatisfaction if we do not. Second, if we do, we will incentivize our customers to do more exercise and therefore our costumers will be healthier, reducing our risks.</t>
  </si>
  <si>
    <t>If we increase the cost by $10 and the risk of paying $100,000 increase by 0.015%, we will be increasing costs per opt-out premium by $100,000*0.015%=$15</t>
  </si>
  <si>
    <t>No. They should offer the discount to existing customer that have a tracker. The fact that they have a tracker does not necessarily mean that they are in good health, which means that offering the discount to the opt-outs with trackers could actually be worse for the company.</t>
  </si>
  <si>
    <t>A 0.015% increase in claims represents $15 out of the value of a claim of $100,000. therefore, the $10 increase premium does not counteract the increase in cost from having more claims to deal with.</t>
  </si>
  <si>
    <t>I think that it is a good idea. We have to take care of our loyal clients, and offer them the same opportunities as the ones for new customers in order to promote loyalty and trust</t>
  </si>
  <si>
    <t>Taking into account the cannabalization effect of including this additional feature to Vivita's services, the company should offer this discount to existing customers in order to benefit from more accurate understanding of its customers and thus to increase its profitability.</t>
  </si>
  <si>
    <t>I strongly believe that the profits generated will decrease if the probability of increase is below 1%, (0.015%), thus, leading to a decrease rather than an increase, mathematically speaking.</t>
  </si>
  <si>
    <t>They should also offer this discount to existing customers for two main reasons. First, healthy policyholders may feel discriminated if they are not offered this discount and they might leave us for a competitor. Second, this will allow our client to properly assess the risk of our existing clients.</t>
  </si>
  <si>
    <t>Vivita should not offer this discount to existing customers. They already have hired their insurance policies, and it will not provide us with any advantage, should they pass away. If the goal is to check the clauses to include in different contracts, taking into account health parameters, it makes no sense to give the discount to existing customers on whom it will have no effect for us.</t>
  </si>
  <si>
    <t>I made a mistake. We should expect profits to increase. Given that the number of customers in the opt out option will remain stable, the increase in the premium will counteract the increase in the probability of claim. Concretely, the increase in the premium price is greater than 0.015% (it is around a 1.6% increase in price). This will in turn increase profits that will cover extra claims. If the premium were increased even more, the positive difference would most likely increase.</t>
  </si>
  <si>
    <t>Yes, but only if they want to keep the insurance for the next year. for the current year I would not do it due to administration complications. If all clients had the wearable profits will be the highest.</t>
  </si>
  <si>
    <t>Yes they should since existing customers could work as a data base for understanding how to better predict claims based on health and exercise conditions. Although they already have a contract with the company they can contribute as economies of learning</t>
  </si>
  <si>
    <t>If this would help us to reduce their risk of claim and increase profitability, yes.</t>
  </si>
  <si>
    <t>In my opinion it makes sense to offer this offer to existing customers as well. It is also in our best interest to be able to segment our current customers, not only the new ones, so that we can better forecast their probabilities of death.</t>
  </si>
  <si>
    <t>If we increase the price by 10 and the volume of opt-outs doesn't change, the revenues will climb by 10% to 66M. However, the probability of claims increases to 0.075%, from an initial 0.06%, and that is a change of +25% in costs. Therefore, profits will decrease.</t>
  </si>
  <si>
    <t>Vivita should not offer the discount to existing customers because they have already acquired the product and this would mean decreasing the revenue. Vivita should instead focus on acquiring even more new customers, with further discounts possibly.</t>
  </si>
  <si>
    <t>Yes, they should. By incentivising  &amp;quot;good&amp;quot; customers to stay by giving them a discount they will increase customer lifetime value. In other words, because we'll be more competitive with these clients, they won't go to another insurer. Because we know these customers yield a better profit, it's in our interest to be price competitive with them.</t>
  </si>
  <si>
    <t>For each 10$ more payed by the customer, we have an additional 15$ payout to the client due to an increase of expected risk. Therefore, we incurre an additional loss of 5$ for each 10$ increase in price.</t>
  </si>
  <si>
    <t>Assuming that the proportion of opt-out/in and the reduction of average likelihood of claim are the same as in the above data, I would advise that this is offered also to current customers, since we have seen that the overall profit increases.</t>
  </si>
  <si>
    <t>Vivita should first understand how many of its existing customers would accept this offer and so obtain the discount, to understand if it is profitable to give discount to the already existing customers.</t>
  </si>
  <si>
    <t>Our client's customers could experiment a sensation of downgrade if they don't benefit from a discount. So it could be necessary to stablish another type of offer to their opt-out clients in order to mainain their satisfaction with the service. Nevertheless, financial possibilities of our client should be accounted, as it is essential to maintain their profitability</t>
  </si>
  <si>
    <t>Even if the revenues from increasing the opt-out premiums would help the financial situation of the company, our client would face an important increase of the average probability of claim. This could let our client exposed to some situations where there are healthy situation within the population (such as a pandemic). This important risk and the increase in average of claims would reduce expected profits</t>
  </si>
  <si>
    <t>Yes, we have seen from our calculation that this discount helps to improve the clients profit</t>
  </si>
  <si>
    <t>Increase of claim risk is 0.015% of 1M (Policy value) = 150$ which is bigger than the increase in the premium (10 $)</t>
  </si>
  <si>
    <t>I believe Vivita should not offer this discount to existing customers. Were Vivita has a consolidated customer base of total volume sold of 1000000, the increase in the introduction is inferior in regards to revenue obtained from the introduction of sales involved.</t>
  </si>
  <si>
    <t>Now being aware of the proportion of opt-out increase due to an increase in opt-out premiums, the change is proportionally inferior to the change in profit. For so, an increase in the premiums and thus impacting profitability, only slight impacts the opt-out rate proportional to profit.</t>
  </si>
  <si>
    <t>It should offer this discount to current customers because the expected decrese in costs of claims compensate for the lower premium. Moreover, it adds value offering a unique value proposition not offered by other companies</t>
  </si>
  <si>
    <t>The expected increase in claims cost for the opt-out group is of 15 USD per user (calculated as 0,015%*100k USD), therefore the premium of 10 USD is not enough to compensate for the adverse selection which attracts only unhealthy users remain in the opt-out.</t>
  </si>
  <si>
    <t>Yes, since decrease in claims will affect both new and existing customers</t>
  </si>
  <si>
    <t>Vivita should not offer this discount to its existing customers as the offer is based on the healthy lifestyle of the potential customers, which will make Vivita have lower rates of claims, but if Vivita offer this discount to unhealthy customers, Vivita will be less profitable.</t>
  </si>
  <si>
    <t>The expected profits increase because the volume effect is larger than the price effect.</t>
  </si>
  <si>
    <t>Yes it should: it would be helpful to retain exiting customer and to have the possibility to gain more volunteers</t>
  </si>
  <si>
    <t>Vivita should offer this discount to existing customers because it would enable all the customers to have access to this program. Being inserted in this program would allow to better track our potential customers' conditions and thus optimize our revenue stream. Moreover, having more people wearing this bracelet would enable us to have more data available.</t>
  </si>
  <si>
    <t>We do not have enough information because we don't know how will the volume of opt-outs vary. We do not know the elasticity of the demand in terms of the increase in price. Not knowing the variation in volume does not allow us to know the variation in price and thus the absolute amount of profits generated from the opt out group.</t>
  </si>
  <si>
    <t>I understand that some of my answers above are wrong due to pressure of calculations, though from approximate numbers, I would suggest to offer the discount as it would result to bigger profit</t>
  </si>
  <si>
    <t>Sharing the discount to existing customer might be a good idea until the discount does not impact profits, so Vivita should discover a discount in order to be able to manage the discount. By doing so Vivita might be able to have less people who exit the programme.</t>
  </si>
  <si>
    <t>There are two reasons why the increasing in premiums would lead to a decrease in profit, and the first one is that by increasing the premium you should expect that few members may leave the company. Another reason is that you increase the probability of claims meaning that costs increase.</t>
  </si>
  <si>
    <t>Based on our findings from previous question Vivita should offer this discount to existing customers because it is expected to reduce the cost of claims as well create equality between new and existing customers and provide online date about their health</t>
  </si>
  <si>
    <t>According to the information provided, an increase of every 10$ will increase the profitability within the opt out slightly as well as higher premiums paid</t>
  </si>
  <si>
    <t>I would verify price elasticity. If the % increase in sales is higher than the % of discount, Vivita should evaluate to offer the discount</t>
  </si>
  <si>
    <t>The 10% revenue increase (from 100 to 110) is lower than the claim increase of 25% (from 0,06% to 0,075%). The overall profits would decrease.</t>
  </si>
  <si>
    <t>We should examine the impact of this discount if applied on our existing customers, in terms of spendings (revenues for our comanies) and the decrease in the costs we will have to pay, to see how our profits will be impacted</t>
  </si>
  <si>
    <t>If we increase the premium for 10 dollars, there will be an increase in likelihood of opt out from 0.060% to 0.075%. That increase leads to an increase in marginal cost greater than the increase in total revenue</t>
  </si>
  <si>
    <t>Vivita should also offer discount policies for the existing customers in order to increase their willingness to remain as company's customers, and the annual revenues of next years to be risen.</t>
  </si>
  <si>
    <t>Considering the absolute revenues and profit increase, then Vivita should offer the discount also to existing customer. Considering the profit margin, this would slightly decrease from 48.0% to 47.7%</t>
  </si>
  <si>
    <t>yes, they should offer this discount to existing customer because it could increase their client portfolio and revenues, in addition client satisfaction could increase</t>
  </si>
  <si>
    <t>Vivita should offer a discount to existing customers because even if the premium paid by customers decreases of 20%, likelihood of claims decreases more. That will consent to 
increase profits</t>
  </si>
  <si>
    <t>No they should not. 
This would result in lower profitability on opt-outs.
No benefits in segmentation on clients and reduction of avg. claim.
Could trigger response from comepetition</t>
  </si>
  <si>
    <t>Probability of claim in opt-out increase by 25% vs. an increase in premium by only 10%</t>
  </si>
  <si>
    <t>My previous answers are 0 because I probably misunderstood the case or there is an error in the case. If I have 1.000.000 purchases for 100$ each, the revenue is 100.000.000$. Then if the likely of claim is 0.052%, then 52.000 customers will claim the insurance and get back 52.000 * 100.000$=5.200.000.000, which is more than the revenues.
Giving this consideration, I don't think the plan should be offered because the revenues increased from 100M to 108M, which means 108%, while the claims would be (36k+20.4K) 56.400  against 52.000, which is 108.46%: my suggestion is to not adopt this campaign since the new revenues will not cover the new claims.</t>
  </si>
  <si>
    <t>Given that the likelihood of a claim almost halves (from 0.06 to 0.034) for people who bring a fitness tracker and exercise a bite while the discount is only of 20%, I would suggest to introduce the opportunity for existing customers too.</t>
  </si>
  <si>
    <t>Opt outs would be very unhealthy people - those who cannot engage in moving their bodies and also not dare not having a policy because likely to die soon - so likely  to spend loads in insurance. Medium healthy may accept to opt in (and try to move their bodies) to benefit from discounts or would leave, while before they would be paying a full price that now they cannot afford</t>
  </si>
  <si>
    <t>VIvita should not offer the discount on existing customers because the average likelihood of claims is higher than for opt-ins (0.047% vs. 0.034%) therefore a discount to these customers would not maximize profits for Vivita</t>
  </si>
  <si>
    <t>An increase of $10 in the premium is corresponding to an increase of 10% on current pricing ($100) while an increase in 0.015% of the likelihood is  corresponding to an increase of 25% compared to current likelihood (0.060%) therefore profits would decrease. For example, with 100 policies, in the current scenario we would have revenues for 10k and costs for 6k, while with an increase of $10 and 0.015% we would have revenues for 11k and costs for 1.5k, with profits of 3.5k vs. 4k in the current scenario</t>
  </si>
  <si>
    <t>Offering a discount could limit Vivita profitability, and the existing customer as have already decided to opt for it and choose Vivita over other competitors, therefore, Vivita should focus on other elements that can differentiante it further from incumbents such as customer care and overall quality service.</t>
  </si>
  <si>
    <t>If the premium is increased, fewer people will buy the life insurance policy thus leading to a lower profit overall.</t>
  </si>
  <si>
    <t>Offering such discount to existing customers would still allow a profitable business, but damaging the profitability. Cost of claims for Opt-Ins are about 35% lower than average claims. Vivita should not offer this discount to existing customers in order to prioritise profitability. As matter of fact, there are considerable amount of Opt-Outs which signal customer price inelasticity.</t>
  </si>
  <si>
    <t>The profits will decrease because the cost increase will be larger than the revenue increase, i.e., for each 1 new policy sold, there will be additional 10$ revenue while there will be additional 15$ cost</t>
  </si>
  <si>
    <t>I believe it should. There are two main reasons to say this according to me.
The first is the fact that, as calculated in question 3, the overall profit would increase (due to better segmentation and higher volume sold).
The second reason is that current customers would not be happy and might switch insurance company if we did not offer them the offer</t>
  </si>
  <si>
    <t>The increase of 10 dollars in the opt-out premiums would lead to a increase in claim for the group which (multiplied by the face value of claim to be paid in case of death, i.e. 100000) is more than 10 euro (it is 15). So the probability is to pay in average 15 dollars more per person for every 10 dollars more in premium paid (it works with large numbers, assuming a vast number of subscribers by the law of large numbers)</t>
  </si>
  <si>
    <t>I suggest to keep the discount for the new customers. The claim percentage reduction will offer a reduction in cost that does not cover the revenues' reduction</t>
  </si>
  <si>
    <t>Vitiva should offer this discount if there is an increasing in volume sold</t>
  </si>
  <si>
    <t>I would, since we have learned that opt-in customers will provide a higher margin with respect to opt outs customers individually, due to the fact they are forced to exercise more to obtain the discount. Therefore I would try to maximize individual profits also from my current customer base.</t>
  </si>
  <si>
    <t>In order to provide this answer I also need to know the demand elasticity to price of opt-outs.</t>
  </si>
  <si>
    <t>It should not offer the discount to existing customers because if clients are not obliged to exercise there is likely not going to be a significant reduction in the likelihood of claims, hence the discount will result in a loss</t>
  </si>
  <si>
    <t>Even if the price for the opt-out group increases, thereby increasing revenue, the increase in the likelihood of claim makes it so that the increase in cost is greater than that in revenue. Thus, the firm will experience a fall in its profits from the opt-out group.</t>
  </si>
  <si>
    <t>We will have to look into how many claims our existing customers make, how many claims we could predict using data from the Project Wapple devices and how much would those devices cost.</t>
  </si>
  <si>
    <t>0.015% x 10 = 0.0015 $ increase for each of the 10$ added to the premium. Likelihood for opt outs was 0.06% so addind that to the whole sum, it makes more claims that the people who get the devices.</t>
  </si>
  <si>
    <t>If my numbers are rights, Vivita should offer this discount ot existing clients. The reasons are: (i) brand image - we would improve our image to customers (we care about their health) (ii) profitability - we would increase profitability by around 4 millions (iii) risk - claims risk would decrease because wew are &amp;quot;tracking&amp;quot; some of our policy holders' health</t>
  </si>
  <si>
    <t>The percentage increase offset the price increase. Claims are very costly. A decrease volume of opt out because of the price and the higher risk would not benefit  the client</t>
  </si>
  <si>
    <t>It should offer the discount to existing customers (starting from next year) because other insurances will open a similar project and our existing customers that own a fitbit may jump ship in order to have the discount.</t>
  </si>
  <si>
    <t>The payout in case of claim is 100k. Our average payout before the price increase at 0.052% probability is $52 per person at $100 premium. After the price increase the probability is 0.067%, so the expected payout becomes $67 per client over a $110 premium. The expected profit per client goes from $48 to $43.</t>
  </si>
  <si>
    <t>Yes, if they agree to join the Project Wapple because the clients could be more fidelized.</t>
  </si>
  <si>
    <t>The premium increases from 100 to 110 and the claim from 0,052% to 0,067% and we assume the volume is costant (no elasticity). profit decreases by 5 million</t>
  </si>
  <si>
    <t>could be a valid options, in order to keep loyal the existing customers.</t>
  </si>
  <si>
    <t>Every time that the premiums are increased by 10 % the number of claim in opt out pool will decrease, due to the fact that will more willing to stay and continue to be our customers, that will impact for sure our profitability.</t>
  </si>
  <si>
    <t>No this would demotivate the customers that have opted in and would not introduce new customers to project wapple.</t>
  </si>
  <si>
    <t>if the  overall probability of claim increases the insurer will pay a larger amount in claims. hence profitability will decrease</t>
  </si>
  <si>
    <t>Vivita should not offer this discount to existing customers because the customers are already attracted to the services it offers and are willing to pay this price. If competition becomes tougher and they see that they need to retain their clients and make sure they do not move to other insurers it could be a step they could consider.</t>
  </si>
  <si>
    <t>yes, we agree to offer the discount for financial reason: increase in profit and business reason: more accurate forecast on claims, increase in customer retention and better understanding of customers and better customer interaction</t>
  </si>
  <si>
    <t>more costs due to higher premium paid and lower profit</t>
  </si>
  <si>
    <t>I think they should also offer the discount to existing customers because the 20% discount is justified by the drop in claims</t>
  </si>
  <si>
    <t>If the existing customers choose to opt-in to the fitness trackers as well, yes they should benefit from the discount, Otherwise they might see this as an opportunity to switch to a competitor, and potentially switch back to Vivita after a year to take the benefit of the discount</t>
  </si>
  <si>
    <t>The increase in premium paid does not compensate for the cost of the increase in claims as a result of healthier people leaving for insurers, and the less-healthy remaining in the pool of opt-outs fro Vivita</t>
  </si>
  <si>
    <t>This is an interesting idea for many reason. Firstly , it can motivate some existing customers to not drop out of their membership since they will have disounts. Secondly , it might lead to them liking the overall idea and finding themselfes exercising more often than they would. But of course there is a risk that needs to be calculated for those who do not want to engage to this .</t>
  </si>
  <si>
    <t>Since we will be increasing the premiums for opt-outs it is more likely that they will actually drop out of the programme considering they already have a higher risk of claiming and also the 0.015% increase for every 10 dollars , is a lot.  Therefore we should expect a decrease in the profits from the opt-out group</t>
  </si>
  <si>
    <t>We should evaluate the financial impact of providing this to existing customers (If the profit margin of existing opt ins is larger than the current state of play) to see if it makes financial sense. Secondly I evaluate the importance of the extra data and the potential uses moving forward.</t>
  </si>
  <si>
    <t>To decide wether Vivita should offer this discount to existing customer it will need to compute if the decrease in revenues caused by the discount would be offset by a reduction in claims paid. So Vivita should obtain data about the reduction in likelihood of claims for existing customer which will begin tracking their health through the fitness tracker</t>
  </si>
  <si>
    <t>If we raise premiums for opt-outs it will cause a increase of risk of 0.015%, that multiplied for $100k of each claim will result in an increase in avg. claims of $15, that it is greater than the increase of premium price ($10).</t>
  </si>
  <si>
    <t>Given that the estimated profit margin increases from 48% to 57%, then I would recommend that we offer this discount to existing customers as well.</t>
  </si>
  <si>
    <t>We do not have data available on the remaining number of people in the opt-out pool.</t>
  </si>
  <si>
    <t>yes because the volume of outputs is high, maybe with the discount they would decide to stay with vivita</t>
  </si>
  <si>
    <t>if the probability of claims increase, the probability of having to pay back the claim also increases</t>
  </si>
  <si>
    <t>to take a proper answer, we should look at competitors price to evaluate offer trend</t>
  </si>
  <si>
    <t>Yes,  because costs are lower when it comes to introducing this new activity tracker programme</t>
  </si>
  <si>
    <t>costs woud increase to 73,700</t>
  </si>
  <si>
    <t>I think that Vivita should offer this discountas it would increase its profitability. Furthermore, it would be very advantageous because it would attract more customers and that would increase the revenue.</t>
  </si>
  <si>
    <t>Profit would increase because of the opt-out premiums, as they would generate more profit with only probability of claim to increase by 0.015%. Furthermore, there would be fewer costs related to the opt-outs.</t>
  </si>
  <si>
    <t>Vivita should also offer the discount to existing customers for a trial period and it can use this in order to clarify the customers and diversify the health plans based on different factors to minimise risk of claims</t>
  </si>
  <si>
    <t>we should expect that the increase in price also positively correlates with an increase in opt outs then thus leads us to the answer that profits generated from out out group decreases due to the small number</t>
  </si>
  <si>
    <t>Yes, otherwise client can decide to opt-out looking for a best price outside, while the this option you can anticipate a eventually churn of the customers.</t>
  </si>
  <si>
    <t>If claim increase the difference btw the increase of premiums probably is not enough to repay the claim payment increase</t>
  </si>
  <si>
    <t>Yes they should as it increases their profits. The likelihood of claim under the Project Wapple drops by approximately 9.6% and they increase their volume sold by 20%, resulting in an increase in revenue as more plans are sold and less claims are made.</t>
  </si>
  <si>
    <t>The increase in projected insurance sales would inevitably be linked to a discount with the tracker. Not incentivizing using the tracker would counter the whole point of project wapple, not decreasing the likelihood of claim for opt-ins</t>
  </si>
  <si>
    <t>A hypothetical 10 dollar increase in revenue would be offset by a $100,000 times percentage of increase in claims 0.015%. That is, $10 in additional revenues minus $15 increased costs equal a loss of $5. Therefore, increasing premiums would hurt profitability in the opt-out segment.</t>
  </si>
  <si>
    <t>Based on the analysis conducted Vivita should offer a discount to existing customers because this can generate an increase in the annual profit</t>
  </si>
  <si>
    <t>We expect profits to decrease because an increase in the opt-out premiums would increase the probability of claims meaning that this may generate an increase in terms of costs and therefore decrease Vivita's profitability</t>
  </si>
  <si>
    <t>Yes, Vivita should extend the discount to existing customers so that they do not feel marginalised with the advent of new sign-ups. And also permit them to sign up for Project Wapple to gather understanding the change in claims% for existing customers by monitoring their data from fitness tracker.</t>
  </si>
  <si>
    <t>The likelyhood of claims from the opt-out group has increased (costs, at 15%), but this is lower than the increase in premiums (revenue, at 20%). Hence there's a decrease</t>
  </si>
  <si>
    <t>I couldn't calculate this in time</t>
  </si>
  <si>
    <t>Although we can't calculate the absolute profits but purely by probability of claims going up and the very high likelihood that an increase in premium price will not lead to increase in volume of sales means that profits will go down</t>
  </si>
  <si>
    <t>To add to the previous section since, I hit enter too early. I then do calculation with project wapple and calculate new volume and opt in and opt out * by the 80 for opt in and 100 for out out to get new revenue then take away the claims. 
We should offer the discount to existing customers as it increase the profits of the company by 3.6 mill</t>
  </si>
  <si>
    <t>This 600000* 0.00015 * 100000 = 9 mill. This would be greater than the profit gained from $10 increase of 6mill. They will loose 3 mill in profit</t>
  </si>
  <si>
    <t>I think they should not as existing customers should have a lower likelihood of opting out due to brand loyalty. As such, the firm would be less likely to receive the full value of its insurance policy. The discount is best placed in enticing new customers.</t>
  </si>
  <si>
    <t>Based on the data provided, Vivita should offer the discount to existing customers as it will increase profits by 3.6m. It also increases our customer base by 20% to 1.2m customers. However, before we proceed we should consider whether there will be any cost of implementation for project Wapple and consider its impacts on other age groups.</t>
  </si>
  <si>
    <t>Raising profits the premium of the opt-out group by $10 will likely result in relatively healthier members of the original opt-group leaving and thus we are unable to compute the absolute change in profits. Having said this, assuming the number of opt-out individuals stays the same an increase in $10 premium will result in a 10% increase in revenue per individual but a 0.00015*100000=$15 decrease in revenues and thus absolute profits will decrease but we are unsure by how much. Therefore setting different premiums for different groups should not be adopted by our client.</t>
  </si>
  <si>
    <t>Yes, they should offer it to existing customers because it would increase profitability of the business. By this offering they would be able to reduce costs by reducing health risks of customers. It would lower claims and consequently costs and increase profit</t>
  </si>
  <si>
    <t>it shouldnt offer 20% discount since it is not profitable in terms of the Vivita side.There are also other factors like it is a new strategy that our cometitiors didnt try it.</t>
  </si>
  <si>
    <t>Yes, Vivita should think about offering this discount to existing customers. If we assume that they will also be able to let half of the customers use the wapple project, the decline in revenue because of the discount is smaller than the decline in costs because of the lower claim rate.</t>
  </si>
  <si>
    <t>Vivita should look at the possibility of customers moving to competitors if they view Vivita as favouring new customers over them. They should also look at the expected reduction in profit if they offer the discount to current customers to determine whether this is feasible.</t>
  </si>
  <si>
    <t>On second thought, I'd like to change my answer to absolute profits decreasing with an increase in premiums. For every $10 increase in opt out premiums, there is $6000000 increase in revenue (10x600,000) but a decrease of 900000000(0.012x600000x100000) so there is a reduction in overall profits.</t>
  </si>
  <si>
    <t>A 20% discount should not be offered to existing customers if they do not decide to opt-in since no data will be accessed about their average life and thus no reduction in the people claiming the insurer will be seen. More specifically, the discount should only be giving if it allows our client to limit the number of people who claim the insurance, which would not be the case in this scenario.</t>
  </si>
  <si>
    <t>The change in profitability cannot be found for two main reasons. First, this premium is likely to cause some customers to leave the insurer altogether since the yearly premium has increased. Secondly, it is possible that some customers from the opt-out group will then move to the opt-in due to the even larger price difference in the premium.</t>
  </si>
  <si>
    <t>Yes. Vivita should offer the discount to the existing customers because the delta in likelihood for claims prior to the introduction of the offer and afterwards compensates for the 20% loss in revenue per customer.</t>
  </si>
  <si>
    <t>A 10 dollar increase in annual premiums represents a 10% increase in annual revenue per opt out customer. However, this will be met by a 0.015% increase (which represents 25%) increase in likelihood of a claim. That 25% increase in the likelihood of a claim will be greater in magnitude and will therefore reduce the absolute amount of profits generated from the opt-out group.</t>
  </si>
  <si>
    <t>The existing customers have already paid the premium for one year. Therefore, they could offer it upon renewal. Otherwise, if the existing customers knew about the offer and it was not given to them they could get upset and switch to a competitor</t>
  </si>
  <si>
    <t>Yes, I believe this would help us renegotiate claims for the future assuming can vary price of existing customers yearly.</t>
  </si>
  <si>
    <t>We do not know the increased likelihood of claims due to unhealthy people</t>
  </si>
  <si>
    <t>Yes because it decreases the likelihood of a claim by 10%, which in turn reduces the 100k payouts made. This will be advantageous despite the 20% price decrease</t>
  </si>
  <si>
    <t>The increase in claim likelihood multiplied by the claim is $15, meaning we will add that amount in cost vs. $10 additional in revenue</t>
  </si>
  <si>
    <t>Yes - Vivita should offer this discount to existing customers. This is because the decrease in claim rates, and the cost associated, would more than offset the reduction in premiums. As such, while their revenue will go down, the cost of claims will decrease by a greater figure.</t>
  </si>
  <si>
    <t>In order to determine the impact on the absolute amount of profits generated from the opt-out group, we would need to understand the number of customers in the opt-out group who would cancel their policy with our client as a result of the increase in premiums. We could then calculate the change in total revenues and total cost of claims (and therefore profits), adjusting for the change in number of customers, revenue per customer, and total claim costs.</t>
  </si>
  <si>
    <t>Vivita should offer this discount to customers, since it would yield a net profit increase of $3600000. The increase in customers and the reduction in claims results in a profit increase larger than the lower revenues as a result of the lower $80/year premium.</t>
  </si>
  <si>
    <t>Net profits would fall by $5000000 per $10 increase, assuming 1 million insured.</t>
  </si>
  <si>
    <t>No Vivita should not offer this discount to existing customers. 
The first reason for this is that their customer base already exists and thus, they do not need to incentivize them to try their services. Additionally, this discount would lead to a decrease in profit which would make them less competitive.</t>
  </si>
  <si>
    <t>The project leader should consider offering a discount to existing customers as this could improve the quality of the forecasting in which is core to the profitability of the business. By offering the discount Vivita could get more customers to record their health activities resulting in not only a reduction in claim volume but also better information. This reduction in claims and improvement in forecasting is likely to be profitable.</t>
  </si>
  <si>
    <t>It would be helpful to analyse how active current customers are. If they are highly inactive, offering this discount and enforcing increased physical activity may result in a reduction in claims, the savings from which outweigh the reduced revenue from premiums. If they are already highly active, this may not be a profitable move.</t>
  </si>
  <si>
    <t>The increase in claims expenditure will rise to a greater extent, proportionally, than the increase in revenue from premiums. This reflects the fact that the cost of a single unit increase in claims is 10,000 times the unit increase in revenue in magnitude, so a very small increase in the number of claims will have a very large effect in reducing overall profit.</t>
  </si>
  <si>
    <t>Before doing this I believe we should investigate whether existing customers would leave if we do not offer it to them. In the case they will stay client anyway, we should not make them less profitable. However, if some want to leave, we might want to assess how many of them, in order to assess what is more profitable: keeping them for less or losing them and keep others at current price.</t>
  </si>
  <si>
    <t>I think that Vivita should offer this discount to existing customers if they purchase the fitness tracker. This is because it should lead to a further decrease in the average rate of claims and thus an increase in profits.</t>
  </si>
  <si>
    <t>People are price elastic to premium price.</t>
  </si>
  <si>
    <t>No I would not. The cost expected cost per person if they have the tracker is 34$ (100k x 0,034%) and it costs 80$ per person which is a proft of 46$ with the old system it is a profit of 48$ (100$ - 100K x 0,052%)</t>
  </si>
  <si>
    <t>In order to calculate the impact, I would need to know the price sensitivity of the policies. We need to know how many people would leave the opt-out group in case price would increase. In that way we can see wether the increase of premium ofsets the increase in costs (higher likleyhood) and the loss of volume (fewer people in the opt-out group)</t>
  </si>
  <si>
    <t>From the information we have gathered so far, Vivita should offer this discount to existing customers. It will result in an estimated profit increase of 15.6 million per year. This is partly due to the increase in subscription to our product, and also to a lowered overall likelihood of claim due to more accurate prediction.</t>
  </si>
  <si>
    <t>Please ignore the above answer, I mean to press profits will be expected to decrease. Assuming the volume of subscription is not impacted by the increase in premium, for every $10 increase in opt-out premiums, the company increases revenues by $6million. The resulting increase in the probability of claim would mean that the company will see approximately 900 additional claims during that same period, adding $90million cost to the company, which will wipe out all the additional revenue, thus reducing the profits. Moreover, volumes may also decrease.</t>
  </si>
  <si>
    <t>Given that the % decrease in claims likelihood leads to a considerable increase in profitability for our client, I hypothesise that offering this discount to existing customers for their next year insurance is a good idea. This will also minimise discontent from existing customers if they were not offered a similar discount to that for new members. We need to determine whether the % decrease in claims likelihood is lower for existing customers than it is for the sample we have in the exhibit as this may disprove the hypothesis.</t>
  </si>
  <si>
    <t>While this information indicates the increased likelihood of claims with an increase in price, we do not have information on the amount by which we would be looking to increase the price and the change in customers we may see if the price increases. These factors will affect profitability.</t>
  </si>
  <si>
    <t>If they offer this discount to existing customers then they could see likelihood of claims to drop further. This could offset the discount provided to those who take up the scheme thereby improving profitability.</t>
  </si>
  <si>
    <t>The information provided does not indicate the change in number of policy holders that will now opt in due to the premium increase. Nor does it indicate whether policy holders leave the company for a different provider. Therefore we cannot calculate the impact of the increase in opt out premiums on the absolute amount of profits from this segment.</t>
  </si>
  <si>
    <t>I would not share the discount to existing customers, because they do not keep track of their helath situation with the bands and in the end our client wants to earn revenue, so the higher the price, the higher the revenue</t>
  </si>
  <si>
    <t>Well, there is a 10$ increase in opt out premiums with a 0.015% increase in chance of an opt-out claim. If we multiply this 0.015% with the price of the claim, which is 100 000$, this is equal to 15$, which is more than the 10$ increase. So the profit would decrease in this case.</t>
  </si>
  <si>
    <t>They should consider whether existing customers would become disenfranchised by not having a new discount made available to them. The use of fitness trackers should improve their forecasting and thus improve financial management. The likelihood of a claim for opt-ins is almost 50% reduced so those who accept the offer pose a smaller financial risk to those who don't which could encourage the client to feel confident making this offer. The offer suggests an increase of 1/5 in sales which may indicate increased customer loyalty amongst the existing customer base.</t>
  </si>
  <si>
    <t>0.015% increase in probability of opt-out claim represents a cost of $1500 because 0.015*100,00=1500.</t>
  </si>
  <si>
    <t>As the discount is a way of incentivising new and low risk customers to purchase plans with Vivita, it would not at face value make sense to offer the discount to existing customers. This said, if the objective is to provide better data about existing customers, and triage them more effectively, then this option could be worth considering. More information needed.</t>
  </si>
  <si>
    <t>Given that the cost of pay outs (additional likelihood of payout * avg payout) would increase by $15 for every $10 increase in premiums, the profitability of this group would decrease as premiums were increased.</t>
  </si>
  <si>
    <t>No, in my opinion Vivita should not offer this discount to existing customers, since profitability would drop immediately, without an added volume increase in terms of numbers of customers. Additionally, given this is a test project and forecasts may differ from actual numbers, we would advice to be cautious in giving discounts to existing customers. Certainly not if no additional insights are generated (due to the lack of fitness trackers).</t>
  </si>
  <si>
    <t>For the absolute number, we would need to know the actual volumes of customers.</t>
  </si>
  <si>
    <t>No, the introduction of this system appears to be a blend between risk management and marketing strategy to increase market share. Given that existing members are already signed onto the project, this attempt will not increase revenue from your existing customer base. Risk assessments have already been put into place for existing customers.</t>
  </si>
  <si>
    <t>Whilst the information tells us how much the probability of the claim may increase, it hasn't told us how many people will choose the opt-out system overall. We have information about our price, but not our quantity so we can't understand our complete total revenue.</t>
  </si>
  <si>
    <t>In order to evaluate whether we should offer discount to existing customers, we need to understand whether the decrease in the rate of claims as a result of increased fitness and physical health awareness offsets what we will lose from the discount such that this move brings profitable. However as the main effect of the discount is to bring in new customers, this effect will not be realised in this case are we are targeting existing customers.</t>
  </si>
  <si>
    <t>We will lose profits generated from the opt-out group as what we will pay out due to the higher claim rate is greater than what is earned from a higher 10 dollars increase in premium. Using figures given in the previous chart, with a new price of 110 on the pool of 600,000 customers who will opt out, our revenue increases by 6,000,000. With the new increase in claim percentage of 0.015%, we will pay out 9,000,000 more.</t>
  </si>
  <si>
    <t>Yes they should, this is because a 20% decrease in premiums is more than off set by a 0.026% improvement on the insurance payouts. This is because the expected drop in revenues is £20, and the expect decrease in payouts is £26. So we can expect an increase in £6 per person for each existing customer that uses this</t>
  </si>
  <si>
    <t>We just include the new business structure because if we introduce it we will make $51.6 Million in profit but if we do not we will only make $47.4 Million of profit yearly. Better segmentation leads to increase in business that offsets the decrease in premiums.</t>
  </si>
  <si>
    <t>The probability of claims increased more than proportionally than the change in %price.</t>
  </si>
  <si>
    <t>The aim of Project Wapple and premium discount is to capture the benefit of customers exercising more and therefore decreasing their likelihood of death, which decreases the average claim per customer. If we can ensure that existing customers can get a fitness tracker and do moderate exercise, we can first underwrite the risks of existing customers' average claim and also offer the same discount if the risks are in favour of capturing the benefit.</t>
  </si>
  <si>
    <t>I calculated the total profits gained from original opt-out premium price vs increased opt-out premium price, and calculated the difference in profits.</t>
  </si>
  <si>
    <t>I believe it would not be a good idea to offer this to existing customers. We can see that profit overall has increased, but our profit margin has fallen. It would make more sense to continue charging these customers at the full price, rather than seeing a fall in profits from this existing loyal group</t>
  </si>
  <si>
    <t>Per member of the opt-out group, you would expect to generate an extra $10 of profit. Taking the number of people in this group as c, you would expect to generate $10c more in profit. However, the increase in probability of a claim means that you would expect to have 0.015% x c claims. This would mean you would expect to have 0.00015c claims. However, each of these claims will require a payout of $100,000. $100,000 x 0.00015c would be $15c claims. As such, you would expect profits to change by $10c - $15c i.e. they would fall by $5c</t>
  </si>
  <si>
    <t>Yes, otherwise they might cancel and re-join. Also, from the previous calculation it seems that such a move would increase the profitability further, because we can convince more people to lead a healthier lifestyle and thus generate less claims.</t>
  </si>
  <si>
    <t>The profitability = profits / revenue would increase, but the total revenue will probably decrease because we increase the fees. Therefore, the absolute profits may also drop even though the ratio improves.</t>
  </si>
  <si>
    <t>Offering this discount to existing customers would boost customer retention as it allows us to keep our premium rate lower. It would also lead to healthy customers who are less likely to make a claim. Therefore, based on this information it would be a positive strategy for boosting profits.</t>
  </si>
  <si>
    <t>an increase of 0.015% of claims is an increase of about 25% versus the pre-Project wapple number. However the generated revenue of the additional $10 in the premium cost is only an increase of 10%. Therefore the cost to the firm would increase by 25% while the revenue will only increase by 10%.</t>
  </si>
  <si>
    <t>It looks from the data shown that the larger the number of customers who opt-in to the Wapple Project, the greater the profits that can be made from our customers as a whole (assuming our assumptions bout number of claims made are correct). We would encourage Vivita to try to sign up as many people as possible to Project wapple</t>
  </si>
  <si>
    <t>Considering the number of opt-outs at 600,000 it would not be beneficial to provide this discount to existing customers. This is because Project Wapple is beneficial in attracting new customers in, but the volume who opted out suggest this tracking policy is not favourable for exiting customers. This assumes that the retention rate of customers is not under threat.</t>
  </si>
  <si>
    <t>0.015% of 600,000 is 90, which is more than the revenue from the $10 of the premium price</t>
  </si>
  <si>
    <t>They should not share this discount with existing customers. It will reduce Vivita's revenues but will will not impact the amount they have to pay out</t>
  </si>
  <si>
    <t>$10 is 0.01 % increase in premium. But the cost is going up by 0.015%. Profits therefore go down</t>
  </si>
  <si>
    <t>This idea seems promising but it should be highlighted more in depth: 
- first of all, granting a discount also to existing customers could seem not value-adding fro new potential customers
- On the other hand, offering a discount also to already existing customers could allow to engage better with them and increase customers loyalty.
In order to better understand to this question it would be useful to conduct a quantitative analysis to see if it's more costly or beneficial.</t>
  </si>
  <si>
    <t>Considering that we have 1000000 (1M) contracts at 100$, if we increase the price by 10% it means that we are charging a price of 110$. This means that we would gain 110$ x 1000000= 110000000 if the opt-out rate is 0%. But if we increase the price by 10% the opt-out rate increases to 0.015% implying a loss of 15 000 x 110$= 1650000 f we detract this from the previous value we obtain a total of 10835000 which is still higher than the profit of 1000000 if we did not increase the premium of 10%.</t>
  </si>
  <si>
    <t>I think this is an option to consider. Imagine, an existing client communicated with a new client and got notice of this option for new clients, but not for existing clients. This could lead to people looking for another insurance company which leads to a decrease in revenue.It is important for a client to feel valued by their insurance company.</t>
  </si>
  <si>
    <t>Firstly, I calculated the expected amount of profit for the opt-outs not considering the increase in premium. Considering the information before that is total opt out volume times the premium fee diminished with (total volume times percentage of claim times claim cost). Secondly, considering the increase in premium fee and new percentage of claims, I changed those 2 values and looked at both results; seeing that in the case of increase the profit is lower.</t>
  </si>
  <si>
    <t>Vivita should offer this discount to existing customers. This is because it will increase yearly revenues by an expected $7.56m, primarily because the expected cost of claims will decrease.</t>
  </si>
  <si>
    <t>I mean to reverse my answer, and say that profits generated from the opt-out group will decrease.
If there is a 0.015% increase in chance that an opt-out member will make a claim, then the expected cost per person is $15 (0.015% of 100,000).
This exceeds the $10 extra in revenue, and so, increasing premium prices is a net loss for the client.
This net loss leads to profit reduction.</t>
  </si>
  <si>
    <t>`- offer to existing customers could improve pricing of premiums further and potentially profitability
- collect more customer date and again improve accuracy and offerings
- may reduce churn of existing customers leaving for other providers</t>
  </si>
  <si>
    <t>Vivita should offer this discount to existing customers, because it decreases the average likelihood of a claim and therefore would decrease Vivita's costs, while increasing revenues due to an increase in volume sold.</t>
  </si>
  <si>
    <t>in order to understand the impact on absolute profits I would want to understand the impact of a $10 increase in opt-out premiums on the volumes sold. I would then be able to see how much revenues are increasing and how this relates to the corresponding increase in costs due to the heightened probability of claims, and therefore understand the impact on profit.</t>
  </si>
  <si>
    <t>This discount should be offered to existing customers. This is in order to maintain customer loyalty . Competitors may imitate Vivita's programme if it is successful therefore this might cause current Vivita customers to switch  to life insurance at a competitor. Therefore in order to reduce the cost of customer churn rate, all of Vivita's customers should be offered the same programme.</t>
  </si>
  <si>
    <t>In order to determine the impact on profits I need to know how the $10 increase in opt out premiums have affected the overall number of people in the opt-out pool. I assume that this $10 increase will cause the healthier members of the opt-out pool to leave.</t>
  </si>
  <si>
    <t>Vivita should also give a discount to current customers as it will enable the company to better understand the profile of its customers. In the future, they will be able to determine further conditions of the patient and maybe charge him more in the future</t>
  </si>
  <si>
    <t>Based on calculation, the fact that raising premiums price would lead to a higher number of opt out but that wouldn't impact the profits negatively. It is still better than charging them 100$</t>
  </si>
  <si>
    <t>Having done the maths it seems that they should.  Profit increases are always good, and this is likely to be compounded by the fact that people who are excited or drawn to the fitness product being involved are likely to be healthier and therefore claim less.  This allows competitive pricing which once more attracts more customers and increases market share</t>
  </si>
  <si>
    <t>initial profits were revenue (60000k) - costs.  New profits are revenue (66000K) - new costs which are less than 6000k so profit has increased overall</t>
  </si>
  <si>
    <t>I would need to calculate if the increased value produced from the more accurate estimation of the underwriter outweighed the discount which we'd provide for existing customers. We'd need to take into account the lifespan of the policy.</t>
  </si>
  <si>
    <t>I would recommend this on initial analysis. This could increase the chance of them remaining with Vivita and therefore continuing to pay the premium (despite at a 20% discount). It may also encourage them to use the fitness tracker and exercise which reduces the risk of Vivita paying out.</t>
  </si>
  <si>
    <t>No he shouldn't. The main reason is that it's still a test project, and only after some trial period should Vivita use this service for all of its clients. On top of that customer might get used to the discount price, and we won't be able to change it back later on.</t>
  </si>
  <si>
    <t>About 100K people are in the opt-out pool. If we increase our premium with 10, we'd generate an extra revenue of 1M. On the other hand our claims will generate an extra cost of 0.015% of 100K multiplied with 100K dollars for the claim, which results in 1.5M dollars. Our profit would be negative: 1M-1.5M = -500K.</t>
  </si>
  <si>
    <t>I believe that it would be great if Vivita offer this discounter to existing clients. However, the studied company need to pay attention to their consumers. Indeed, they must follow the fitness program to not loose money.</t>
  </si>
  <si>
    <t>Proportionnaly, an increase of 10 dollars in opt-out premiums would increase the probability to die by 0.015%. That makes the profit decrease after a while if a lot of &amp;quot;near-death&amp;quot; people subscribe for only 10 dollars more.</t>
  </si>
  <si>
    <t>Vivita, should offer discount to existing customers who are willing to join the program, as this will help increase accuracy of Vivita's underwriting predictions, which will decrease costs in the future. 
This is also because data has shown that there are customers who opted out, and yet have fitness trackers, thus are low hanging fruits to convert.</t>
  </si>
  <si>
    <t>I think it would be less profitable to offer this discount to existing customers since we probably already have more information about them and the extra information we get from this program would be less. However, it seems impossible to treat our current customers differently and this could lead to customers leaving our company.</t>
  </si>
  <si>
    <t>Assuming our client base is 1million, we would have 150 claims more per year, which is an extra 15 million in costs related to claims. The extra revenues we would get if every client stayed  (which is an unreasonable assumption) would be 10 million. So even with this unreasonably positive assumption our expected profits generated from this group would decrease.</t>
  </si>
  <si>
    <t>If they can incentivize their current customer base to wear the tracker without giving the discount they should not give it. The reduction in claim probability multiplied with the cost of a claim is smaller than the discount. They should however watch that these customers don't churn.</t>
  </si>
  <si>
    <t>I would like to change my answer as the absolute profits would decrease. The people who would have made a claim without the increase, are assumed to remain in the group and still make a claim. Our cost due to claims will thus remain stable. However, the income would decrease due to fewer people paying the premium.</t>
  </si>
  <si>
    <t>I think old customers who engage in the new project should not receive a discount. It is likely that current customers a customers who are more likely to claim. Those who do not expect to get ill are unlikely to already have an expensive insurance contract. Therefor, the current customers are likely the customers who bare a lot of risks and will become more unprofitable if given a discount.</t>
  </si>
  <si>
    <t>The expected value for a claim changes with 100 000 x 0.0015= 15. So premium increased 10 dollars, though expected value from claims = -15, resulting in -5 total change per customer. We should expect that total amount of customers stay equal at best, though it is also likely to decrease, resulting in the same or less customers who each are less profitable. That would result in a loss of generated profit.</t>
  </si>
  <si>
    <t>Yes, otherwise existing customer may feel treated unfair, and switch to other insurers. So, if Vivita wants to retain its existing customers, offering the same discount could be a long-term profitable strategy.</t>
  </si>
  <si>
    <t>As the initial probability of a claim in the opt-out group was 0.06%, an increase by 0.015% means 25% more claims by this group, although the premium only increases 10%, i.e. from 100 dollar per year to 110 dollar per year. Therefore the increase in premium is too low to compensate the the increase in claims from the opt-out group.</t>
  </si>
  <si>
    <t>Yes as it reduces the likelihood of claims</t>
  </si>
  <si>
    <t>For each 10$ generated by increase in premium, we are reducing the cash out because of claims by 1500$</t>
  </si>
  <si>
    <t>Providing this discount to existing customers without pushing for a more healthier lifestyle would only impact our bottom line negatively (no increase in volumes from new and/or existing customers, no cost decrease due to a difference in claims %).</t>
  </si>
  <si>
    <t>For every additional $10 in revenue that we would get from each member in the opt-out group due to the the increased premium, we would have to pay an average of $15 more as a result of the increased probability of claims.</t>
  </si>
  <si>
    <t>If we offer the discount to current customers, we will have less profit since our payments of claims will remain the same yet the amount they will pay on average will be lower</t>
  </si>
  <si>
    <t>Increasing the price by 10$ increases the expected claim by 0.015%*100.000 = 15$ 
This means that our average profit per customer decreases by 5$.
This could theoretically be compensated by having more customers signing up if we increase the price but this wouldn't really make sense</t>
  </si>
  <si>
    <t>Yes, They should the would actually win 3.6 M dollars in profit with the data presented above</t>
  </si>
  <si>
    <t>Per opt-out premium the increase in revenue would be 10$ per year, however per year the increase in cost per opt-out premium is 0.015%*100.000$ = 15$. So the increase in unit cost per opt-out premium is higher than the increase in unit revenue.</t>
  </si>
  <si>
    <t>Vivita should offer this discount to existing customers.  Doing so increases the estimated profit for Vivita as the increases in the number of customers and reduced likelihood of the claims offsets the discount offered.</t>
  </si>
  <si>
    <t>Although we do know the increase in claim likelihood, in order to understand the impact that increasing the opt-out premium would have on profits we also need to know the number of individuals that move from the opt-out to opt-in category.</t>
  </si>
  <si>
    <t>It would be important to understand the reason for this initiative, such as to maximise profit. Doing this would increase the volume of overall insurances sold, however it would result in lower average price per insurance. It would be important to calculate the overall change in revenue and see if there would be a point where profit is maximised.</t>
  </si>
  <si>
    <t>The increase of $10 for premiums represents a 10% increase in price, which would result in 10% increase in revenues. However, the increase by 0.015% of claim request represents a 28% increase in volume of requests, resulting in a 28% increase in costs. Hence, profits would decrease</t>
  </si>
  <si>
    <t>It depends on what the goal might be of this offering and on customer characteristics; If we have a feeling that a certain segment is likely to churn this seems like a great idea, but otherwise I would not recommend doing this. The reason for this is that this customer base is already acquired and while it is cheaper to keep a customer than to acquire one, we should take into account the effects of the new program, which might lead to churn of certain customer groups (those who will see their premium increased) whether we give them a discount now or not.</t>
  </si>
  <si>
    <t>Suppose we have a pool of 1000 'out-opp'ers', then we would expect our revenue to increase by 10 000 (10 * 1000) and we would expect our costs to increase with 1500 (15/1000 * 100 000). In this case we would be making a profit by increase the premium; Yet the size of the pool is important because say we have only 1 person in the pool and he dies and gets to claim, we would be making a loss.</t>
  </si>
  <si>
    <t>Customer retention is important within relationship based businesses, such as Vivita in insurance. However, before deciding whether to proceed with this matter, it would be important to assess Vivita's customer retention versus Vivita's competitors.</t>
  </si>
  <si>
    <t>I would like to take back my answer. A $10 increase would result in an extra $6m revenue being generated but would result in $9m extra in costs. Therefore decreasing profits by an estimated $3m.</t>
  </si>
  <si>
    <t>Vivita should offer the discount to existing customers in order to better segment their entire customer base by better understanding their individual risk profiles. If they were not to offer the same treatment to their existing customers, they may feel unfairly treated and leave to a competitor.</t>
  </si>
  <si>
    <t>Although the $10 increase in opt-out premiums will encourage a greater number of customers to opt-in, we can assume that if a customer has chosen to continue to opt-out that they are more likely to have an underlying health condition and will, therefore, be more likely to make a claim. Moreover, because of their higher individual risk profile, they will be reluctant to opt in. As a consequence, their premium will be far higher and the volume of people in the opt-out pool will not change by as much as price.</t>
  </si>
  <si>
    <t>150k Opt Outs own a fitness tracker, if we use this as a proxy for the proportion of existing customers who also own a fitness tracker this gives us 25%. Given the non project wapple volume of 1m customers, this equates to 250k customers each getting a 20% discount thereby decreasing revenue by $5m, On this basis alone then it would not make sense. however there may be certain intangible benefits such as, publicity, increased use of fitness trackers and thus decreased pay off risk in this customer group that would also need to be assessed</t>
  </si>
  <si>
    <t>I believe that this could be a logical strategy to pursue, because of two factors 1) Quantitative factors i.e. profitability - As many of our existing customers also possess a tracker, we could provide them with this incentive, and it might very well push them to be healthy, reducing our costs (of claim) 2) Non quantitative - Because information in the market spreads rapidly, it is likely that the existing customers might feel left out/cheated, so as a better branding and publicity move, Vivita might consider being uniform across all customers - old or new.</t>
  </si>
  <si>
    <t>If we conduct a simple calculation of (expected) increased profits and (expected) increased likelihood of claim(i.e. increased losses), we reach a negative number, which means that the move is going to harm Vivita more because of the nature of the behaviour</t>
  </si>
  <si>
    <t>We could investigate the likelihood of people dying within that year and identify how our profits would change accordingly. If our pool of people who don't wear a fitness tracker are very unhealthy it may not be profitable for us in the long term. We would need to compare our profits between both scenarios accordingly</t>
  </si>
  <si>
    <t>It seems an interesting opporutinity since the claim rate halves and looks like a profitable invesmtmnt.</t>
  </si>
  <si>
    <t>So for every extra 10$ earned we would pay 0.015% times a 100k$ fee. In total we would lose 5$ per 10$premium asked.</t>
  </si>
  <si>
    <t>I thinks this might be usefull as we have a profit growth when we introduce project waffle. We could better control, the physical state of our costumers and encourage them to do some physic activity. Although there needs to be further follow up if people will effectively use this</t>
  </si>
  <si>
    <t>If the probability of a claim raises in the opt-out pool, then this will cost more money to the company then when de claim would raise. When the company needs to encounter more costs then this will probably will lead to a decline in profit as profit is revenue  minus cost.</t>
  </si>
  <si>
    <t>In that case, we would have to look at whether this helps retaining customers and look at the profile of the customers that we can retain by this measure. Are these the rather unhealthy people? Do they have a higher chance of dying in the following year?</t>
  </si>
  <si>
    <t>Calculate the base scenario first. Then set the premium price to 110 and the likelihood of claim to 0.075% and calculate the new profits.</t>
  </si>
  <si>
    <t>If we offer this discount to existing and assume that the likelihood of a claim remains the same, then we would see a decrease in profit of 42%. We would still be profitable. However, this is a major drop in profitability and we should investigate whether we have good reasons to pursue this road.</t>
  </si>
  <si>
    <t>Yes, they should do so. This would encourage existing customers to use the fitness tracker. The discount you give is less than the profit you gain as a result of the lower likelihood of claims.</t>
  </si>
  <si>
    <t>The extra revenue we generate is 10 dollar a person. If we take the chance he get sick and pay him the money, this is more.</t>
  </si>
  <si>
    <t>It looks like the implementation of Project Wapple leads to an increase in profits. Approximately 3.6 million €. I'd therefore recommend our client to investigate the option of expending the discount to all existing customers. This may potentially increase the overall revenue while keeping the claim under control.</t>
  </si>
  <si>
    <t>Yes. Vivita will make a profit of 59.6 million, compared to 48 million in the status quo. Hence, they will make a profit increase of 11.6 million with this scheme.</t>
  </si>
  <si>
    <t>We would need to know the elasticity of opt-out insurance product in order to understand how volume has changed. This would help us understand if the revenue generated is still enough to outweigh the increased costs.</t>
  </si>
  <si>
    <t>Vivita should not offer this discount to existing customers for the following reason. The 20% price discount is not compensated enough by the 10% decrease in risk reduction ((0.052-0.047)/0.052)).</t>
  </si>
  <si>
    <t>This is because the increase in revenue of $10 per customer is outweighed by the expected increase in the cost of claims, which works out to be $15 per customer ((0.015/100) X $100,000). Therefore every $10 increase in opt-out premiums would result in a $5 dollar loss of profit per policyholder for the opt-out group.</t>
  </si>
  <si>
    <t>No, it would be a good idea to offer this premium to existing customers, as the increase in claims is greater than 20%. Previously, the percentage of claims was 0.052% and the percentage of claims for the opt-ins is 0.034%, which is a decrease of 35%. The advantages of a healthier lifestyle are bigger than the discount offered.</t>
  </si>
  <si>
    <t>No. The profit per customer if opting in is of 46 while opting out is of 48 therefore it is more attractive for the company if the customer does not benefit from the offer</t>
  </si>
  <si>
    <t>`- Offering to existing customers guarantees an existing market
- Not doing so may alienate existing customers and lead them to look elsewhere
- Doing so would provide a vehicle for a marketing/promotion campaign to existing customers to improve customer satisfaction and potentially advertise sister services</t>
  </si>
  <si>
    <t>I believe Vivita should offer this as a discount to existing customers as we can see there will be an increase in profit of 3.6M (this is projected from 51.6M in profit after introduced and 48M in profit prior to introduction). The introduction will also not incur any cost to Vivita as the company are not going to be subsidising the fitness trackers.</t>
  </si>
  <si>
    <t>If we assume there is a 0.015% in likelihood of claim increase for every $10 dollars and the payout is $100,000. 0.015% of$100,000 is $15 and therefore the the increase in absolute cost will always be higher than the amount increased.</t>
  </si>
  <si>
    <t>No, the 20 percent decrease in revenues does not offset the decrease in costs, which is only around 10 percent.</t>
  </si>
  <si>
    <t>The revenues generated per opt-out customer increases with 10 dollars, while the expected costs of paying out only increases less. This makes it more profitable to pursue the option.</t>
  </si>
  <si>
    <t>Some considerations to take into account when determining whether Vivita should offer this include:   1. How many customers do we have right now and what is the retention- this will help us determine whether introducing the tracker will increase retention and therefore revenues                                                  2. Compare annual revenues with or without introducing this to existing customers- I suspect that it may increase the annual revenues as people will be more likely to stay fit if they wear a tracker, therefore improving overall health, therefore paying premiums for longer and reducing the likelihood of claims</t>
  </si>
  <si>
    <t>We do not know how many drop-outs there are from the opt-out group. We can calculate how profits change if we assume there are no drop-outs, in which case the profits would decrease. However, to determine the true impact of raising premiums we need to know how many people leave the opt-out group for each incremental increase in premiums.</t>
  </si>
  <si>
    <t>No, we should offer this discount to existing customers, as it would increase our revenues by 8% and it will increase our market share as well, it will increase our customer base by 20%, but it would decrease our overall profit.</t>
  </si>
  <si>
    <t>As the premium increase, the likelihood of someone of claiming is increasing. However, the risk of claiming is lower than the premium increase percentage so overall profit will increase</t>
  </si>
  <si>
    <t>It would make sense ifIt would make sense as the likelihood of claim is divided by 2 for a customer with a tracker and doing exercise, while the discount would only be of 20%. Hence, it is profitable and it is best to keep those customers rather than having them go to competitors to benefit of same deals</t>
  </si>
  <si>
    <t>My mistake, the opposite is true, it would decrease the profit, as an increase by 10% ($10/$100) in price, would imply an increase by 15% ($100.000 * 0,015%) in claims</t>
  </si>
  <si>
    <t>By offering the discount to existing customers it will not incentives people (new customers) to try the Project Wapple and to be able to see what will be the results of it.</t>
  </si>
  <si>
    <t>I expect the profits to increase because the price that the policyholders takes will increase by 10% while the probability of the claim in the opt-out pool will increase by less than 1% (less than 10%). Therefore, even if the number of people subscribing to the opt-out decreases more than proportionally we can expect to have an increase in profit for that group.</t>
  </si>
  <si>
    <t>Vivita should offer this discount as it will allow them to generate additional profit as a result of the additional revenue generated from new member sign ups and the decreased cost as a smaller percentage of premium payers will make claims.</t>
  </si>
  <si>
    <t>There is not enough information to determine the effect on the absolute amount of profit determined as we have no information on the number of people in the opt-out group that would choose to stop buying insurance as a result of the increase in premiums.</t>
  </si>
  <si>
    <t>Yes, I think that the project leader should offer this discount to existing customers.
We can see that the cost of the discount is 20%, but the reduction in claims will outgrow that value.</t>
  </si>
  <si>
    <t>The increase in price of $10 will raise revenues by 6,000,000, while the increase in claims will cost the firm 900,000,000 (600000*0.015*100,000), which is greater.
This is because the healthier have already left the pool, leaving behind the more unhealthy to make greater claims</t>
  </si>
  <si>
    <t>3.6 B would be the additional profit of launching the program.  It is definitely a good idea to offer it to existing customers that are willing to buy the fitness tracker. Otherwise, they would feel ignored and might switch to come back later on.</t>
  </si>
  <si>
    <t>Vivita has a greater profit margin in giving this discount of 20%  to new customers rather than without this program. This would decrease the revenue of 120 million I said above to 108 million and thus reduce profits under Project Wapple to 51.6 million. Giving this to existing customers would depend on current customer retention percentage and the demographic setting of the customers, what is the likelihood of them asking for a claim after their first year and how does this effect Vivita's revenues and profits. I would also want to consider how this could change at different discount levels.</t>
  </si>
  <si>
    <t>If Vivita begins to increase opt-out premiums due to the health risk, there are two places it impacts the most. One, the number of people who are signing up to the insurance (they would decrease as members who are considering them healthy may not buy insurance altogether) and two, the health risk or the likelihood of claims increases. This affects two major areas for profit, the revenues can increase due to the rise in prices but assuming that more members are healthy and competition may also be tough, revenues are likely to decrease with the rise in people buying out altogether. Secondly, with the rise in claims potentially, this can mean that the 'cost' for Vivita increases in paying out claims so overall, they would be losing out on profit as opposed to benefitting.</t>
  </si>
  <si>
    <t>Giving them a discount will make sure they are happy and that way they will stay motivated not to back out. There should off course be taken into account how much the discount will be and wether this makes sure that people are staying so that they do not make losses out of the discount.</t>
  </si>
  <si>
    <t>I would still need the number of persons that would leave the 'ops out' pool because of the price increase.
When the price is at 100, the revenues are 60million (price multiplied by volume).
The costs are the amount they pay, multiplied by the chance that they need to pay 100000 multiplied by the number of people in the 'ops out' pool. 
We  know how the price and chance that they need to pay change, but the change in volume is not known, which is an important factor to know. 
Once the costs and revenues are calculated, the profit can be found by substract the costs of the revenues.</t>
  </si>
  <si>
    <t>This could be a good idea as it would enable us to make our forecast model more accurate, thus improving our profit margin.</t>
  </si>
  <si>
    <t>For every increase in opt-out premiums the profitability of the opt-out pool would increase. Leading to a higher profit margin.</t>
  </si>
  <si>
    <t>Based on my calculations, the offering of the discount to the existing customers is a good idea. This way, the total profit will increase and expected costs will be lower than previously was the case. This probably happens, since the client will attract fitter customers, who will not be likely to make a claim.</t>
  </si>
  <si>
    <t>the higher the opt-in premium, the more likely that someone will make a claim. This means that the total number of people in the pool also decreases, since only the people with worst health will remain in the group. That way revenues will decrease and costs will increase, so profit will decrease.</t>
  </si>
  <si>
    <t>I would suggest to try the discount formula on a new group of customers prior to expanding this to the current customer base. If the idea is successful, this can subsequently be taken into consideration.</t>
  </si>
  <si>
    <t>If a client claims insurance, there is a payout of $100,000. The probability of such a payout being claimed for a $10 increase in opt-out premiums augments by 0.015%. If we multiply the payout by this factor, we get a total of $15. This, indeed, exceeds the $10 increase in revenue we get from the premium. Hence, profits will decrease for the opt-out group.</t>
  </si>
  <si>
    <t>Yes. If we don't, costumers might: go to a competitor that offers a similar plan; we will attract more costumers for showing how progressive Vivita is and how happy the costumer base is.</t>
  </si>
  <si>
    <t>While the profit from the exist opt-out customers will increase, we have no information on the total number of customers. Due to the increase in price, many customers might leave our client and go to a competitor. Hence, we need data on the number of customers to establish profitability.</t>
  </si>
  <si>
    <t>If we doe offer it to existing customers, our revenues will be lower. However, our costs of paying out the claims will probably be lower too, because our customers will better care for their health.</t>
  </si>
  <si>
    <t>We should know by how much we will increase the premium, because at some point it will be more profitable and at another point (higher or lower premium) it will change</t>
  </si>
  <si>
    <t>Yes, the increase in likelihood of claim is high enough to give the discount. This way the company will be more profitable.</t>
  </si>
  <si>
    <t>We will have less chance to pay the claim, more specifically the costs will decrease with 0.015*100K, which is 1500 dollars with a revenue loss of 10 dollars. Hence, the profit will increase with 1490 dollars.</t>
  </si>
  <si>
    <t>I think that is an option worth exploring. We will have to look into how offering this discount to existing customers would impact our profits. I, however, believe it might be best to start off testing it out with new customers before offering it all around. This is because we can't guarantee that the client won't have to pay a claim if customers are doing moderate exercise and we cannot give large numbers of discounts because it might harm out profits.</t>
  </si>
  <si>
    <t>With every $10 increase in the premium, a number of healthier opt-out members of the pool will leave and choose not to purchase life insurance. That will leave us with a generally unhealthier pool of opt-out members, and thus increasing the probability that they will make a claim by 0.015%. This would mean that we are more likely to lose profits because of the higher likelihood that we will be paying $100000 for a claim made.</t>
  </si>
  <si>
    <t>Yes, they should, as it increases profitability by $2700000</t>
  </si>
  <si>
    <t>No because if they don't commit to buying more sporty/healty , the chances of a claim are still higher than the people who get a discount at this moment because of their commitment</t>
  </si>
  <si>
    <t>You make 10 dollars extra per person but 0,015%(chance of claim increases)*claim cost (100 000) is 15, and therefore a loss
of 5,</t>
  </si>
  <si>
    <t>It should - it is assumed that the increase in quantity of sales from 1m to 1.2m is directly attributable to this discount (implies elastic demand to this product). This increase in quantity of sales greatly compensates for the increased costs. With the increased sales, we make additional revenue of 16m compared to increased costs of 4.4m. Without more information to the exact elasticity of demand, we cannot determine whether the discount is optimal, but it is definitely affordable and beneficial.</t>
  </si>
  <si>
    <t>A $10 increase causes total revenue to increase by $10m, since Revenue = p ($10) * q (1m). Unfortunately, an increase in risk takes chance of claims from 0.06% to 0.075%, multiplied by 100k per claim leading to a rise in costs of $11m, which is just more than expected rise in revenue. Therefore loss.</t>
  </si>
  <si>
    <t>Vivita should also offer this discount to exisiting customers as it reduces their likelihood of making a claim. If this offer was provided to the 600,000 who did not opt out, there would be a profit of 2.76million. Also, as this is likely a trend going into the future, they would benefit from these customers becoming early adopters.</t>
  </si>
  <si>
    <t>Due to the nature of the business, existing customers are unlikely to change insurance provider unless a competitor makes a very attractive offer. Therefore, they should not be offered a discount unless it is necessary to keep them from accepting an attractive offer from a competitor.</t>
  </si>
  <si>
    <t>A 10USD increase represents a 10% increase in price (from 100USD).
Whereas, from the table in question 3, an  increase in probability of 0.015% would suppose a 25% increase in the likelihood of claim (from 0.060%).
Therefore, for every 10% increase in revenue the client would see a 25% increase in costs.</t>
  </si>
  <si>
    <t>By offering this discount to new customers, there is an increase in total volume sold of 20% and the averaged likelihood of claim has decreased. There has been a significant increase in profit due to this discount, with the likelihood of claim for opt ins half that of the opt out so yes it would be a good decision.</t>
  </si>
  <si>
    <t>Increasing premium by 10% increases the risk of claim by 25% therefore decrease in profits</t>
  </si>
  <si>
    <t>We would need to compare the profit and cost between two situations,but at first sight the average likelihood of claims seems lower</t>
  </si>
  <si>
    <t>As 0.015% from 100 000 is 15, it would cost 15 dollars to the company for every new opt out, as the company is only increasing to 10dollars for the premium, our profits would decrease</t>
  </si>
  <si>
    <t>Offering this option for existing customers could be interesting, as you already have a lot of existing data on them. I would definitely include them as this will generally better your overall sample size as the objective is to better match your policy to customers.</t>
  </si>
  <si>
    <t>The probability to claim increase seems to outweigh the 10 dollar increase in premiums, meaning that because of the increase in claim unhealthier people join the opt-out group.</t>
  </si>
  <si>
    <t>Yes, it appears that Vivita's profitability would increase under the scheme. More importantly for its customers, they will save 20% on their annual premiums. This creates a win win if customers engage with the promotion.</t>
  </si>
  <si>
    <t>If there are 600,000 people in this insurance pool we can calculate a 6,000,000 revenue increase from a  $10 premium rise, but 0.015% increase in payouts for the population size will result in 9,000,000 in extra payouts (10*600000 and 0.015%*100000*1000000). However, more information would be needed on the number of people leaving for each increase to provide a complete answer.</t>
  </si>
  <si>
    <t>Yes.  Based on this analysis, profit would increase due to lower rates of claims in opt-ins.  This could therefore reduce risk of claims being made and increase company profits if rolled out more widely to existing customers.</t>
  </si>
  <si>
    <t>If cost of premiums increases in this way,  the costs created by increased probability of claims in the opt-out group increases by a greater proportion.  Therefore, as price rises, the profit generated per premium becomes proportionally less so overall profit is reduced.</t>
  </si>
  <si>
    <t>I believe that offering the possibility to existing clients is a good thing. It reduces the likelihood for claims and it brings extra data for the company</t>
  </si>
  <si>
    <t>I would like to know by how much we would actually increase the opt-out premiums to know by how much profits would decline. So far we would loose money because an increase of 10$ leads to more claims, costing more for the company (33% more)</t>
  </si>
  <si>
    <t>Vivita should not offer this discount to existing customers. This is because the introduction of fitness tracker is able to increase our profits in this segment due to better segmentation. Extending this discount to existing customers without fitness tracker will likely reduce Vivita's profits.</t>
  </si>
  <si>
    <t>I recommend to not give this discount to existing customers since decreasing the price (even for the short-run), will only affect the revenues strongly but won't have much other added value. On the contrary, we should investigate the scenario where we can give a discount to new customers, even if they do not volunteer for this programme. This would have a positive impact since a discount of 20% could attract some new customers.</t>
  </si>
  <si>
    <t>To answer this question, we also need the rate of opt-out's that increase with the increase in premiums of $10.</t>
  </si>
  <si>
    <t>The calculations show that in the chosen demographic, project wapple has improved profitability. The opt-in method runs the risk of only groups who are healthy opting in which could significantly lower claims and reduce profit, but the example has shown that this does not appear to be an issue for the company. Therefore, I would expand to other demographics.</t>
  </si>
  <si>
    <t>Using expected values, we see that 0.034% on a payout of 100,000 results in an average cost of 34 dollars per customer. Vivita still profit on each customer, even at a discounted price of 80 dollars per customer. Vivita should therefore offer this to existing customers</t>
  </si>
  <si>
    <t>Using expected values, an increase of 0.015% in opt-out clients claiming on the $100,000 insurance payout results in an average increase in cost per client of $15 dollars. If the revenue per client is only being increased by $10, then there is a loss of $5 per client. 
Therefore, for a $10 increase in the premium, we can expect reduced profits.</t>
  </si>
  <si>
    <t>I think Vivita should offer this discount to existing customers as some customers might already have a fitness tracker and would like get use of the discount. This would lead to our client having an advantage against competitors as customers would have a better image on our clients brand in terms of being responsible of customers health as well as providing long term financial benefits.</t>
  </si>
  <si>
    <t>Vivita should offer the discount to existing customers. Data shows that there is a decrease in costs due to the new policy, which could also be applied to the existing customer base to further increase profits.</t>
  </si>
  <si>
    <t>For every 10$ increase in premium for the opt-out group, expected costs go up by $15 due to the rise in claims from the remaining opt-out group, resulting in a net loss of profits of 5$.</t>
  </si>
  <si>
    <t>Yes, they should. By offering this to their existing customers, they will be able to attract new customers through word-of-mouth.</t>
  </si>
  <si>
    <t>Assuming a $10 increase in preimums will lead to an increase of 0.015% in the probability of claim. But proportionally talking, the increase in $ is higher than the increase in percentage.</t>
  </si>
  <si>
    <t>Yes, as introducing this impacts the the overall likelihood of claims (As an average across opt-in and opt-outs), by reducing the probability the client will have to pay out a claim overall. This could lead to potential further cost savings for the client. Customers opting in to this scheme are generally more healthier and are less likely to claim on their life insurance policy.</t>
  </si>
  <si>
    <t>Yes, Vivita should also offer this discount to existing customer. The decrease in likelihood of claim by 0.026% means cost per customer will decrease by $2600 per year. This decrease in cost far outweighs the reduction in revenue by only 20%, which is $20 per policy. Vivita will be able to increase its profit if they rolled out Project Wapple.</t>
  </si>
  <si>
    <t>Vivita should offer the discounts to existing customers since they will get a lot of customer data in order to gain insights in the program.</t>
  </si>
  <si>
    <t>If premium price increases for opt-out clients this would deliver an additional los of 15M USD and the additional increase would only amount to 6M USD</t>
  </si>
  <si>
    <t>Yes, with only $20 discount, the project will reduce the likelihood of claim by 0.026%, which translates to an average reduction of claim of $26 per person. So, Vivita would be able to gain $6 profit per existing customer who opt-in to the program.</t>
  </si>
  <si>
    <t>An 0.015% increase of the average probability of claim translates to roughly an increase of $15 in claim. With only $10 increase in revenue, the average profit would decrease by $5.</t>
  </si>
  <si>
    <t>At this time I don't think we should share this discount with existing customers if we do not offer the fitness tracker; there will not be a reduction in the risk of claim in this case. However, if we offer the fitness tracker with the discount, there may also be a benefit of reduced claim risk for our existing clients which may improve the profitability.</t>
  </si>
  <si>
    <t>absolute profitability will be increasing with increased premium. Therefore overall profitability will increase</t>
  </si>
  <si>
    <t>I think Vivita should offer the claim to existing customers.
This is because the likelihood of claims reduces significantly for those who opt-in.
THe savings in costs outweigh the reduction in revenue, making it profitable. 
Further analysis on break-even point should be done</t>
  </si>
  <si>
    <t>Yes, because the expected decrease in payout per person ($34) is larger than the loss of revenue due to the premium discount ($20) by $14.</t>
  </si>
  <si>
    <t>Vivita should not offer a discount to existing customers because out of the information available there is no evidence that existing customers are leaving Vivita. Thus, to maximise profits, Vivita should carry on charging the existing price.</t>
  </si>
  <si>
    <t>My preliminary recommendation would be that Vivita could offer this to existing customers, but it will depend on how many will opt-in vs. out and what the likelihood of payout will be</t>
  </si>
  <si>
    <t>While the increase in premiums will lead to greater revenue, we can expect a decline in number of opt-outs (either people opt-in or don't receive insurance altogether), which will negatively impact revenue. Furthermore, we expect the likelihood of claims to increase for the opt-out pool, which will reduce overall profits</t>
  </si>
  <si>
    <t>I would advise Vivita to offer this discount to existing customers as it would lead to a 15600000 increase in profits for the company. By decreasing the number of claims in half when opting in, would reduce the claim amount significantly and help Vivita make more profits. It would also increase the volume of claims sold by Vivita.</t>
  </si>
  <si>
    <t>I think this would be a good idea as it would incentivise existing customers to stay with the business rather than move to another business that may offer this service. It will also incentivise people to exercise and reduce the likelihood that a claim will be made because the customer will be healthier.</t>
  </si>
  <si>
    <t>0.015 percent of $100,000 is $15. So for one person the expected claim amount is going to increase by $15 while they only pay a premium of $10. This is a loss of $5 and the profits generated can therefore be expected to decrease.</t>
  </si>
  <si>
    <t>Yes Vivita should offer this discount to existing customers. As this program leads to an increase in profitability my 3.6 million dollars, it will lead to a higher increase in profit if rolled out throughout the whole client base.</t>
  </si>
  <si>
    <t>This is because under this change the revenue would increase by 6 million however the cost would also increase by 45 million therefore it would not be profitable. This is because the most unhealthy people will be paying the higher premium however will be more likely to claim therefore infringing on firm profitability.</t>
  </si>
  <si>
    <t>no it shouldn't to keep encouraging customers to use the devise</t>
  </si>
  <si>
    <t>I would not advise to offer the discount to existing customer. The idea of the discount is to encourage new customers to engage in sportive activities to decrease the likelyhood of claims for that public. Offering it to other customers might increase the total number of customers but not the average profit per customer</t>
  </si>
  <si>
    <t>To determine the absolute profit if premiums are increased, we would need to understand the reaction of customers in the opt-out pool. On average, the unit profit will increase as the likelyhood of claims increases. However, an important decrease of customers would imply a decrease in total profit</t>
  </si>
  <si>
    <t>No, they are already paying and we have nothing to win.</t>
  </si>
  <si>
    <t>Yes they should. It will increase the profitability of the company and reducing the likelihood of claim (in term of average among opt-outs and opt-ins). Moreover the total number of volume sold will increase under the project.</t>
  </si>
  <si>
    <t>We should expect profits generated to decrease because the likelihood of claims will raise more than the profits will make thanks to the $10 increase. This will lead us to a decrease.</t>
  </si>
  <si>
    <t>The financial impact of this discount would lead to a total loss. We should stimulate people to choose the fitness tracker programme, since this leads to a healthier lifestyle and when just looking at the finances this segment is more profitable/ client.</t>
  </si>
  <si>
    <t>We look at the increase in probability and multiply with the pay-out when a claim is made. This leads to an extra &amp;quot;cost&amp;quot; of 15 dollars per customer for an increase of 10 dollars in premiums. This is a net loss of 5 dollars per client. Furthermore it is likely the total amount of clients will decrease, which isn't certain to flow to our own opt-in program that is inherently more profitable.</t>
  </si>
  <si>
    <t>No, I believe Vivita should not offer this discount to existing customers.</t>
  </si>
  <si>
    <t>Within every increase in opt-out premiums of $10, which is for the first increase an increase of 10% (=$110/$100), the average probability of claim in the opt-out pool increases by 0.015%. Therefore, this increase in opt-out premiums is largely offset by an increase in claims probability and thus this will generate more profit.</t>
  </si>
  <si>
    <t>Offering this to existing customers that already have a track record of being healthy (low risk of death) might not be profitable. So I would want to look how well we already know the risk of our current customers from the data of their history that we have (not involved in accidents, no risk takers,...).</t>
  </si>
  <si>
    <t>If we look at it on a per client basis, this policy increases revenues per client by 10 but as the probability of a claim increases, costs are expected to increase by 15 (=0.00015*100,000). So our profit per client decreases. To find the absolute amount of profits, we multiply the profit per client with the number of clients (opt-outs), which we can assume to decrease because of the premium increase rather than to increase. That is why the absolute profit decreases.</t>
  </si>
  <si>
    <t>I would not recommend to do so because this would erode our total revenue.</t>
  </si>
  <si>
    <t>With the given information, can calculate the impact on revenue and on costs and see that the impact on the increase in costs is higher than the increase in revenue, therefore leading to an erosion of profits.</t>
  </si>
  <si>
    <t>yes, Vivita should offer this discount to existing customer because of the potential revenue increase and reduction in claims.</t>
  </si>
  <si>
    <t>Vivita should consider extending this discount to its existing customer basis. It is a cost-effective way to reduce claims likelihood by 5%, hereby reducing costs of indeminfying them, driving profits up even with discount on premiums.?</t>
  </si>
  <si>
    <t>Vivita should take into take into consideration if the % decrease in claims outweighs the discount of 20% . 
They could eventually analyse if they could adapt the 20% discount for other client segments as well.</t>
  </si>
  <si>
    <t>If the average probability of claim in the op-out pool increases by 0.015%, the average claim increases by $15 (=100,000 * 0.015%). So if the average claim increases more than the op-out premium of $10, the profits would decrease.</t>
  </si>
  <si>
    <t>I believe it would be a good idea to offer this discount to existing customers. Chances are likely that due to this discount existing customers would want to use the fitness tracker due to which we would have a better estimate of the risk of paying out lump sums.</t>
  </si>
  <si>
    <t>The premium increase is lower than the bigger chance in claims</t>
  </si>
  <si>
    <t>I think they should not. The wearable fitness tracker can give Vivita a better understanding about the customer. As a consequence they can do better precitions about how long they are going to life. They do not have that kind of information about their existing customers. So they can not in the accepting process evaluate this valuable data.</t>
  </si>
  <si>
    <t>The increase in revenue generated is higher than the cost associated with the claims of op outs.</t>
  </si>
  <si>
    <t>The risk of offering this discount to existing customers is that only the healthy customers will opt-in to join, resulting in a 20% revenue reduction on these customers who probably already have a low risk of claims. If the competition would launch a similar initiative however, there is a risk that existing customers go to the competition.</t>
  </si>
  <si>
    <t>Since we have an increase of 0.015% of the average probability of claim, we can expect that the average claim per person will increase with 100K*0.015%= $15. Therefore an increase in revenue of $10 would give an increase in cost of $15, leading to a negative profit of $15 - $10 = $5</t>
  </si>
  <si>
    <t>No we should not. Because assuming our customer base stays at 1 million, and half of the people opt-in, our profit would reduce from $45 million to $43 million. But we should poll customer satisfaction, because they might switch life insurance companies if they see that some people are getting discounts (especially the healthier people).</t>
  </si>
  <si>
    <t>Here I just performed a quick comparison calculation. If we have a base group of 1 million customers, with a $100 premium, and a 0,052% chance of claiming the policy, we would have a profit of $45 million. If we take this same group with a premium of $110, and a 0,067% chance of claiming the policy, we would have a profit of $43 million. This was just a quick comparison check, and shows that profit would decrease.</t>
  </si>
  <si>
    <t>In order to increase the rate of success of Project Wapple, it is essential to promote the adoption of the trackers to our existing clients. Once it is used an normalised in society, new clients might be attracted to this project and join as well. Offering this discount to existing customers is therefore a first step to take.</t>
  </si>
  <si>
    <t>With the increase of the opt-out premium, the opt-out group will become smaller and more saturated with people that have a higher probability of making a claim, hence the increase in claim probability. Since there is a higher probability of claims in this group, and less people that won't make a claim, we can expect a decrease in profits.</t>
  </si>
  <si>
    <t>Yes in total less claims will be made, resulting in lower costs for Vivata and thus a higher profit.</t>
  </si>
  <si>
    <t>The unknown is the number of people, which will decrease between the two scenarios. The revenue will 110 times the new number of people, but because of the higher chance there will also be more claims, resulting in a higher cost. If we take the number of people constant, this alone results in a lower profit.</t>
  </si>
  <si>
    <t>Providing this to existing customers is a good option:
1) This will result in lower revenue but also less claims -&gt; more profit
2) Existing customers will want to stay at our client in stead of switching to a competitor</t>
  </si>
  <si>
    <t>Given the table above, for opt-outs:
The revenue will increase to 66 million dollar. The premiums will increase to 49 million dollar.
This results in a lower profit --&gt; 7 million decrease in profit</t>
  </si>
  <si>
    <t>In the case where we would not introduce this to the current customers, we would make $3.2m more profit as in the case where we would ($24m vs $20.8m) Therefore it seems logical to keep this program for only new entrants. Yet I believe we will be able to retain more customers this way.</t>
  </si>
  <si>
    <t>We would still need to look at how many people of the opt-out group would leave the program entirely. Upon this information of price dependancy, we will be able to asses if a increase in the price makes sense from a profit perspective.</t>
  </si>
  <si>
    <t>I wouldn't offer the discount to existing customers because the pay-back is only valid in the first year. I would first have to know if there is also a pay-back in later years since this is relevant for customers who have purchased the policy over a year ago.</t>
  </si>
  <si>
    <t>To determine the absolute amount of profits from the opt-out group after a raise of the price, we have to know what the volume will be of opt-outs.</t>
  </si>
  <si>
    <t>Yes, because the decrease in revenues from the lower premiums is still less than the revenues from the new customers gained adjusting for the new likelihood for claims.</t>
  </si>
  <si>
    <t>The proportion of the increase in premiums is higher than the percentage increase in likelihood, thus having a great impact.</t>
  </si>
  <si>
    <t>Yes, this would give the existing customers an incentive to opt in on the new project, otherwise there is no reason for them to participate.</t>
  </si>
  <si>
    <t>You need to know the number of people that switched from the opt-ou group to the opt-in group to determine the profits generated out of this group. This would than be (the total number of people in the previous opt-out group - the people who left the opt-out group)*the premium paid (110 dollars) - (the total people in the previous opt-out group - the people who left the opt-out group)*the updated likelihood*the cost of a claim (100 000 dollars).</t>
  </si>
  <si>
    <t>Might be interesting to understand the data but since the discount doesn't bring new clients, more volume we need to understand the impact on profit. We would reduce our current revenue and the 100 000 payed reduction volume would most likely not cover our loss. We need to calculate the value but from first look I wouldn't recommend this strategy.</t>
  </si>
  <si>
    <t>At first glance we would not recommend as this would lower profitability. If there was an outlook that total volumes would increase significantly and claims would decrease then it is something we could consider.</t>
  </si>
  <si>
    <t>In this case there are 600,000 volumes of opt-out with a claim rate of .06% if we increase the price and the claim percentage like in the problem we will lower total profit by $3,000,000 and I assume this will be the trend when scaled further.</t>
  </si>
  <si>
    <t>I would recommend not to do this given that the discount should boost the project specifically. Otherwise, the people that tried out the project with the fitness tracker might not be as motivated anymore and new clients might also be less motivated to join the programme if they already reap the benefits without having to do anything. On top of that, it also does not lower the rate of claims anymore if people do not engage with the health programme due to this.</t>
  </si>
  <si>
    <t>In order to assess how the incremental increase in opt-out premiums will effect the profits generated we would need to calculate the point up till where this will be a profitable strategy. From a certain probability threshold it might not be profitable anymore.</t>
  </si>
  <si>
    <t>Vivita should offer this discount to existing customers, because it reduces the chance for claims from 0.052% to 0.047%, meaning there is a lower chance Vivita receives a lump sum claim. This reduces their costs.</t>
  </si>
  <si>
    <t>The costs increase by 15 dollars per opt-out which, given that the revenue increases by 10 dollars per opt-out, means that profits from the opt-out group will decrease. This 15 dollars comes from 0.00015 x 100.000 (the increased risk of a claim from an opt-out).</t>
  </si>
  <si>
    <t>Yes I would do this because otherwise they feel like they got a disadvantage and you will lose customers. Next to that the number of claims will decline</t>
  </si>
  <si>
    <t>0.015% of 100000 we have to pay to someone who dies is 15. This is the cost and this is higher than 10 revenue</t>
  </si>
  <si>
    <t>I'd investigate the probabilities in the existing customer base first. Project wapple seems more profitable than BAU  but this is because likelihood is probably lower because of the specific segment</t>
  </si>
  <si>
    <t>A 10$ increase is not balanced by the increased likelihood in payout of claims, which is an increase of  0.00015*100000$ = 15$ -&gt; less profit</t>
  </si>
  <si>
    <t>As the overall impact of introducing Project Wapple is an increase in profit, I would argue for the introduction of the discount. The likelihood of a claim for opt-ins is nearly halved compared to opt-outs, meaning the 20% discount is offset by the lower probability of a claim.</t>
  </si>
  <si>
    <t>If the yearly premium increases by $10, the yearly cost is 110. However, as the probability of  a claim increases by 0.015%, that makes the probability 0.075%. Multiplied by the payout - 100000 - that leaves 75$. As such, the difference between the yearly premium and the probable payout is 35. This is lower than the 35$ difference in case of no increase in probability of claim or in the premium.</t>
  </si>
  <si>
    <t>if the claim ratio remains the safe, I think we can consider that, as we can see the claim rate is actually decresed, so it means we can reduce our cost, but we need to consider the privacy concern</t>
  </si>
  <si>
    <t>Indeed we know the price and the probability of claim, but we have no clue about how the number of the client will change, we can calculate the profit ratio, but not in absolute nubers</t>
  </si>
  <si>
    <t>To understand the impact of the discount on your revenues, we would first need to consider the number of existing customers in that segment and multiply the loss of $20 premium by the volume.
Secondly, consider any possible impact of not offering this premium to existing customers 
and balance these numbers</t>
  </si>
  <si>
    <t>Assuming a $10 increase in premium, and a opt-out volume of 600k, we expect the increase in rev to be $6m. however, the likelihood of claim increases by 0.015% and this equals an increased payout of $9m</t>
  </si>
  <si>
    <t>Offering this product to existing customers, who already pay a premium of $100, might result in reduction in revenues. However, if this discount is not offered to existing customers, they might complain and feel they are not treated equally.</t>
  </si>
  <si>
    <t>We would have to do some calculation first, but it could be a viable option. We would need to know how many of the existing customers are likely to opt in and if this would lead to a decrease in claims among existing customers.</t>
  </si>
  <si>
    <t>Correcting my previous statement would actually expect profits to decrease. We have a premium increase of 10%, but the likelihood of claim would go up by 25%. Given claims are 1000 times the average premium, I estimate profits to decline.</t>
  </si>
  <si>
    <t>That could be a possibility (giving every customer a discount when they have a tracker) given the fact that that would make them more cautious of their health habits, in the long run that could also mean a decrease in claims for all customers.</t>
  </si>
  <si>
    <t>If we increase the premium we will have more claims</t>
  </si>
  <si>
    <t>I think they should. By offering the discount and customers wearing an activity tracker, they know what kind of customers they have. Like this Vivita can anticipate and maybe offer different kinds of formulas to clients who are not sportive at all or clients who are super sportive.</t>
  </si>
  <si>
    <t>If opt-outs need to pay more they want to get the worth of their money and they are likely to live even more unhealthy just because they have to pay more. Like this the probability of a claim would be higher.</t>
  </si>
  <si>
    <t>I would suggest that this could be a profitable idea.  We calculated that due to the decrease in the claims rate, Vivita would make a significant profit from the increased custom of approximately $60m.</t>
  </si>
  <si>
    <t>the mainreason to offer this discount, is to keep the exisiting customer satisfied with the services and to increase repeated sales. there won't be an impact on our sales if we do not offer this discount to our current customers.</t>
  </si>
  <si>
    <t>For customer loyalty this would be a good idea. Especially in this market where customers can switch easily, establishing loyalty can ensure customers stay. Furthermore, it will act as an incentive for customers to invest in a fitter future, which will drive costs down for Vivita.</t>
  </si>
  <si>
    <t>The fee that is charged for an opt-out premium (10 USD) increases at a greater rate than the probability of claim in this group. As a result, the profits made are larger than the costs made as a result of claims. Therefore, profits increase.</t>
  </si>
  <si>
    <t>yes we should as otherwise we may end up with disgruntled customer
also, we would have better idea of the health and fitness status of our customer</t>
  </si>
  <si>
    <t>I assuemed that the volume of opt-out customer remains the same
increasing the premium would result in an increase in revenue
and also, there is an increase in average profitability of this customer type
all of this would result in increase of profit in this group</t>
  </si>
  <si>
    <t>Vivita could consider offering a small discount to existing customers in order to ensure customer retention. The premium would only target the younger customer segments such as the 20-40 year old age group, so for the older age groups a discount may be helpful.</t>
  </si>
  <si>
    <t>Given the 10 dollar increase for each opt out premium, the relative increase in the probability of claim in the opt-out pool increases by only 0.015%. Say for each of these claims the pay out is $100,000, the amount that Vivita would have to pay out is less than the revenue gained by increasing the premium price.</t>
  </si>
  <si>
    <t>Our analysis suggests that Vivita should share this discount with customers at point of sale, and existing customers. It represents an investment that would return an increase in profits by $3.6m annually, due to a decrease in customer payouts.</t>
  </si>
  <si>
    <t>As is, 600k people have a 0.060% risk of claim. The current profit for this group is $24m.
If you increase the premiums by $10 per person, and increase the risk of claim to 0.075%, the profit drops to $21m.
If you continue this for successive increases in premium and in risk of claim,  profits continue to drop.</t>
  </si>
  <si>
    <t>Based on previous calculation the project is likely to bring additional value. Offering the discount to existing customers could be thus an interesting option.</t>
  </si>
  <si>
    <t>Yes, I would offer it to existing customers of Vivita, since the option leads to extra profits, which should have been 1 mio eur in the previous question. Beside it leading to extra profits, the option promotes a healthy lifestyle, which improves the image of the company as well, and improves the quality of life for its customers.</t>
  </si>
  <si>
    <t>The extra profit generated for a customer equals 10 USD, the premium, but since the likelihood to pay out 100,000 USD increases with 0,015 percent, the net profit difference equals: 10-100,000 USD x 0,015% = -5 USD. Since the net profit equals -5 per customer, we may expect to see a decrease in total profits.</t>
  </si>
  <si>
    <t>Of course ! Otherwise, you treat customers differently which is not fair. But before taking this into consideration I would have a look at the impact on expected profit of Vivita.</t>
  </si>
  <si>
    <t>Actually, there is still not enough information to answer this question completely correctly. In the first instance, I thought that if the average probability of a claim in the opt-out pool increases, then this pool would claim more, which means increasing costs. But now, since I see that the probability of a claim is relatively low, I would expect that the expected profits would increase. Opt-out premiums increase by 10 dollar, which I think are likely to cover this increase. If the probability of a claim increase by 0.015%, then this means that the expected value of the opt-out pool equals: 100.000 x (0.015:100) = 15 dollar for 1 customer (in the year of death). If then, the premium together with the 10 dollar increase is higher than 15 dollar, I would expect an increase in expected profit.</t>
  </si>
  <si>
    <t>Because our existing clients have a higher likelihood of a claim, I would recommend that we do not offer the discount to them since it would defeat the purpose of bringing Project Wapple to better segment our clients. We should encourage our clients to participate with the tracker and not provide them an incentive not to.</t>
  </si>
  <si>
    <t>I think it would be a good idea considering that those clients are currently paying a larger fee and they some of them would most likely want to change to this new system in order to reduce their annual fee.</t>
  </si>
  <si>
    <t>Since the probability of claim is increasing more in regard to the original value than the premium is, the overall result is going to be a decrease in profit</t>
  </si>
  <si>
    <t>to be able to see if it is profitable you would need to calculate the change in profit comming from the discount. My first thoughts are that giving existing cutsomers would not bring economic benefits to the company. Combined with another strategy that could help avoid claims from current customers even if they arent in the project waffle, giving discounts could turn out to be somewhat profitable, but it all depends if profit margins would increase</t>
  </si>
  <si>
    <t>if healthier clients leave the opt out pool, risk is greater for those who remain, as claims increase, it also increases the cost for the company.  Besides at first, a $10 increase represents 10% increase but further increases will start to become proportionately lower relative to the extra risk due to higher probability of claims in the opt out pool which increases seadily 0.015%. The higher the premium, the more costly it will be for the company. Many unhealthy customers will check in their claims</t>
  </si>
  <si>
    <t>Vivita should, because profits are a function of the accuracy of prediction of the likehood that a costumer dies. So, if more customers do excercise during the year, it's less likely that they will die, thus increasing profits</t>
  </si>
  <si>
    <t>I do believe the discount should be offered to existing customers, you could incentivise them to live a healthier live, which would also reduce the risk of them dying</t>
  </si>
  <si>
    <t>The increase in premium is of 10%, the increase in claim % is of more than 10%, this means we are in the elastic part of the curve, therefore, an increase in price would reduce profits.</t>
  </si>
  <si>
    <t>Yes, he should offer the discount to existing clients because with the program that allows discounts the percentage of claims diminishes leading to major revenues. Also, you would think that all existing clients will take the discount so the revenues will decrease, but there is no information that tells us that the 100% of the clientes will take the discount, so the revenues therefore profits could increase.</t>
  </si>
  <si>
    <t>As the premium increases in a linear manner, the percentage of opt-out premiums that present claims increases in an exponential way. So, if the premium augments constantly the rate of claims increases at high rates leading to pay that claimers $100,000. So costs grow faster that revenues, the I should expect that profits will decrease if we raise the amount for the premium payed for being opt-out.</t>
  </si>
  <si>
    <t>In my opinion they should also offer the discount to existing customers because as seen on the last proyection (increase of profits with the proyect) this would cause the company to be more profitable</t>
  </si>
  <si>
    <t>This is due to the fact that that for every $10 increase in the premium (revenue per person per year) there would be a $15 expected cost per person ($100,000 times 0.015%)</t>
  </si>
  <si>
    <t>This is a good idea, it could push current customers to engage in more physical activities and to track their health status, so this is a good way to prevent death and therefore to decrease claims. This could be even more important among older individuals.</t>
  </si>
  <si>
    <t>If someone dies the insurance has to pay $100,000, this means that the expected increase of claims is 0.015% of $100,000 = $15, which is higher than de $10 premium increase, therefore we are expecting profits to decrease.</t>
  </si>
  <si>
    <t>Yes, people with fitness trackers will be happy to recieve a discount and this can help to bring more clients from the same group (fitness people). Leading to an increse in the clients pool and reducing the risk at the same time the probability of a new claim. Also always having a promotion for you clients will make them very happy</t>
  </si>
  <si>
    <t>Yes they should offer the same discount to existing customers to create a sense of community between their clients and prevent them from leaving to another insurance company.</t>
  </si>
  <si>
    <t>If for every $10 the probability of claim in the opt-out increases by 0.015%  the risk as well as the rewards for the company increase, with the implementation of Project Wapple there will be and increase in annual profits therefore the opt-out profits would also increase.</t>
  </si>
  <si>
    <t>Vivita should offer the discount to existing customers because it will allow it to segment customers accordingly, and will therefore incur in lower uncertainty and will reduce the probability of claims.</t>
  </si>
  <si>
    <t>As claim probability increases, claim costs will grow. An increase of 0.015% in claim probabilty translates into a $15 claim cost increase (0.015%*$100,000). Therefore, the $10 increase in opt-out premiums is not enough to offset the increase in claim costs. Profitability goes down.</t>
  </si>
  <si>
    <t>I believe there is a trade off if we offer this discount to existing costumers because, on one hand, with this discount the revenue the company gets because of selling this policies decreases, but on the other hand, the risk and cost of claims are less. We should analyse this prior to taking a decision.</t>
  </si>
  <si>
    <t>The revenues will be 10 dolars more for every policy sold to an opt out, but the expected loss is nos 15 dolares higher than it was before, so, at the end, the profits would fall.</t>
  </si>
  <si>
    <t>On an inicial impression yes, as it reduces the average number of claims and increases the profit margin of the clients that opt into the program (20% discount  compared to 53% reduction in claims), but this data only applies to new clients on the age range of 30-35, so i would do my research and conclude based on the information i find for all age groups and demographics</t>
  </si>
  <si>
    <t>I think Vivita should offer the discount to existing customers because it seems like the increase in volume will compensate any decrease in revenue because of the discount. Furthermore, it seems like not everyone will take the discount, so the impact on profits will not be significant.</t>
  </si>
  <si>
    <t>I would think profits would increase beacuse the increase in probability does not seem to be significant. Furthermore, being that the only choice is to be insured or not insured, it does not seem that many people choose to be uninsured because the change in average proability is very small. So we can assume that most customers stay and pay the pricier premiums.</t>
  </si>
  <si>
    <t>This discount should not be offered to existing clients. Many existing conditions cannot be reversed by following an exercise program. Considering most of the existing customers will be over 25 years of age (following industry standards) this discount could end up being counter-productive if offered to existing customers. Furthermore, the business' profitability depends on a calculation made based off of the probability of a claim vs the years the clients would pay the premium. By offering the discount, we are changing the variables and many clients could end up costing the company.</t>
  </si>
  <si>
    <t>By increasing the premiums, you raise the probability of a claim. Considering the initial $10 USD increase, that would decrease your earnings by about 5 million (110 M - 67M), and from there on</t>
  </si>
  <si>
    <t>It wouldn't be profitable because half the people that were offered this took the discount. If we do this with all the clients we will have to many discounts. And also if they're already our clients then we have seen that they are profitable as they entered.</t>
  </si>
  <si>
    <t>This is because with a 10% increase of the price we would have a 10% increase in revenue. But then have a greater probability of claim (0.049%) which would elevate costs 44%. So the costs rise exponentaly compared to new revenues</t>
  </si>
  <si>
    <t>Offering the discount to existing customers will lead to a decrease by half of the likelihood of claims, so from a cost reduction perspective this seems like a very interesting option. However, we should first analyse if the existing customers already own a fitness tracker to understand if the promotion would interest them.</t>
  </si>
  <si>
    <t>They should offer discounts to existing customers in the same segment who are willing to use a fitness tracker. This is because all customers should feel as valued and have access to the same opportunities regardless of when they entered. In doing so it would also expand our research. The amount of customers who would switch might not be a lot due to habitual behavior but they would still feel valued if they have the option.</t>
  </si>
  <si>
    <t>This is because a $10 increase is a 10% increase in price therefore we should expect a 10% increase in claims. However using the information given a 10% increase of 0.052% would be 0.0572% which is lower than the 0.067% (0.015 + 0.052). Therefore, proportionally we would expect profits to decrease.</t>
  </si>
  <si>
    <t>Offering Vivita to existing customers would represent a loss of existing revenue as these customers pay 100USD per year. However it would make decrease their claim likelihood and thus the expected related cost. We have to measure both impacts to see what to do.</t>
  </si>
  <si>
    <t>I based my reasoning by taking a pool of 100 opt-out and calculating increase of revenue and cost to evaluate profitability evolution. On revenue side, we will have +1000 USD for the pool. On cost side, we have a potential cost of 1500 USD (0.015% of the 100 members, multiplied by the 100,000USD policy). So a deficit of 500 USD for this example.</t>
  </si>
  <si>
    <t>I want to understand what the competitive landscape looks like. If the market is very competitive and pricing is a significant factor for the customers, then offering a discount may allow Vivita to retain existing customers. However if Vivita is confident that it can retain the customers without a discount, then the benefits of such a move may not be sufficient to justify giving such discounts.</t>
  </si>
  <si>
    <t>The expected increase in amount claimed per policy is $15 ($100000*0.015%) which is $5 higher than the increase in the premium. So, on average, every policy sold is $5 less profitable than before.</t>
  </si>
  <si>
    <t>If Vivita offers this package to the existing customers it will expect increase in profits in the long run. Lower fatality rates of those participating will affect overall the health of the customers reducing mortality rates and even attract new customers.</t>
  </si>
  <si>
    <t>We did not have enough of data to determine the volume of opt outs after the price premium modification.</t>
  </si>
  <si>
    <t>That would be channeling our new product to the existing customers we already have. The cost of acquiring customers will be relatively lower than acquiring new customers. Since the existing customers trust our products, the likelihood for opt-in will be higher.</t>
  </si>
  <si>
    <t>For example, yearly premium is $100 with a claim of $100.000 per year for life time insurance within a year. If we apply the rules for Q8, for every increase of 10$ would result in higher claim cost, which increases the value by 0,015% for the claim cost. Therefore, if we estimate this figure within a year, it gives a loss to the client (solely based on numbers given on Q1 and Q8). Overall, underwriters should assess the risk by increasing the value even higher or decreasing the likelihood of claim.</t>
  </si>
  <si>
    <t>I think they should try to introduce this offer to other customer segments especially the youth since It increases their sales and also reduce the likelihood of a claim.</t>
  </si>
  <si>
    <t>we have increased our prices by 10% however the likelihood of opt-out claims has increased by 28%</t>
  </si>
  <si>
    <t>No we shouldnt offer it to existing customers because the profit we are generating is from the new sale of premiums and offering it to existing customers will result in a net loss. However there is always a risk of existing customers dropping off if not offered to them as well</t>
  </si>
  <si>
    <t>Loss from op out would be - 0.015% x 600000 x 100
Profit from increase would be = 570,000 x 10
hence profits would be more</t>
  </si>
  <si>
    <t>If we do this, premiums charged to existing customers will decrease whilst volume will remain the same but claims will fall. We should run a sensitivity analysis to determine if claims fall more then by revenue.</t>
  </si>
  <si>
    <t>premiums are rising only by 10 % but the likelihood of claims is rising by ~25% thus leading to decrease.</t>
  </si>
  <si>
    <t>Yes, this will increase the chance of building better rapport with existing client, will impact the reputation of company, also will be aligned with trends on the market given the situation with pandemic.</t>
  </si>
  <si>
    <t>Vivita should offer an option to the existing customers to convert their package to the same package it is offering to new clients. Otherwise, new program can alienate the existing customers. On the other hand, motivating existing clients to use tracking tool is also beneficial for Vivita as well since it can collect data more data.</t>
  </si>
  <si>
    <t>They should not offer the discount to existing customers as this would lead to decreased revenues with no decrease in the likelihood of claims.</t>
  </si>
  <si>
    <t>Recommendation is to install the wearable drive because it would help maimise profits and to keep the opt out price same</t>
  </si>
  <si>
    <t>Yes, Vivita should offer this discount to its existing clients cause we can see that, it will help decrease the rate of claims when this project is used so although VIvita will lose a bit on revenue, it can benefit from cost reduction.</t>
  </si>
  <si>
    <t>the claim probabily would become 0.015% so the average cost per customer would increase by 0.015% * 100K = 15$ which is 5$ higher than the increase in the premium (10$) so total profits would decrease.</t>
  </si>
  <si>
    <t>This discount may be offered to customers who are willing to track their health in some way, not limited to trackers.</t>
  </si>
  <si>
    <t>We can assume that the opt-out pool consists of highly unhealthy members who are willing to pay the higher premium, but claims will also increase, leading to lower profits</t>
  </si>
  <si>
    <t>Check whether the discount will increase the total revenue, which can be found by deducting the total sales by total claims. And whether it will increase the mareket share, by attracting customers from other competitors. Also look into whether the new program will reduce the claim rates.</t>
  </si>
  <si>
    <t>For every 10 dollar increase in opt-out premiums, the increase in claims is 0.015%*1,00,000 = 15 dollars, so the net change is -5 dollars, which is negative, meaning the raise in premium will lead to profit loss.</t>
  </si>
  <si>
    <t>Vivita should offer the 20% discount on premiums for existing customers since it will help to in crease the profits</t>
  </si>
  <si>
    <t>I believe that Vivita should offer this discount to existing customers. Overall, it will likely lead to lower claim rates and save the company money. Additonally, this is a promotion that will have value in bringing new customers in and offering existing customers a discount will help them remain loyal during this promotion.</t>
  </si>
  <si>
    <t>Increasing the probability of claim by 0.015% costs the company $15 for every $10 increase in opt-out premiums, resulting in a decrease of profit.</t>
  </si>
  <si>
    <t>The first thought is no, since the discount is a great way to convince new customers to set up an insurance. All though, we would need to quantify the value of the additional data it would bring to make a just assessment.</t>
  </si>
  <si>
    <t>There is one piece of information still missing: decrease in number of opt-out customers due to the price raise. With that available, the new profit could be calculated in a similar manner as done previously.</t>
  </si>
  <si>
    <t>I believe that if the increase of total volume sold is 20% due to the introduction of the project, then giving this opportunity to all new customers may increase total demand and make customer choose Vivita instead of competitiors</t>
  </si>
  <si>
    <t>If the average probability of claim increases by 0.015% than this increase the number of customers buying the premium in turn increasing profit. However, as we do not know whether these new customers are health or unhealthy may answer may be wrong here. It could be that unhealthy members buy and then that would imply a great increase in cost.</t>
  </si>
  <si>
    <t>My recommendation is for Vivito to offer this discount to existing customers as well. Firstly, we would expect an increase in annual profits due to the driving down of insurance claim costs, assuming a similar opt-in/opt-out ratio to the 30-35 year segement and effect on health. Secondly, the moral component of encouraging healthy lifestyles is an added bonus.</t>
  </si>
  <si>
    <t>This policy would be profitable if the fall in revenue off 20 dollars from each of the existing customers is offset by the lowered death risk from each of the customers, and thus lowered expected payout.</t>
  </si>
  <si>
    <t>The payout in case of a death is 10^5, with an increase in the probability of 0.015 % the expected marginal payout is 10^5*0.015/100 = 15. And the marginal increase in revenue is 10. Thus the marginal change in profit from a 10 percent increase in prices for the opt out group is -5.</t>
  </si>
  <si>
    <t>This would still be profitable, however would decrease current profits dramatically, by around 80%. Thus, if possible this would not be recommended as long as this choice does not have long term consequences for customer retention. Additionally, the likelihood of claims may increase as we arent just selecting individuals who work out regularly.</t>
  </si>
  <si>
    <t>Quickly setting a new price and changing the likelihood of success we can see a new profit which is higher than the currently expected one.</t>
  </si>
  <si>
    <t>Since the healthy customers using the service are less likely to claim this is reasonable. It is an insurance for Vivita that the customer is living well.</t>
  </si>
  <si>
    <t>I calculated the additional revenues which would be generated from the higher price and subtracted the generated costs associated with the higher claim rate and saw that the costs would be larger than the revenues for the change meaning that the overall profit would decrease</t>
  </si>
  <si>
    <t>I believe that this offer should be offered to existing costumers. This reasoning is mainly rooted in the decreasing rates of out-out and likelihood of claims</t>
  </si>
  <si>
    <t>There are two reason for why it would be a good idea, one old customers might think their loyalty is not worth much if new customer's get a discount and not them. Also it would help decrease the default rate further due to better estimation. However, the argument for not would be that they would loose revenue by doing this</t>
  </si>
  <si>
    <t>I would not recommend this discount to existing customers. The value provided by Vivita should be attractive enough to keep our current customers. Offering a discount will lead to lower price expectations among customers.</t>
  </si>
  <si>
    <t>If our average claimed in the opt out group increases as our premium increases for opt in, we still have a larger cost for lump sum for the opt out group that is not covered by opt ins</t>
  </si>
  <si>
    <t>From a pure profitability perspective it would not be beneficial. However, it may offer a higher customer retention rate for existing customers which may lead to long term profits.</t>
  </si>
  <si>
    <t>As the impact of an increase in claim probability of 0.015 % will increase the claims by 15 USD per person (average), an increase of 10 USD in premium will cause a decline in profits.</t>
  </si>
  <si>
    <t>There are pros and cons to doing this. In terms of benefits, we would likely see less op-outs, as they are paying a lower premium in comparison to other life insurance plans. A main con would be that the data would be skewed given that the customer is not new.</t>
  </si>
  <si>
    <t>Though the probability that we have to pay increases to 0.0015%, it is very small. We will still recieve a higher in-flow of revenue, now $110. This means that we will consistently get more than the probability of paying out 100,000.</t>
  </si>
  <si>
    <t>Sure, I think it is worth to offer the discount to existing customers if they opt in to use a fit tracker as we can see that the claim rate decrease by 0.5 % and as the claim is a very big part of our costs this would be sensible.</t>
  </si>
  <si>
    <t>Only if the reduction in likelihood of claim offsets the 20% reduction in premium</t>
  </si>
  <si>
    <t>Since the profits would remain the same, it do depend in the initial investment Vivita would need to make.</t>
  </si>
  <si>
    <t>Yes, it's dependent on whether they earn more per customer on the fitness tracker or not</t>
  </si>
  <si>
    <t>Yes, it seems like a good idea. However we have to keep in mind that this could be a trade off on customer satisfaction as it would require more/be expected more from the customer, however, that would probably be weighed up by the decrease in price with 20%,</t>
  </si>
  <si>
    <t>I will have to revise my previous answer, it would depend on the price of the premium. As long as 10 dollars is less than 0.015% of the premium that would indicate a loss. However, if 10 dollars is more than 0.015% of the premium that would become an increase in profit.</t>
  </si>
  <si>
    <t>I definitely think Vivita should offer this discount. By offering this discount, they are able to increase their total volume sold since the discount provides an incentive for customers to enroll with Vivita. Even though we are receiving slightly decreased revenue from the customers that take advantage of the discount, the additional volume sold keeps us profitable.</t>
  </si>
  <si>
    <t>0.015% x $100000 payout is $15, which is greater than the $10 increase in opt-out premiums. Therefore, even though we are increasing our prices, we would be losing profits due to the increase in the likelihood that our customers will file a claim</t>
  </si>
  <si>
    <t>I would recommend Vivita not to offer the discount to existing customers. The reason is that there are 600000 customers chose to opt out from Project Wapple. If discounted applied, the decrease in sales would be $48,000,000, which is over 90% of the profit increase from the project. Given that there will be cost associated with promoting the project, it is not beneficial to further offer discounts to existing customers.</t>
  </si>
  <si>
    <t>I would not recommend offering the discount to existing clients, if Vivita already have a clear idea of their risk profile and can do segmentation accordingly. Since the major objective of Project Wrapple was better segmentation, there's no point of introducing it if segmentation of certain clients are already well done. Moreover, offering the discount to existing customers could reduce revenue, while not actually bringing in customers to the firm.</t>
  </si>
  <si>
    <t>Let's get some data from the case where premium for opt-out group increases by $10. The total revenue generated will be 66M, while the total cost = number of subscription * likelihood of claim * claim amount = 45M, so new profit will be 21M, which is lesser than the original figure of 24M. Considering that the price increase may also drive some potential clients out / stop recurring customers from renewing their plans, the price hike will definitely have a negative impact on profit.</t>
  </si>
  <si>
    <t>Offering this discount to existing customers would be good in order to ensure they stay with our client, but it would also be less profitable since we would not have the same increase in volume that we would get from new customers. Overall it seems like it does save us costs in the long run so I would recommend it since the probability of making a claim drops more than the drop in revenue from the premium.</t>
  </si>
  <si>
    <t>We can split this up in terms of the revenue gain we would get, and the extra cost we would have to pay. Then we can compare both. On the revenue gain side, we would receive $10 more per premium. However, we have 0.015% more claims, so we can calculate what the extra expected cost is by doing 0.00015*100k, which is $15. Therefore the expected cost is higher than the expected revenue, so we would see a decrease in profitability. This is true in the case where the number of people remains the same. If it goes down (which it likely would), our absolute profitability would drop even more.</t>
  </si>
  <si>
    <t>No, I do not think that Vivita should also offer the discount to existing customers. If it is offered, the profit of Vivita will reduce to 30600000 dollars, which is even less than the original profit. Since after the project Vivita will be less likely to pay for claim, customers will not willing to purchase from Vivita. A discount has less possibility to make the customers stay.</t>
  </si>
  <si>
    <t>As the portion of price increase higher than the portion of the claim needed to pay to the opt-out, the profits overall should increase.</t>
  </si>
  <si>
    <t>Vivita should offer this discount to existing customers. Doing so will allow Vivita to decrease the liklihood of claims for more of its holders, and thus decrease its cost of claims. Meanwhile, there will be a decrease in revenues due to the discount, but this will be outweighed by the decrease in costs.</t>
  </si>
  <si>
    <t>To determine whether we can expect the absolute amount of profits generated from the opt-out group to increase or decrease due to the higher premiums, we can compare the expected increase in claim costs per policy holder to the increase in revenue per policy holder. By multiplying the claim amount of 100,000 by 0.00015, we find that there is an additional expected cost per capita of $15. This cost per policy holder is greater that the $10 increase in revenue per policy holder, and thus total profits would decrease.</t>
  </si>
  <si>
    <t>It might be better if we first conduct a customer survey to understand how price sensitive and how incentive is it to the customers if we want to lower the price of the program. My hypothesis is lowering the premium could incentivize the participation of the program, which will bring benefits to the client in the long run by bringing up the profit by 3.6M, which is about 7.5% increase in profit. In the meantime, the client could better understand the insurers health condition to make a matter decision in the policy issuing process.</t>
  </si>
  <si>
    <t>Vivita should not offer this discount to existing customers, because if it does so then the expected profits of the firm would fall below their expected profits if they were not to introduce the project at all.</t>
  </si>
  <si>
    <t>If a $10 increase in premiums raises the probability of a claim by 0.015%, then this increase in payout due to claims is disproportionate to the increase in revenue from each customer generated by the higher premiums. As a result, the company will lose profits if it increases the premiums.</t>
  </si>
  <si>
    <t>Assuming volume of insurance sold stays the same, a discount from $100 to $80 would reduce profits from $48 million to $28 million. While it is fair to assume reduced prices would bring in more customers and thus a higher volume, the increase would have to be unrealistically large to maintain the level of profit they currently have.</t>
  </si>
  <si>
    <t>Using simple numbers, I calculated that if there are 500,000 opt outs and their claim rate is 0.01%, the cost of the claim is $5 million. When this rate is increased to 0.015%, and without changing the volume of customers, this cost increases to $12.5 million. This increase in cost is unlikely to be covered by gains in revenue.</t>
  </si>
  <si>
    <t>I'm not sure the program has benefit if offered to additional customers. We already know the likelihood that they file a claim, thus offering a discount would only decrease revenue generated while the client would experience the same costs. Perhaps customers who begin exercising start to lower the rate of claims, but without data, it would be difficult to make that assumption.</t>
  </si>
  <si>
    <t>I do not think that we should offer this to existing customers, because it will reduce the amount of revenue that we are able to make off of our current customers without any tangible gain. The primary incentive behind this project is its ability to entice new, healthy customers to subscribe to Vivita. Thus, we should stick to using this as an incentive to get more people to subscribe.</t>
  </si>
  <si>
    <t>Yes, I think that this will help us retain market share and overall promote a healthy lifestyle, which could help reduce claims in the long run, thus reducing our costs and improving future profitability.</t>
  </si>
  <si>
    <t>In the short term, the profits would increase, but in the long term the profits would eventually decline. This is because the increase to the percentage change in the premiums is originally 10% and is larger than the percentage increase to the claim rate. Eventually the change to the premium becomes a smaller and smaller percentage and the change to the claim rate exceeds it.</t>
  </si>
  <si>
    <t>Vivita should offer this discount to existing customers because they stand to profit approximately 8 million more dollars with the promotion. With the promotion there would be about 1,200,000 opt-ins with 600,000 spending 80 dollars + 600,000 paying 100 which comes out to about 108 million. On the other hand there arw about 1M opt-ins without it and they each are 100 dollars, so 1M*100 (opt-ins *price)= 100M.</t>
  </si>
  <si>
    <t>Since opt-outs are payed $100,000 for a claim, and there is a .015% higher chance of a claim for every $10 increase in the premium, that is an average increase of about a $150 cost per opt-out holder for the company to spend. This outweighs the benefit of charging 10 more dollars per opt-out client</t>
  </si>
  <si>
    <t>Yes, the company should offer the discount to existing customers since the opt-in segment has a higher profit margin (57.5% versus 40%). I am concerned that our existing customers may not adopt at the same frequency as new customers, so we should forecast expected demand.</t>
  </si>
  <si>
    <t>For every additional $10 in revenue from the premium increase, we will incur an expected $15 in cost (.015% likelihood of a $100k payout), therefore profits will decrease.</t>
  </si>
  <si>
    <t>Vivita should offer this discount to existing customers because it leads to higher profitability for Vivita.  Additionally, the increased volume of customers created by implementing Project Wapple could continue into future years, further improving the company's bottom line.</t>
  </si>
  <si>
    <t>Because the likelihood of claims is increasing by 0.015%, the expected cost for each customer would increase by $15 (the probability multiplied by the value of the claim).  Since the increased premium is only $10 more expensive, the additional revenues generated by the higher price does not offset the increase in expected cost of the opt-out pool.   Therefore, profits will decrease.</t>
  </si>
  <si>
    <t>I first would like to point out that I made a mistake in my previous calculations, I did not include the 20 percent discount for those who &amp;quot;opt-in.&amp;quot; If you include the 20 percent discount, project Wapple would not actually increase profits. So, they should not offer this discount to existing customers.</t>
  </si>
  <si>
    <t>After working on this answer, I realize I made a mistake in my earlier answer. So, since the likelihood for claims in the &amp;quot;opt-out&amp;quot; group is .060% and this increases by .015%, this is a 25% increase in claims while the price only increases 10% (100+10=110 is 10% more than 100), so we should actually expect profits generated from the opt-out group to decrease.</t>
  </si>
  <si>
    <t>Based on thee increase in net profit Vivita should offer the discount to existing customers. However the Vivita should also consider other parameters before making this change such as the variability in usage of the fitness tracker, potential privacy issues, and if other competitors already these promotional plans.</t>
  </si>
  <si>
    <t>1) Take the number of opt-outs of 600000 multiply by 110 to get new annual revenue for opt-outs. Next calculate number of claims from opt-outs by 600000 and multiply by .00015 to get number of opt outs who need to place a claim. Multiply that by 100000 for a claim.  Subtract the total amount for claims from the revenue generated. Now Compare that original profit generated from opt outs which would be 600000 multiplied by 100 to get total revenue, subtract from the original percentage of those who make a claim who opt-out. Which would be 600000*.0006. Comparing these two values you will find that expected profits from opt out group will decrease.</t>
  </si>
  <si>
    <t>Vivita should definitely offer this to existing customers. If they did not, I believe these customers would have reason to switch insurance companies to be able to obtain the same perks so offering this would also help with overall customer retention along with customer satisfaction.</t>
  </si>
  <si>
    <t>Based on this information, we understand how a $10 increase in premium affects the probability of a claim; however, we also need to determine how the volume changes as well (i.e., for every $10 increase in claim, we'd lose 1% of our existing customers.) Only then would we be able to determine how profits are changing.</t>
  </si>
  <si>
    <t>Yes, this could increase the accuracy of the claims for current Vivita customers to perfect the system by increasing profits. When we tried this model on healthy males, it increased profits by about 25M. However, that was within one age range of healthy young males, so we should see the difference it makes in unhealthier and older populations.</t>
  </si>
  <si>
    <t>If we increase the premiums for the opt-out group, then the probability of the claim increases by 0.015% which equals $15. Therefore, we would be losing $5 in profit on average per claim. So, we should expect profits generated from the opt-out group to DECREASE.</t>
  </si>
  <si>
    <t>Yes, Vivita should offer this discount to existing customers. Expected payout data supports the hypothesis that additional data from a wearable device would lead to lower payout rates and therefore higher profits. If this data holds at scale, it may be advantageous to roll out the product to existing customers.</t>
  </si>
  <si>
    <t>As prices in the opt-out pool increase, healthier customers or those that balance their privacy concerns with economic advantage would increase the concentration of unhealthy insured in the opt out category.</t>
  </si>
  <si>
    <t>I would recommend offering this discount to existing customers as well because it increases their profitability. We know this because the discount and policy change brought in an additional 20% of our profit base and allowed us to better align our risks and prices. Since our client's goal is to increase profitability, offering the discount to existing customers makes sense.</t>
  </si>
  <si>
    <t>We know the prices before and after increasing the opt-out premiums and we know the average probability of a claim in the opt-out pool before and after. However, we do not know how this price increase will affect the number of people who purchase the opt-out premiums.</t>
  </si>
  <si>
    <t>Yes, our client should offer this discount to existing customers. Annual profit increases by $3.6M or about 8% compared to if it were not introduced. Next steps would be to look at consumer adoption across other segments and long-term underwriting accuracy using the wearable data.</t>
  </si>
  <si>
    <t>Assuming two things 1) quantity of op-out claims sold stays the same 2) quantity of claims stay the same, then increasing the price of a premium by $10 leads to a 0.015% increase in claims profitability, leading to an expected increase in absolute profits.</t>
  </si>
  <si>
    <t>It appears that the likelihood of claims is lower under Project Wapple (0.047%), as compared to without the program (0.052%). Therefore, the company should offer the discount because over the entire customer base, the company can save money through lowered claim probability.</t>
  </si>
  <si>
    <t>To determine the profitability of increasing the opt out premium, I wanted to compare the difference between the profitability of the current opt out pool against the profits of the opt out pool given a premium price. To calculate this, I took the revenue from the original opt out group (volume of opt out * $100 cost of premium) - (# of claims *% of claims* lump sum payout $100,000) to get $39.6m. Then, I compared that against =(volume of opt out given higher premium * $110 cost of premium) - (# of old claims * new % of claims* lump sum payout $100,000) to get $36.6m. The difference between the two was ($3m). Thus, the company would lose money if they rose the opt out premium price.</t>
  </si>
  <si>
    <t>I think this discount for existing customers could have some positives such as:
- improving customer loyalty
- encouraging exercise among high-risk age groups, thereby lowering the number of claims that are paid out in a given year
- general positive publicity in the press
However, I'd want to further examine the impact of rolling out this program to existing customers and the impact that it would have on our current revenues, and therefore profit.</t>
  </si>
  <si>
    <t>Vivita should offer this discount to existing customers. This will increase profits as sales for the life insurance product will increase, and generally Vivita will have to ultimately spend less on lump sum payments.</t>
  </si>
  <si>
    <t>The cost will be 0.015% of 100,000, the lump sum payment per person, which is 15, which is greater than the increase in $10 of revenue from opt out premiums.</t>
  </si>
  <si>
    <t>The discount seems to be lowering profits, so it would not make sense for it to be extended. However, the increase in exercise seems to be reducing the number of claims by a little (although correlation does not mean causation), so it might be worth looking into altering the discount a little so that the offering makes sense</t>
  </si>
  <si>
    <t>The increase in premium does not cover in increase in claims. While the premium increases by 10%, the claim rate increases by about 30%, leading to much higher costs in underwriting more at-risk customers.</t>
  </si>
  <si>
    <t>Vivita should also offer the discount to existing customers, only if those customers exist in demographics where fitness trackers offer an increase in participation and a decrease in claims rates. Certain older demographics may not see a great improvement in claims rates as a result of this program, so the discount would not make sense.</t>
  </si>
  <si>
    <t>For every customer in the opt out group, you are gaining $10 more in revenue. However, you are also increasing the expected value cost by $15, because you are increasing the chance of claim filing by .015% ($100,000 x .015% = $15). This decreases profits by $5 a customer.</t>
  </si>
  <si>
    <t>The change in risk from an opt-out to an opt in is 0.060% to 0.034%. When this expected payout is multiplied by the payout ($100k), the cost savings of an opt-in is $26. This is more than the discount of the premium ($20), so yes, this should be offered.</t>
  </si>
  <si>
    <t>The increase in revenue from this change will be $10. However, the increase in expected cost of the claims paid out is the increase in risk (0.015%) multiplied by the expected payout ($100k). This equates to $15. The expected costs are greater than the increase in revenue, a decrease in profits.</t>
  </si>
  <si>
    <t>Yes, Vivita should offer this discount to existing customers. Not only will this attract more customers that are healthy and committed to fitness, which will increase overall revenue, but it will encourage current customers that may be leading unhealthier lifestyles to start using fitness trackers. This, in combination with new customers, is reducing the likelihood of claims by about 10%, saving roughly 5 million per year.</t>
  </si>
  <si>
    <t>When there was in no increase, the 600,000 opt outs had a 0.06% claim rate (=60,000,000 profits w/ 360 claims), with the increase in 10 dollars, the company will make 6000000 additional, more than offsetting the additioanl 120 deaths.</t>
  </si>
  <si>
    <t>Yes, I do think we should offer this to existing customers. While the intention of the discount may entice new customers, I believe that our existing customers may not be happy that new customers receive a premium discount, and this program will serve as a good incentive for all of our customers to be fit and active.</t>
  </si>
  <si>
    <t>I first examined the volume of opt-outs, which is 600,000. From there, I first multiplied this by likelihood of claims from opt-outs, which shows 360 claims. from these 360 claims, I multiplied this by 110 dollars to show our cost, and then multiplied 360 by $100,000 for our payout. I then did the same thing for if we assume a $10 increase in opt-in premiums and changing the average claim of probability, which showed me profits generated from opt-out group should decrease.</t>
  </si>
  <si>
    <t>Vivita should offer the discount to existing customers. The expected revenue with the discount would be $116M compared to $100M without the discount, gaining an incremental $16M.</t>
  </si>
  <si>
    <t>First, we do not see an opt-out volume that decreases more than proportionately with premium increase. Secondly, because the opt-out volume does not experience a large decline, there is likely to still be a solid number of healthier members that are still in this pool, which should not increase claims likelihood for opt-outs.</t>
  </si>
  <si>
    <t>I think Vivita should offer this discount to customers. It will reduce the likelihood of claim in addition to creating an additional 1.6M dollars in profit. I think the potential for further growth in adoption is promising as well, considering there are 150K opt outs who we could convert to opt ins (they have a fitness tracker)</t>
  </si>
  <si>
    <t>I think profits would increase due to an increase of $10 in price being disproportionate to the increase in risk</t>
  </si>
  <si>
    <t>If we offer the discount to existing customers we would be cutting into our financial profit. This would require more financial analysis. Also, we would lose the incentive for customers to provide us with the additional data that could help us to refine our risk models.</t>
  </si>
  <si>
    <t>Vivita should offer this discount to existing customers if and only if they are able to project how many of their existing base will opt in. If enough of their base opts in, they can make a high-level estimate as to whether this will help estimate claim risk and bring in a greater amount of revenue from premiums. Also, as per the earlier question, expected costs of claims for the
 project is 56400000</t>
  </si>
  <si>
    <t>I would offer it for existing customers.  Though a large part of the increase in revenue is due to the increase in total volume sold, it may be bad for publicity reasons to not offer it to existing customers.  The likelihood of claims for opt-ins is also forecasted to be lower than for opt-outs, which although this may depend on the demographic who chooses to use the tracker,  could tie into allowing us to provide more accurate premium estimates.</t>
  </si>
  <si>
    <t>For an opt-out pool size that strictly does not increase (stays the same or decreases), we increase revenue by about 10% and see a 0.015% increase in claims and thus losses paid out.  Each claim represents $100k, meaning about a $1500 increase in losses from about a $1000 increase in revenue per 100 opt-outs.</t>
  </si>
  <si>
    <t>Further analysis should be done, but based on the volume increase of customers the company should not do that. I will be generating less revenues than the current case and will be paying more in total claims.</t>
  </si>
  <si>
    <t>I went back to the numbers in the table above. To answer this question, we need to calculate the total profits generated from each option. If the premium is increased to 110$, the total profits will be equal to 21,000,000$. Whereas if the premium is kept at 10$, the total profits will be equal to 24,000,000$ which leads to 3,000,000$ difference in profits.</t>
  </si>
  <si>
    <t>Vivita should consider the positive and negative implications of such a change. Offering the policy could allow for more accurate risk assessment, which might save money, and additionally increase customer retention amongst the existing customer base. However, offering the policy to existing customers might also have negative implications if the existing customer base does not approve of the policy because it offers a discount only to customers who can afford to purchase the tracker and can be moderately active.</t>
  </si>
  <si>
    <t>A $10 increase incurs a 0.015% increase in premium probability. Multiplying $100000 by 0.015% yields $15, showing that a $10 increase in revenue is associated with a $15 increased payout cost. Therefore the net profit is negative $5 per $10 increase, so profits generated decrease with increases in premium.</t>
  </si>
  <si>
    <t>The client should extend this discount to existing customers. The previous analysis shows that the customers opting in die less frequently, to the point of making the client more profitable. My hypothesis is that if this is extended to existing customers, the profitable will apply.</t>
  </si>
  <si>
    <t>The profitability is a function of costs and revenue. While the revenue would increase by $10 per person, the client's costs per person would increase to $15. This is because the $100,000 payout increases by .015%; this equals $15. So the client becomes less profitable.</t>
  </si>
  <si>
    <t>Yes they should. There is a likelihood that existing customers would like to engage in the program, resulting in lower average likelihood of claims as a result of better health. This could result in increased revenues in the long run, however the risk of giving increased discounts to more customers must be evaluated.</t>
  </si>
  <si>
    <t>The increase in expected claims payout after a $10 increase in greater than the revenue we expect to generate. By roughly 3 million</t>
  </si>
  <si>
    <t>Adding this to existing customers would lower our yearly premium by 20% for all that opt in. This would be a large hit to our profit and is not advisable, unless the information tracked can make our ability to assess risk far more accurate.</t>
  </si>
  <si>
    <t>The revenue generated from increasing the opt-out premium to $10, increases the likelihood of probability of a claim in the pool by .015% by pricing people out. This .015% increase of probability of paying out $100,000 is a $15 increase in cost per premium, thus a loss of $5/premium.</t>
  </si>
  <si>
    <t>I would recommend that Vivita should offer this programme and discount to certain segment of existing customers as well. To determine which the eligible segment of the customers, we need to understand what type of health conditions could be tracked with the help of a tracker and hence could be utilized to understand the impact of likelihood of claims</t>
  </si>
  <si>
    <t>As the probability of claim for opt-out increases, the total cost with this segment increases, decreasing the overall profit</t>
  </si>
  <si>
    <t>Yes. The profit margin per customer after introducing Project Wapple for the opt in program is higher even after the 20% discount. Further, we will be able to convert those who opt out but have a fitness tracker.</t>
  </si>
  <si>
    <t>For x number of opt out insured, an increase of $10 will lead to an increase in revenue of $10x. However, the increase in claims payout will be $100,000 * 0.015% * x = $15x. Therefore, there will be a loss of $5 per opt out insured.</t>
  </si>
  <si>
    <t>No we should not offer the discount to existing customers that would not incentivize them to buy the tracker</t>
  </si>
  <si>
    <t>yes. it's profitable, more targeted</t>
  </si>
  <si>
    <t>the overall profit increases, more targeted.</t>
  </si>
  <si>
    <t>No, I do not think Vivita should offer the discount to the existing customer for multiple reasons. First of all, based on the numbers, offering this discount would only increase annual profit by 3,600,000, which is less than a 10% increase. In addition, because we have not launched this product before, it is possible that the probabilities are not fully accurate. $20 seems like too large a discount</t>
  </si>
  <si>
    <t>It is likely that the volume of people in the opt-out pool will decrease as premiums increase, which in isolated would have a negative impact on profit. In addition, an increase in the probability of claims would translate to higher potential for the cost year to year of paying out those claims to increase, which would also negatively impact profit</t>
  </si>
  <si>
    <t>Yes, because if they were to adopt Project Wapple their overall % claims would decrease. Additionally, it would prevent customers from switching to other insurance plans which offer the same discount. I realized that I assumed that the discount would apply to all customers in my calculations.</t>
  </si>
  <si>
    <t>From the base pool of 600,000 people, an increase in the claims by 0.015% would translate to a 9M increase in cost of claims while only contributing to an increase in revenue of 6M. So that nets out at -3M in profits.</t>
  </si>
  <si>
    <t>they should offer the same plan to the existing customers, because the average likelihood of rate of claims decrease by 0.05% which is a huge benefit for the company. there are alos long term benefit to the program as the healthy life style become a habit between the customers.</t>
  </si>
  <si>
    <t>At this point, there is more information needed to determine if Vivita offering this discount to existing clients would be a good idea from a profit perspective. Offering this discount to new customers clearly increases the customer basis and profits. However, offering the discount to existing customers would lower the revenue of Vivita. We would need to know if offering the discount would reduce costs by reducing the number of claims (by encouraging more exercise). We would also need to know how many existing customers would opt-in, so we can calculate the lost revenue. With these numbers, we could then determine what the net impact would be on profit to see if this decision makes sense from a profit perspective.</t>
  </si>
  <si>
    <t>We should offer this discount to our existing customers, because it yields a higher marginal profit. Also, presumably this program would make waves across the industry and initiate a competitive response, which might cause us to lose customers if we did not offer the program. Additionally, as an insurance company we likely have customer health as part of our value system and so it would align.</t>
  </si>
  <si>
    <t>The reason profits diminish is because revenue increases by 600k*10 dollars with a 10 dollar increase (6million), but costs increase by .015x600k*100k, which yields 9million, so profits decrease by 3 million.</t>
  </si>
  <si>
    <t>I think we should offer this discount because the expected annual profit increases for next year, even with this discount. We know that 150,000 / 600,000 = 25% of people who opt-out this program have the fitness tracker. Without this discount, many people may choose to not buy the fitness tracker and not opt in. We see a lower claim rate for people who opt-in, so we should offer this discount to encourage opt-in.</t>
  </si>
  <si>
    <t>For every $10 increase in opt-out premiums, we collect $10 extra from each opt-out customer. At the same time, the probability of claim increases by 0.015%, meaning we expect to pay $100,000 * 0.015% = $15 to each customer. 10-15 = -5, so we expect profits to decrease from the opt-out group.</t>
  </si>
  <si>
    <t>I would look at whether offering this discount to existing customers would help increase profits or attract new customers to subscribe to our policy. The discount is for 20% but the claims rate only drops by 10%, so it would not increase profitability and thus I would not recommend that we offer this discount</t>
  </si>
  <si>
    <t>If the premiums increase by $10 per customer in the opt out group, revenue would increase by $10 per customer. However, per customer claims risk increased by 0.015%, which when multiplied by the $100,000 claim payout means that the cost increases by $15 per customer. Thus, this would lead to a $5 reduction in profit per customer</t>
  </si>
  <si>
    <t>I do believe Vivita should offer a discount to existing customers, because as a steady state industry the market is a zero sum game. Our client risks losing customers (market share) but upsetting our current customer base and with the anticipated competitor response being a similar pricing and product offering, when want to retain as many old customers as possible.</t>
  </si>
  <si>
    <t>We need to know our customer retention rate after the increase in premium. While profit margin per remaining customer might increase, overall profitability may decrease as a result of a lower volume of customers.</t>
  </si>
  <si>
    <t>I believe that analysis should be done to see how many existing customers are willing to enter into the Project Wapple program. Although the likelihood that there is a claim is nearly half that of those who opt out, thereby reducing our claim payouts, we charge a lower price to those chosing the Wapple policy. It is necessary to see if the decrease in costs is larger than the impact on revenue from the price decrease and this can be seen by how many customers chose to opt out. In our previous analysis when half did, we still made more profits than before.</t>
  </si>
  <si>
    <t>Using the data from before, if we assume that 600,000 volume of opt outs are paying $110 dollars and the likelihood of claim increase to .075% then our profits decrease from 24M to 21M as a result of more claims paid out</t>
  </si>
  <si>
    <t>Yes, Vivita should offer this discount to existing customers because it could lead to a further decrease in total claims which each cost $100k and would save Vivita a lot of money. It is unlikely that the cost to offer this discount to existing customers would be greater than the cost of claims in total but this is a potential risk to look into.</t>
  </si>
  <si>
    <t>Because for each $10 increase, we see a $15 cost associated with increased probability of claims(per person in opt-out group), therefore a $5 loss in profits.</t>
  </si>
  <si>
    <t>Yes Vivita should offer to existing customers. The $20 cost per customer for the discount per year is more than accounted for in the decrease in claims. We should understand how many existing customers would sign up, but this could also help with customer loyalty in the long term.</t>
  </si>
  <si>
    <t>If we increase premiums by $10 and the opt-out pool increases by 0.015%, then taking $100,000 in average payout times 0.015% it is estimated costs would increase by $1500. Thus, outweighing the revenue increase from the premiums increase.</t>
  </si>
  <si>
    <t>Yes, I think we should offer this discount to existing customers, though I'm realizing I forgot to incorporate the discount on premiums for Wapple users, so the numbers are not quite right. It appears as though the customer segmentation will allow us to see a substantial decrease in costs, however, that more than compensate for the lower premiums offered for Wapple users.</t>
  </si>
  <si>
    <t>If we assume an increase in premiums of $10 for the opt-out group, then each policyholder generates an additional $10 in revenue. However, if the average probability of the claim increases by .00015, or .015%, this results in an expected cost of .00015(100,000), or $15 per policyholder, which will result in a decrease in profits.</t>
  </si>
  <si>
    <t>Yes, it seems to be very profitable, so it should expand this oportunity</t>
  </si>
  <si>
    <t>This discount would be overall profitable for Vivita to offer. When offering it we can see an incremental profit gain driven primarily by the decrease in claim rates. The gain from the decrease in claim rates balances out the money that would be lost from the decreased premium of 80 vs. 100.</t>
  </si>
  <si>
    <t>Since we are weighing a $110 premium vs a $100,000 claim, I believe that any change in the probability of claim could severely outweigh the increase in revenue that we could get. Even though we don't know how the opt-out population could change in terms of decreasing based on the premium being added and people leaving, I believe that this would only compound the effects of decreasing revenue from the premium while leaving the average number of claims relatively stable.</t>
  </si>
  <si>
    <t>Vivita should not offer the discount to its existing customers, because it eliminates the incentive for customers to adopt the fitness tracker, the main lever to reduce costs of claims. As a result, if the discount is offered to all customers then all customers will accept without adopting the fitness tracker and thus cost of claims will remain the same while revenue is reduced due to discount. This puts downward pressure on the profit margin.</t>
  </si>
  <si>
    <t>The opt-out groups revenue would increase by 6 million (10%) given current size of the pool under project Wapple, however estimated costs of claims would increase by 9 million (25%) this decreases the overall margin and suggests that we should not increase premiums for the opt-out group.</t>
  </si>
  <si>
    <t>It seems as if more information would be needed in order to assess if this discount should be offered to existing customers.  We know that expected revenues exceed expected costs so this could be an option worth exploring.</t>
  </si>
  <si>
    <t>Vivita should offer this discount to existing customers. By introducing the program, the profitability of Vivita increases.</t>
  </si>
  <si>
    <t>Yes they should because of the increase in annual profit!</t>
  </si>
  <si>
    <t>The discount shoudl not be given to existing customers because it will reduce the overall revenues.</t>
  </si>
  <si>
    <t>Yes, the profit increases by over $54M with the introduction of Project Wapple. This could give the company better information for forecasting and would increase revenue and profits.</t>
  </si>
  <si>
    <t>The claim amount will increase causing greater costs for the company, thus eating into profits</t>
  </si>
  <si>
    <t>I do not recommend offering the same discount to existing customers. A discount to existing customers would decrease expected revenue under this program by 10%. While the program would remain profitable with the same adoption rate, the incentive to adopt the tracker would decrease, so we could not guarantee the same adoption rate.</t>
  </si>
  <si>
    <t>To make this calculation, we also need to know the number of opt-outs that will leave the pool if prices go up. If we assume the number remains the same, or changes very little, we can expect the profits to increase by 2.5 million dollars.</t>
  </si>
  <si>
    <t>No they should not. The decrease in likelihood of claim doesn't offset the price discount without the increase in volume from new customers.</t>
  </si>
  <si>
    <t>The $10 increase in opt out premiums (revenue) is less than the $15 increase in claims (cost).</t>
  </si>
  <si>
    <t>Introducing this discount to existing customers will encourage existing customers prone to physical activity to purchase a fitness tracker and opt in. The benefit from better segmenting the risk pool can thus also be experienced with existing customers.</t>
  </si>
  <si>
    <t>While revenue from opt outs would increase by 6 million due to the increase in premiums. The increase in costs from claims would be 9 million dollars. Consequently profit would decrease by 3 million.</t>
  </si>
  <si>
    <t>It is estimated that the likelihood of claim of insurance for those who opt-in the project is significantly lower than those who don't, therefore making up for the loss of revenue from the discount. Clients who participate are more likely to have a healthier lifestyle due to the compromise to exercising, therefore lowering the risk they pose to the client.</t>
  </si>
  <si>
    <t>The increase in risk in the opt-out pool outweights the additional revenue from an increase in price</t>
  </si>
  <si>
    <t>The increase in profit should pertain to existing customers just as new customers.</t>
  </si>
  <si>
    <t>The premium paid is 100000. The rise in probability of paying out a claim rises by .015 percent. Which means the expected cost is 15 dollars. This is more than the 10 dollar increase in premium which is 10 dollars.</t>
  </si>
  <si>
    <t>Yes, I think Vivita should offer this discount as they will be able to make profit. However, there was still larger number of op-outs even those who owned a fitness tracker. It would be interesting to see why this was.</t>
  </si>
  <si>
    <t>First, I calculated how much the profit would potentially make assuming we didn't have this increased premium and using our claim value from the chart above of .060 and price of 100. Then I assumed our yearly premium would increase to 110 and the claim likely hood increase to .075 and used that to calculate profitability.</t>
  </si>
  <si>
    <t>We should not offer this discount to existing customers because profitability decreases. It is unlikely that will lead to increased volume. People who opt in to this program are likely to be healthier and likely submit fewer claims.</t>
  </si>
  <si>
    <t>For every $10 increase in premiums, the average probability increases by 0.015%, which is an expected increase in payout of $15.</t>
  </si>
  <si>
    <t>If Vivita were to offer this discount to all customers, overall premiums collected would fall by $9.6 million, however Vivita's expected cost of claims likely wouldn't change, resulting in lower profitability. It is also likely that if the discount were offered to everyone, customers would be less incented to participate in fitness tracking - which we believe would increase claims.</t>
  </si>
  <si>
    <t>By increasing premiums for opt-outs, we expect the opt-out group to become a smaller in size with higher probabilities of claims</t>
  </si>
  <si>
    <t>This has both pros and cons. Pros include motivate existing customers to keep a healthy lifestyle, thus reduce the likelihood of claims and increase the profit if the reduced costs overcompensates the reduced unit claim revenue. Cons include self-selection bias, which occurs when unhealthy customers opt-in to exploit the opportunity knowing that even with fitness tracker, they are very likely to submit a claim at the end.</t>
  </si>
  <si>
    <t>For every $10 increase in revenue, the increased unit cost is 0.015% * $100000 = $15, larger than the increase in revenue, thus profit decreases.</t>
  </si>
  <si>
    <t>The BCG Project Leader should offer this discount only to existing customers who own a fit tracker. The reduction in premium of 20% is compensated by 20% increase in new customers and by lowering the probability of claims of existing customers, the company increases profits.</t>
  </si>
  <si>
    <t>The increase in opt-out premium of $10 is equivalent to an increase of 10%, whereas the increase in the probability of claims to be less than 0.1%</t>
  </si>
  <si>
    <t>I believe it is risky since that would be meaningless if we have already segmented the customers in their risks bracket. IF we want to do that to existing customers we must be selective in groups of clients to offer</t>
  </si>
  <si>
    <t>Healthier people will likely to leave the opt-out groups, leaving the unhealthier people in pool, leads to an increase in 0.015%. be calculation, we can expect the profit decreases greater than the propotiton</t>
  </si>
  <si>
    <t>My recommendation would be to offer this discount to existing customers. This is for three reasons; retention of customers (if they are not offered the discount they may become dissatisfied with Vivita and leave), increasingly loyalty of customers (existing customers who are offered a new option may stay with Vivita rather than look elsewhere, and so increase the lifetime value of the customers), and to increase profitability (from the data so far it appears that the discount and tracker leading to more exercise will reduce claims and so increase profitability of the customer).</t>
  </si>
  <si>
    <t>I have multiplied the increase in average probability of claim by the amount of claim, so 0.015% multiplied by £100,000. This gives an extra cost of £15. I then compared this with the extra revenue from the increase in premiums of £10, which leads to a net reduction of £5, hence an expected decrease in profits from the opt-out group.</t>
  </si>
  <si>
    <t>this would depend on whether it is a profitable option</t>
  </si>
  <si>
    <t>the resulting increase in probability would affect the claim amount increasing profitabiliy</t>
  </si>
  <si>
    <t>By offer current customers discounts, this may increase customer goodwill and loyalty. Given customers renew on a yearly basis offering this discount my encourage current customers to renew. By not offering this discount customers my move to a competitor. However, Vivita should the consider that this will decrease their revenue so we need to explore whether they will still be profitable.</t>
  </si>
  <si>
    <t>Assuming the volume of opt outs is 600k (per the data table), revenue will increase by $6M assuming the $10 increase is applies to all opt-outs. However, the likelihood of claims increases to result in extra claim costs of $9m. So profit will decrease by $3M.</t>
  </si>
  <si>
    <t>Yes because it will push our existing consumer to take the fitness tracker, with the cost of buying for them have to be interesting given the cost they pay each month for it and the mental barriers they would have in being tracked. For the company, it would improve our profitability as the cost of the discount is offset by the increased revenue we have by decreasing the likelihood of paying the claim</t>
  </si>
  <si>
    <t>When we increase the 100 000 premium by 10%, we increase the cost by 0.001 so buy 0.01% but we can assume that we will have more clients so it will increase our profits</t>
  </si>
  <si>
    <t>It depends on various variables. For instance, the current customers could feel left behind and go to the competitor. It would be wise to execute a customer satisfaction analysis to check the overall consensus. However, there should also be a cost-benefit analysis regarding the impact of the offered discount to existing customers.</t>
  </si>
  <si>
    <t>When we offer the discount also to existing customers, the average likelihood of claim will decrease because we have a better forecast of the life expectance of our clients. Without discount, our revenues on the 150000 customers who have fitness tracker are €15 million. Our costs will be 150000*0.052%*100000=7800000. So the profit is 7200000. The profit including the discount is 150000*80*0.034% = 6900000. Based on the profit, we should not give a discount</t>
  </si>
  <si>
    <t>An increase of $10 leads to an increase of 0.015% probability. So for 1 person, the claim would increase with 0.015%*100000 = $15</t>
  </si>
  <si>
    <t>This potential can be exploared, although might lead to significant costs due to recalculation of all the premiums, however could also make the system more accurate at the same time. Hence, Vivita would need to look more closely into hom much the implementation process would cost vs the expected saving in claims they would expect</t>
  </si>
  <si>
    <t>This calculation was based on a specific set of customer (30-35 year old non-smoking males). Considering the same set in existing customer, I would suggest they offer the same discount, assuming the data are the same.</t>
  </si>
  <si>
    <t>No, I would recommend against offering the discount to existing customers. Some existing customers will exercise regularly, others won't. I expect that most people who would take the discount are already exercising regularly, so the discount will lower their premium but not affect the probability they claim. I expect that few customers will start exercising regularly for a $20 discount.</t>
  </si>
  <si>
    <t>A 0.015% increase in probability of claiming, and a $100,000 payout for a claim, corresponds to an expected payout increase of $15 per customer. The premium increases by $10, which is smaller than $15, so this will decrease profits</t>
  </si>
  <si>
    <t>`- reduce customers going to competitors as this is appealing to reduce premiums
- more data points to analyse and improve forecasts regarding premiums</t>
  </si>
  <si>
    <t>For every $10 increase in opt out premium, the forecast cost of a claim increases by $15, so they are losing $5 per $10  increase</t>
  </si>
  <si>
    <t>Vivita should go for it because there is an increase in profit that is projected of 3.6M$. Moreover, it is only for the first year, and as fit tracking devices are getting more popular, we can expect the number of potential optins customers to grow, a segment for whicg the profit margin is interesting</t>
  </si>
  <si>
    <t>Accounted for the existing clients in calculation. I believe, Vivita should offer it to existing clients for two reasons. One, if not, existing customers might switch to competitors that are offering comparable offering to benefit from this discount. Two, the additional benefits from reducing claims outweigh the potential losses of offering the discount</t>
  </si>
  <si>
    <t>I calculated the costs through two scenarios: As Is and To Be. 
Multiplied the number of opt-out (same for both scenarios) x premium x likelihood of claim. 
The costs for the insurer are higher in the case of the premium increase because this increase is not high enough to make up for the increase in claims due to the un-heathier opt-out remaining in the ortfolio</t>
  </si>
  <si>
    <t>I think they should, as not doing so would make the existing customers unhappy. It can also be expected that competing insurers will offer a similar product so our current members that are not entitled to this benefit may change to another insurance company at the end of their current contract (we are dealing with yearly term contracts).</t>
  </si>
  <si>
    <t>From every person in the opt-out group we have a premium increase of $10. However, every person in the opt-out group will cost us an additional 0.015% * $100,000 = $15. This leads to an expected decrease in profits of $5 per person in our opt-out group.</t>
  </si>
  <si>
    <t>My recommendation would be to offer that discount for two reasons. First, it increase our volumes of sign-ups by 200.000. Second, it lowers our average claims by 0.05% which helps us to generate more profits.</t>
  </si>
  <si>
    <t>This depends on whether these customers pose a high risk in terms of claims. We already have those customers, so it might be good to just let them pay the full amount. However, if we would give an incentive to improve their healthy living style, a reduction might be considered. However, I think it is very difficult to do so and to control it, so it is better to let the existing customers pay the full amount of 100$ each year.</t>
  </si>
  <si>
    <t>Each customer brings in an additional 10$, but due to the increased probability of claims, the costs of each customer increase by more than 10$, namely 0.015%*$100.000 which is 15$. You'll be losing $5 per customer.</t>
  </si>
  <si>
    <t>Could be interesting to offer to the actual clients also. Even if the goal is to increase the volume, you will have a positive image by offering this kind of reduction related to the fact that you incentive your client to do sport.</t>
  </si>
  <si>
    <t>Yes, Vivita should offer this discount as considering the calculations, it has generated positive profits. Moreover, such an initiative would show Vivita in a positive light as it would be encouraging a healthier lifestyle, which might help it stand out compared to other providers. An option would make existing customers feel more valued and help them renew their interest.</t>
  </si>
  <si>
    <t>Considering the idea that healthier people are likely to leave the pool, a decrease in profit from the opt-out pool seems possible. 
A claim is $100,000, therefore, even a 0.015% increase in the probability of claim could cost our client $15. 
This calculation, alongside the idea that the pool could generally be more unhealthy, makes a case for lower expected profits.</t>
  </si>
  <si>
    <t>Yes, Vivita should offer this product. It increases profits by 28%. The major risk is data protection and being trusted by the customers so the opt-out option must be present to avoid losing customers who don't trust this.</t>
  </si>
  <si>
    <t>The expected cost per opt-out customer increases by 0.015% or $15. That is more than the increase in the premium, resulting in decreasing profitability.</t>
  </si>
  <si>
    <t>I would not share this offer to existing customers as the likelihood of claim is much higher. This means that the revenues will be lower (because of the discount) but the costs will be higher because of the high likelihood. This will result in a lower profitability.</t>
  </si>
  <si>
    <t>If we raise the price revenues will go up (1m*10 dollars * 12 months) but the costs will also go up (1M*0.015%*100 000 dollars). Costs are higher than revenues so profit decreases.</t>
  </si>
  <si>
    <t>Yes, this will increase their profits</t>
  </si>
  <si>
    <t>For every 10 dollars increase they will lose 15 dollars per policy holder.</t>
  </si>
  <si>
    <t>This would not be appropriate as long as they don't have a fitness tracker. This fitness tracker is important so then can measure which consumers or users deserve the discount and which customers don't.</t>
  </si>
  <si>
    <t>If Vivita also offer the discount for the existing customer, it will reduce its profit margin by 8%, since the costs will remain the same. Therefore, if Vivita does not gain new volumes from that price reduction, that should not be implemented.</t>
  </si>
  <si>
    <t>They should offer the discount to existing clients as it will decrease the companies overall likelihood of paying a claim sufficiently to offset the loss of revenue. Going forward this will allow the company access to better data to allow them to price the cost of life insurance policies for more at risk groups as well. Overall it decreases liabilities while increasing profits.</t>
  </si>
  <si>
    <t>For every $10 increase  in premiums, for a group of 600k, 90 additional people will file claims. So while revenues would have increased $6m, there would be an additional $9m in claims paid. This is an absolute maximum in terms of revenue increase as it would imply that no one left the overall pool. In this case for every dollar of additional revenue the company loses $1.50.</t>
  </si>
  <si>
    <t>Yes I think they should. Similar economics probably apply and the possible decrease in likelihood of claims will benefit Vivita. Existing customers that are encourages to exercise will hold a smaller risk for Vivita</t>
  </si>
  <si>
    <t>It depends how many people remain in the opt-out group. If for every 10 dollars extra, we loose 100k customers, it is different that for every 10 dollars extra we loose 500k customers. But perhaps the volume can be determined from the rise in claim likelihood, but time did not permit this calculation for me</t>
  </si>
  <si>
    <t>We would have to consider the pre existing conditions of the current customers and if to offer only the current age group.
My suggestion would be Yes, as it helps track likelihood of claim a bit more accurately</t>
  </si>
  <si>
    <t>If the likelihood of claims increase with an increase in premiums, there would be a greater volume of claims made by the customers in the opt-out group (Increased costs lead to reduced profits)</t>
  </si>
  <si>
    <t>If the effect of discounting premium is justifiably effective in nudging insurees to purchase fitness tracker, then our client can apply it to existing customers too. However, they should be careful of the risk of difference in demographics</t>
  </si>
  <si>
    <t>in order to understand the absolute amount of profits, we also need to know the absolute volume of opt-out groups having introduced this premium scheme, as well as the initial likelihood of claim ratio</t>
  </si>
  <si>
    <t>The project is profitable for this demographic. The amounts of opt-ins could change and also the likelihood of claim for opt-ins change. Younger people generally all ready active and older people generally struggle with activity. Further information would be needed. Also to note the cost of subsidising the device hasn't been considered.</t>
  </si>
  <si>
    <t>If you work through the maths the change in profit is loss 3000000.</t>
  </si>
  <si>
    <t>The project offers incentivises people to purchase insurance from Vivita if they are of a healthy nature, as they can show this through the wearable device. this is profitable to vivita as they gain more customers who are unlikely to claim. introducing the offer to current customers will not have this effect.</t>
  </si>
  <si>
    <t>The per person revenue increases by $10 per customer in the opt out group, but the average probability of claim increases by an amount that equates to $15 more claimed per individual. this means each increase has a net negative impact of $5 on profitability for the opt-out group</t>
  </si>
  <si>
    <t>I don't believe that Vivita should also offer this discount to existing customers because it would decrease revenues to much. They could propose these customers to take do the project wapple and then they could consider giving a discount. I would improve the research to estimate claim risk better.</t>
  </si>
  <si>
    <t>There is a volume of 600,000 opt-outs which can increase revenue by 6,000,000 if increasing the opt-out premiums to $10. The average probability of a claim in the opt-out pool is minor.</t>
  </si>
  <si>
    <t>Yes, because the likelihood of claiming is lower for opt-ins. If  more customers that have a fitness tracker then Vivita is less likely to have to make pay outs.</t>
  </si>
  <si>
    <t>Likelihood of claim increases with an increase in premiums.</t>
  </si>
  <si>
    <t>Vivita should offer this discount to existing customers, because the premium is reduced by 20%, but the chances of a claim are reduced by greater than 20% if people out in to the exercise, so the expected profit would increase.</t>
  </si>
  <si>
    <t>A 0.015% increase in probability of a $100000 claim is on average worth $15 - this means the costs exceed the $10 increase in prices in expectation.</t>
  </si>
  <si>
    <t>No he should not introduce a discount, because it will negatively impact profitability</t>
  </si>
  <si>
    <t>The incremental increase in revenue = 10x 600,000 while the incremental cost is = 0.015%x600,000x100,000 therefore the change in profitability = -3000000 therefore it decreases.</t>
  </si>
  <si>
    <t>I would indeed offer this option to existing clients. With this solution, the likelihood of claims decrease from 0.06% to 0.034% . This means that on average, for a new customer that adopts the program, we save 260$, while we only lose 20$ due to the fee reduction.</t>
  </si>
  <si>
    <t>Yes, because this could increase the healthiness of our existing clients. This again could then decrease the amount of claims which could lead to a higher profit per year.</t>
  </si>
  <si>
    <t>Well, we know that the claim will cost us 100000 dollar. A client from opt-out generates us for an increase of 10 dollar, an extra 120 dollar a year. As long as the increase in claim times the claim is lower then the extra revenue generated per year, the profit will increase.</t>
  </si>
  <si>
    <t>the introction of the fitness tracker will lead to an increase in profits of 3,6M$ due to lower claims of the opt-in and a higher total number of clients. The discount offered to the opt-ins is offset by the lower likelihood of claims and this leads to a profitable project. We owuld recommand implenting the prooject.</t>
  </si>
  <si>
    <t>Although it would lead to an increase in volume it would lead to a decrease in profit as the fall in claims doesn't outweigh the effects of the discount, so less profitable</t>
  </si>
  <si>
    <t>If we take the example of an increase in premiums to $110 and an increase in claim probability to 0.075% then the increase in premium income by 6 million dollars is outweighed by the costs of paying out for the extra 9000 people making a claim.</t>
  </si>
  <si>
    <t>Zou een goed plan kunnen zijn. Vorige berekening was daar op gebaseerd. Ook in de zin van loyaliteit naar bestaande klanten is het netjes om hen dezelfde korting te bieden.</t>
  </si>
  <si>
    <t>Door de opt-out premium zal in eerste instantie te omzet hoger zijn. Echter, de kosten van claims nemen ook toe. De kans op claims (en dus kosten) stijgt harder dan de omzet. Winstmarge neemt dan af.</t>
  </si>
  <si>
    <t>They do not need to according to the forecast, as there is an increase in profit, however, if they sense a decrease in opt-outs customers, then this should be considered.</t>
  </si>
  <si>
    <t>There are two main considerations: (1) impact on profitability if opt-outs with fitness trackers are now included (2) whether there may be an increase in the 'quality' of customers (i.e. purchase other VIvita products).  A decrease in (1) may be justified if there is an increase in (2). Given this, the recommendation would be to conduct analysis on this.</t>
  </si>
  <si>
    <t>What is key to determining this answer is the rate at which the absolute number of opt-outs decreases (i.e. customers do not purchase insurance due to the increased premium). This needs to be considered in the calculation of profits made at each $10/0.015% interval. As this is not provided, there is not enough information to determine the answer.</t>
  </si>
  <si>
    <t>I believe it could make sense to offer the discount to some segments of the existing customers. I'm thinking older people without particular risks who have already paid or are close to paying off the value of the premium. That way it could help maintain them healthy and therefore avoid them claiming the premium and keep them paying monthly.</t>
  </si>
  <si>
    <t>I think this could be interesting. If a existing customer has a fitness tracker, we could give a discount to those customers as well.</t>
  </si>
  <si>
    <t>If we would increase the premium by 10 dollars, we would lose customers in that section. The risk of claim increases as well (higher cost). The increase in the premium price is not sufficient enough.</t>
  </si>
  <si>
    <t>Offering discounts to existing customers would help to retain the current customer basis, if they would be inclined to buy a fitness tracker. If other companies started to offer a similar deal and current Vivita customers discovered that Vivita offered a discounted premium, without informing them, it is likely that they would move to another firm so Vivita could lose a significant number of customers.
The second benefit for offering this to current customers is that the profit margin for introducing Project Wapple is higher than if they chose not to introduce it. Therefore, by offering this to customers they could reduce the likelihood of claim and increase their profit margins at the same time.</t>
  </si>
  <si>
    <t>If we assume that the total volume of premiums sold, if Project Wapple were not introduced, remains the same then we can calculate the profit from this information. Assuming a $10 increase in the opt-out premium leads to a revenue of $82.5M along with an estimated $56.25M in claims due to the increase in the average probability of claim in the opt-out group. Although the revenue has increased by 10% the claims have increased by 25% resulting in an absolute decrease in the profit of this group.</t>
  </si>
  <si>
    <t>On the one hand, I would as this would give a great insight in before and after applying the project to the policies. On the other hand, by not doing it. Vivita has a great real life A/B testing in place having two different groups to perfectly compare the project with the current business model.</t>
  </si>
  <si>
    <t>0.015% times the cost of a claim (100.000) = 15.
10 - 15 = -5 and therefore a negative impact on the profits.</t>
  </si>
  <si>
    <t>If Vivita offers this discount to existing customers, it would decrease the revenue as those who opt in would pay less to Vivita, while there would not be any increase in volume of customers. On the other hand, the cost might also decrease if the likelihood of claim for opt-ins is lower than the average likelihood of claim for the existing customers. Further calculation will need to be done to examine if the profit is increasing or decreasing after taking these 2 factors into consideration.</t>
  </si>
  <si>
    <t>The missing information here is the volume impact of the opt-out pool after the introduction of the premiums. We know that the volume would decrease based on my hypothesis in question 6 as the premium would make some relatively healthier members to leave the opt-out pool. Hence, with 1) volume impact, 2) increase in premium, and 3) probability of claim in the opt-out pool, we will be able to calculate the absolute amount of profits generated from the opt-out group, but we do not have the volume impact data.</t>
  </si>
  <si>
    <t>Yes she should. The fall in likelihood of claims from 0.060% to 0.034%, which per person indicates a lower cost of sales of $26, justifies a discount of $20. This is supported by the evidence from Project Wapple.</t>
  </si>
  <si>
    <t>For every $10 increase, the expected cost of sales increases by 0.015% * 100,000 = $15. As such, the cost of sales increases more than proportionately as compared to the increase in premium. Thus, the profit would decrease should there be an increase in premium.</t>
  </si>
  <si>
    <t>Yes, there is a net profitability of $3.6m, approximately 8% of current profitability. 
However, we should consider other factors such as financial considerations: Cost of administration and distribution and also non-financial considerations: Data privacy issues, accuracy in technology in diagnosing health of consumers to assign an appropriate premium</t>
  </si>
  <si>
    <t>We need to consider the attrition rate of members from the opt-out segment when we increase premiums. This is because members are likely to switch to other insurers when faced with new higher premiums, assuming that competitor premiums are lower/ equally priced. 
As we do not have the figure for the number of members lost in opt-out segment, we are unable to calculate new absolute profit.</t>
  </si>
  <si>
    <t>No. Vivita does not stand to gain from an increase in volume if it lowers its price to existing customer. This move is only profitable in order to acquire market share from new customers. Although it may also be recommended as a customer retention tactic since existing customers may cancel their policy, canceling not be so common in practice.</t>
  </si>
  <si>
    <t>The increase in revenue is more than proportionate than increase in claims expense</t>
  </si>
  <si>
    <t>Yes they should also offer this discount to existing customers. The likelihood of a claim for a person who opt-in the program is almost 50% less than the likelihood of a claim for a person that opts-out of the program. Therefore, the more people who opt-in, the lower the number of claims that will be made and thus an increase in profits</t>
  </si>
  <si>
    <t>An increase in $10 for the opt-out premiums is not sufficient to cover the increase in the likelihood of claims by 0.015%. This means that profits generated will decrease.</t>
  </si>
  <si>
    <t>Since the already existing customer is paying normal premium and wearable instrument is not offering any change in lifestyle, so we are unlikely to witness any improvement in profitability because of overall average claims.  However, if this helps me in customer retention through discount, then this can be evaluated because of expected favorable unit economics for which we need additional data .  Cross sell opportunities can also be evaluated because of data from tracker</t>
  </si>
  <si>
    <t>With increase in premium for opt out group, some customers will leave and these are expected to better customers from claim perspective. this will result in overall decrease in revenue from opt out pool. In addition, higher claim ratio of the remaining pool will offset the gains from increase in premium and will lead to lower profit from the pool overall</t>
  </si>
  <si>
    <t>This is a good recommendation to further increase the profit of Vivita given that Project Wapple is able to increase the profits for the new insurance customers by 7.5%. Implementing this to new existing customers however will not lead to increased volume but will lower the average claims by 0.005%. If we are able to get the current pool of customers of Vivita, we will be able to provide more insight into this.</t>
  </si>
  <si>
    <t>If we look back at the figures presented earlier on the premium volumes and the average percentage of claims if we implement Project Wapple and introduce this new assumption of increasing the price which would increase the average percentage of claims, we would see a decline in total profits by US$ 3 million per US$ 10 increase in the price of the premium. For example, without increasing prices, the total profit from the opt-out group of 600,000 premiums will lead to a profit of US$ 24 million. If we increase by US$ 10, we would see a total profit of just US$ 21 million.</t>
  </si>
  <si>
    <t>Vivita can offer this discount to the existing customer to make them use our services more frequently. Our existing customer can be our channel to expand our business to meet our new clients. other than that, existing customer also has a lot of experiences to influence the new customer to regist to vivita.</t>
  </si>
  <si>
    <t>Since there is an increasing in every opt-out premium, we need to generate a strategy to make it higher than our previous year. This action also need to increasing our competition position among other insurer.</t>
  </si>
  <si>
    <t>We would have to do a cost benefit analysis. If the monetary value of the prediction accuracy for existing customers improves that justifies offering the premium discount of $20, then it should be given to existing customers.</t>
  </si>
  <si>
    <t>The marginal cost increases by $15 while the marginal revenue only increases by $10. Hence, expected profits would decrease.</t>
  </si>
  <si>
    <t>based on the profit of this project, we recommend this project for existing customer. However, this could have some risk of smaller customer base</t>
  </si>
  <si>
    <t>Yes, they should since there was a profit increase brought about by the new project. Also, there is a likelihood of claims for op-in's - where acquiring said clients will cost less.</t>
  </si>
  <si>
    <t>I think thats a go0od idea to attractive the customer</t>
  </si>
  <si>
    <t>`- Yes. Vivita should offer this discount to their existing customers. 
- This is because their revenue has increased from 100million to 116million. 
- While their cost for claims have reduced from 52million to 36 million.
- Increasing their profit from 48million to 80 million.</t>
  </si>
  <si>
    <t>This is due to the increase in revenue of $10 resulted in an increase of  $15(0.015% x 100,000).
The rise of cost is higher than the rise of profit. Hence a loss should be observed.</t>
  </si>
  <si>
    <t>In case of no project Wapple, if Vivita offers this discount to existing customers, the company needs to increase the number of policy holders to more than 1.7M. Thus, the company needs to have a marketing strategy that allows it to reach this number, which represent more than 70% increase. Without project Wapple, it will be hard to reach the number. However, if the company brings out project Wapple, the company should give a discount to incentivize new customers</t>
  </si>
  <si>
    <t>A probability increase of 0.015% on a 100,000 lump sum means that the pay out increases by 15. Meanwhile, the premium only increases by 10, meaning that Vivita is losing $5 in profits per $10 raise in premium</t>
  </si>
  <si>
    <t>Yes because based on the calculation Vivita would have more profit (44 more) if they introduce this discount. It is caused by the increase of the total volume sold by Vivita.</t>
  </si>
  <si>
    <t>Because every 10 dollars increase in op-out premium the probability of claim in opt-out pool increases by 0.015%. It means that the profitability of opt-out group will be increase.</t>
  </si>
  <si>
    <t>Vivita should offer this discount to existing customers for three reasons. 1) They can achieve a higher profit of 3.6 million dollars. 2) They can achieve more customer loyalty because they are offering lower prices. 3)) They would need fewer customer reps because the total number of claims will decrease.</t>
  </si>
  <si>
    <t>To revise the statement above, I expect profits generated from the opt-out group to decrease. This is because for every $10 increase, we would expect 90 more claims, resulting in $9M more in costs</t>
  </si>
  <si>
    <t>Vivita Should provide discount to its customer, this is to maintain the relationship they have with its existing customer and generate higher profit.</t>
  </si>
  <si>
    <t>The 0.015% increase to the claim, resulted in additional 15 dollars in claims per 10 dollars increase in price. Therefore it is less profitable to increase the price.</t>
  </si>
  <si>
    <t>Yes, introducing Vitita would result in an increase in revenue, and lower likelihood of claim, which means we are likely to lose money, since we are able to track the health of our clients and decide on whether to offer them the insurance or not.</t>
  </si>
  <si>
    <t>Since increasing opt-out premiums increases the probability claim in the opt-out pool, this means there is a higher chance that a policyholder dies, because &amp;quot;probability of claim&amp;quot; refers to the probability that a policyholder will die within the year, meaning Vivita would have to pay more . This  will therefore lead to lower profits for the company</t>
  </si>
  <si>
    <t>Vivita's profit is directly linked with reduction of likelihood of claim  for opt-ins and for opt-outs. Vivita should subsidize the  cost to the degree  that it covers the cost difference  between likelihood of a claim of  opt in i.e. 0.03% and opt out 0.06%</t>
  </si>
  <si>
    <t>We are expecting increase of $10 while costs are increasing 0.015% x 100,000 = $15 resulting in a loss of -$5</t>
  </si>
  <si>
    <t>Assuming 1mil existing customers, reduction in revenue due to discount is 20%. Likelihood of claim reduce by 0.005% which translates to 50 less claims. cost of 50 claims is more than discounted revenue. Vivita should offer this discount to existing customers due to higher expected profit</t>
  </si>
  <si>
    <t>yes we should. There is an incremental benefit from more sales volume from this introduction, and we expect a postive margin out of this introduction</t>
  </si>
  <si>
    <t>The probability of claim (and payout) increases more than the increase in revenue we get from increase in price. This leads to a net drop in total expected profit.</t>
  </si>
  <si>
    <t>Yes. This is beneficial as the the likelihood of claims is further reduced for opt ins and the overall existing customer volume is not highly impacted negatively as a result of this programme.</t>
  </si>
  <si>
    <t>The probability of claims does not suffice</t>
  </si>
  <si>
    <t>Yes, to realize full value of the project wapple, vivita should propose these discounts to its existing customers to reach the minimum volume needed to have an impact on the overall net profit and fitness tracker data would enable more detailed customer segmentation and better risk management</t>
  </si>
  <si>
    <t>If the discount is also provided to the existing users, then there is no motivation to use the fitness tracker. Also, it depends the competitor pricing, willing to pay from customers, availability and interest of customers for using fitness trackers. The hypothesis is that if 50% of the customer base is ready to use fitness trackers, then there should not be discount for the users who are opting out of the scheme.</t>
  </si>
  <si>
    <t>Since the increase in claims is higher than the increase in premiums, hence the profits generated will decrease. We have claulated the .015% of the opt out figures, which is coming to reuction of profit by 15.</t>
  </si>
  <si>
    <t>I think, yes Vivita should offer this discount to existing customers as well with riders, due to:
1. It nudges existing customers to be conscious of their health and take to moderate physical activity
2. The underwriting at Vivita can be improved with better knowledge of customer demography and health</t>
  </si>
  <si>
    <t>My reasons are:
1. As opt-out premiums increase, we can expect a churn to happen in the segment, thereby leaving the pool of policy holders smaller than what it was earlier
2. For 10$ increase in premium the claim % is going to rise by 0.015
3. Hence it is expected that the absolute profits are going to go down comparatively when the pool is smaller and the rising claims ratio</t>
  </si>
  <si>
    <t>Vivita should offer this discount to existing customers. 1) As calculated, Vivita will see incremental profits from its customers; 2) The data provided can over time, further improve pricing algorithms through more accurate risk assessments and opens up other monetisation opportunities (T&amp;C of data usage dependant)</t>
  </si>
  <si>
    <t>The incremental cost implied by the increase in probability of claims is equal to (0.015% x $100,000) which is equal to $15. Vivita will as such, make a loss from the opt-out group as the $10 increase in premium does not cover the incremental cost of paying out claims</t>
  </si>
  <si>
    <t>Yes, Vivita should offer the discount to existing customer if they opt into the program as this will help the underwriters to more accurately priced in the risk as well as prevent PR backlash from the existing customers (20% discount is significant)</t>
  </si>
  <si>
    <t>the increase of 10 does not cover the expense that increases due to the claim with the base of 100000 per claim policy</t>
  </si>
  <si>
    <t>Yes. Vivita should also offer this discount to the existing customer. Fitness and health lifestyle has been a trend, this is a great time to capture a larger customer base whom are fitness-colic. By selling this offer package to them, it will increase the overall revenue of the company despite a lower premium charging, yet the overall revenue has been increased.</t>
  </si>
  <si>
    <t>If we were to increase the premium for opt out group from $100 to $110, the total revenue will be recorded at $110million (by assuming 1 million of customer  per annual); and for the claiming part,since there will be 0.075% likelihood it will be claim, total cost will be recored at $75million. Profit recorded at $35million.
On the other side, if we were to remain the premium at $100, and same assumption of 1million customers per year and likelihood of claim at 0.06%, total revenue will be $100million and total cost of $60million, profit generated is recorded at $40million. 
Hence, we shall expect a profit down if there is the case.</t>
  </si>
  <si>
    <t>If we offer this discount to existing customers, the company will incur a loss in both scenarios:
1. Opt out customers with fitness trackers not leveraging the solution: Loss of 8.4 Mn
2. Opt out customers if start using fitness trackers (# 150000): Loss of 900k
Strategically, offering the same price to opt outs is not recommended, instead a lower premium to wearable users/ opt ins can drive consumers to move towards this scheme, benefiting the insurer with lower claim% and hence higher profitability in the long term.</t>
  </si>
  <si>
    <t>Since there is a direct correlation between increase in premium to profitability increase, the profit pool will increase till an inflection point. Beyond that profitability will start decreasing, as the volumes will start going at a much higher rate.</t>
  </si>
  <si>
    <t>Yes, they should because this would aid in improving health habits of existing customers and help in reducing claims ratio. As per the analysis, the claims ratio for opt-ins is nearly 50% less than opt outs which can help in boosting profits and growth</t>
  </si>
  <si>
    <t>Due to price increase, we can generally expect people to leave the insurance provider altogether. Further, the profit per policy is also going down from 40 to 35 in this case. Hence, both the factors would essentially lead to decrease in profits.</t>
  </si>
  <si>
    <t>It will depend upon how many existing customers move on to opt for the Wapple project. Beyond a certain % of people moving the increase in revenue is negative . Hence the company should first estimate how many existing customers it expects to move to the new plan</t>
  </si>
  <si>
    <t>Since the 0.15% increase in claim is over a higher base (in this case 100,000) it exceeds the increase in premium which is only 10% from current base of 100. Hence the overall profit will decrease</t>
  </si>
  <si>
    <t>If we are offering discounts to customers to existing customers, we should do a profitability analysis to determine the profits from both the scenarios. I think we should go ahead and give premium discounts to customers who are opting in to buying fitness trackers to monitor their activity so that probability of claims is reduced helping in overall profitability</t>
  </si>
  <si>
    <t>If for increasing premium by $10 in the opt-out group, the probability of claim increases it would mean more pay outs for our customer with increased number of claims. If the premium increase can offset the increase in payout then it would have made sense, but after detailed analysis if it turns out the amount of payout is actually much larger than before then it would not make sense to increase premium of opt out group.</t>
  </si>
  <si>
    <t>Profit before Project Wapple = $48m; Profit after Project Wapple = $51.6m
I would recommend that Vivita offer this discount because based on our analysis, Project Wapple will yield a $3.6m increase in profits. Secondly, this increases the volume of products sold to customer from Vivita, hence increasing Vivita's brand presence. By promoting a healthy lifestyle, Vivita also benefits from a positive brand image in the industry.</t>
  </si>
  <si>
    <t>In order to determine the profitability of the opt-out group, we lacking one piece of information and that is the new volume of premiums sold to the opt-out group. This is assuming that the relatively healthier customers from the opt-out group will either decide to opt-in for the discount, or decide not to purchase the insurance product from Vivita.</t>
  </si>
  <si>
    <t>Offering this discount to existing customers would mean that the total revenue is reduced to 96 million USD, which is lower than the 100 million USD that Vivita would generate without Project Wapple and also further reduce profit margins pre-Wapple. So Vivita should not offer this discount to existing customers.</t>
  </si>
  <si>
    <t>That can be potentially explored by looking into: how many of our customers fall in the target segment; are there better segments to offer this program (e.g. 20-29 y/o males, non-smokers for instance); how likely are these current customers to opt-in; and what alternative design to the program (e.g. instead of discounting the premium, existing customers can opt-in they can just get x% more benefit).</t>
  </si>
  <si>
    <t>We do not know yet the elasticity of demand i.e. how much the volume of policies will be affected by the increases in premium. We cannot therefore compute its impact on profit.</t>
  </si>
  <si>
    <t>This discount should not be offered to existing customers. This is because the usage of the fitness tracker will result in a lower likelihood of claim and forms the justification used to charge a lower premium rate. If necessary, the rates for both opt-ins and opt-outs can be reduced by the same amount to still differentiate the two customer segments while remaining profitable.</t>
  </si>
  <si>
    <t>This is because the cost of the increase in probability of claim is on average $15, calculated on the basis of 0.015% * $100,000 (cost per claim). Given that the cost increase is $5 more than the revenue from opt-out premium increase, the reduces the amount of profits generated from the opt-out group.</t>
  </si>
  <si>
    <t>Yes, as the average claim for opt-ins would provide a lower likelihood of claim for opt-ins, and thus increase the profit under Project Wapple. However, more items are needed to gauge whether demographics, and age might impact the likelihood of claims differently.</t>
  </si>
  <si>
    <t>An increase in premium of USD10 might reduce profit from the new suggestion, as the average likelihood to claim has increased much more proportionately compared to the new pricing increase. As such, our client might profit less and would be better off sticking to the USD100 premium.</t>
  </si>
  <si>
    <t>I believe that is not advisable owing to:
1. Incremental costs without incremental revenues from existing customers
2. Discounts provided to all customers remove incentive for new users to opt in to the program</t>
  </si>
  <si>
    <t>Incremental revenue is $10 whereas incremental cost is $15 (0.015% *100,000 in payout) leading to incremental loss in profits</t>
  </si>
  <si>
    <t>Yes, I believe it is a good opportunity for us to extend this offer to existing customers because of the following reasons :
1. Likelihood of claim for someone opting in is lower than the opt-outs due to possible reasons like motivation for maintaining better fitness.
2. Opportunity to extend loyalty of existing customers and extending the renewal rate of existing customers while maintaining and improving profitability.</t>
  </si>
  <si>
    <t>1. The revenues from the opt-out pool will increase by (600k*110)-(600k*100)
2. The costs of claims will increase by (0.075%-0.06%)*600k*$100,000
3. Since the differential from the cost of claims is more than the increase in revenue from the $10 increase among the opt-outs, the profits from the opt-out group will decrease.</t>
  </si>
  <si>
    <t>`- From the data the customers opting in for Fitness tracker the probability of claims is 0.034% while the overall avg without the prog is 0.052%. The profitability turns out better despite the discount of 20% due to a higher reduction of probability of claim. Also this is likely to help capture more market as aware/fit customers are likely to opt for this insurance plan rather than continuing insurance from competition. So it will improve top-line, market share and profitability</t>
  </si>
  <si>
    <t>Assume 1 M people in opt out category. Premium is $100 and payout is $100,000. In base case there is a probability of 0.06% claims. In base case the profit is 40 M.
Simulation  case - Increased premiums $ 110 and payout is $100,000. Probability of payout is 0.075%. So Total revenue is 110 M ( $110/person * 1 M people) while cost is 75 M ( 0.075%*100,000*1 M people). Hence in Simulated case the profit falls from 40 M to 35 M
Thus, the profitability decreases when the premium goes up by $10 and probability of claim goes up by 0.015%</t>
  </si>
  <si>
    <t>Vivita should offer a discount for the next year that the customer applies for the insurance. This ensures that there is equality for all the customers at Vivita. The existing customer will more likely stay with Vivita if discounts are given as they are an incentive</t>
  </si>
  <si>
    <t>Assuming that there is an increased volume of opt outs due to the project, there is a very slight increase in the probability of claim. An increased volume will ultimately generate a higher revenue with only a slight chance of having someone to claim.</t>
  </si>
  <si>
    <t>I believe we should as if the assumption of reduction in claims is true, we will see a drop in cost of claims</t>
  </si>
  <si>
    <t>Increase in 10 result in increase in cost by 15 per person for claims hence</t>
  </si>
  <si>
    <t>`- Yes, they should offer this discount to exisiting cutomers, who are willing to provide heath data, on a pro-rata basis.</t>
  </si>
  <si>
    <t>My reasoning is as follows:-
1. We expect opt-out volume to be decreasing
2. Every $10 increase results in increase of 0.015% of probablity of claim
3. So revenue is relatively reducing and costs to satisy claims is increasing, hence profit would reduce</t>
  </si>
  <si>
    <t>It depends on the volume of the customer and the risk associated with them. If Vivita currently offers its insurance to high risk profile clients, then providing such a discount may prove to be ineffective since the probability of claims would not be lowered significantly compared to if the clients were low risk profile.</t>
  </si>
  <si>
    <t>The revenue increase as a result of increase in opt-out premiums would not be able to offset the loss based on the average probability of claim in the opt out pool, as the probability increase is quite significant.</t>
  </si>
  <si>
    <t>Vivita should not offer this discount for existing customers. The reason for this is that it will decrease the profitability of Vivita by $20 million, and since the expected increase in annual profit in the next year by offering the discount for opt-in customers alone is $11.3 million, Vivita will become unprofitable from this project.</t>
  </si>
  <si>
    <t>Since the probability of the claim in the opt-out pool increases by 0.015%, this is an increase of $15 in claims per $10 increase in opt-out premiums. This means with an incremental increase of $10 in revenue, there is a $15 increase in cost of claims, resulting in a decrease in profit.</t>
  </si>
  <si>
    <t>Project Wapple can be offered to existing customers because it will reflect the true intent of Vivita to promote a healthy lifestyle not only to new customers, but to everyone else. This allows Vivita to remove barriers on discriminating new and old clients and remove stigma of Vivita simply wanting to earn from new clients. Hence, the sincerity in the program should cover everyone (both new and old customers)</t>
  </si>
  <si>
    <t>The opt-out group will see a larger probability of claims which is 10x the amount to procure the policy. The increase in 0.015% for every $10 is significant when raised to large sums. For instance, the total increase in opt-out premium is 10,000, then the probability increases to 1.5%. Even if it is insignificant as an absolute value, the impact is proportional to the number of customers/clients in the opt-out group which could be growing faster.</t>
  </si>
  <si>
    <t>This depends on the expected decrease in claims rate of the people who opt-in. Assuming 50% of the existing clients opt-in, this project will only break even if the expected claims rate of the people who opt in go down from 0.052% to at least 0.042%. More studies need to be conducted.</t>
  </si>
  <si>
    <t>We need to know the change in the opt out population before the impact can be determined.</t>
  </si>
  <si>
    <t>yes, Vivita should offer the discount to the existing customers since it will increase in the volume of policies sold and would also reduce the risk of claim due to the health tracker</t>
  </si>
  <si>
    <t>There is a positive relationship between opt out premiums and the average probability of claims hence it will adversely impact profitability</t>
  </si>
  <si>
    <t>No he should not. The change in rate of claims if Project Wapple were to be introduced is roughly around 10%, which is smaller than the 20% premium discount they offer. This will devalue the profitability of the current users. It can be considered if we either change the premium discount rate, or select a demographic where physical activity can still have stronger health benefits.</t>
  </si>
  <si>
    <t>The baseline of claims for opt outs is at 0.06%, which increases to 0.075% with a $10 increase in premiums. This is a 25% increase, which is a risk considering only 10% increase in premiums.</t>
  </si>
  <si>
    <t>Vivita should give discount to existing customers. As the monitoring and health program would help to encourage existing customers to increase their likelihood to keep healthy and reduce claim rate.</t>
  </si>
  <si>
    <t>The increase in claim percentage is higher than the increase of price. This change will creates higher claim rate, thus making increase in cost become much higher than increase in revenue of opt-out premiums.</t>
  </si>
  <si>
    <t>Yes, vivita should offer the promotion to existing customer to get accurate risk calculation &amp; reduce claims</t>
  </si>
  <si>
    <t>The rate of claim risk increases more than the revenue</t>
  </si>
  <si>
    <t>No, it shouldn't because it would then have to refund $20 per customer and the terms of pay out would remain the same (i.e. payment upon death). Yes if only it can annul the insurance if it receives the customers' health tracking.</t>
  </si>
  <si>
    <t>1) Simple math calculation proves that 0.015% increase in claim probability would result to an average $15 cost, more than $10 revenue received.
2) Since it's more likely that opt-out group will shrink and the remaining's quality is bad (i.e. more likely to claim), it is only normal that both the revenue and profit will decrease.</t>
  </si>
  <si>
    <t>`- I think yes. because this will help us in reducing the average claim rate and as we have seen from our calculations previously the decrease in the premium is more then compensated by the reduction in claims. Additionally we had not taken into account the sale of fitness band itself which might also have some margin and compensate us for the decrease in premiums.</t>
  </si>
  <si>
    <t>Profit is calculated as premiums - claims. In case 1 the premiums are $100 for 6,00,000 Opt-out customers. whereas claim rate for them is 0.060%. 
In case 2 the premiums for the same pool is $110, however the claim rate is 0.075%. 
The math tells us that the profit in case 1 is 56,400,000 where-as for case 2 with increased premiums 21,000,000 hence resulting in a decrease in profits.</t>
  </si>
  <si>
    <t>Vivita needs to analyze the decrease in claim likelihood for existing customers if they opt-in and start using fitness trackers and indulging in physical activity. From the data already available, it seems likely that fitness trackers would reduce the likelihood of claims and could therefore be a useful way to increase overall profits from existing customers.</t>
  </si>
  <si>
    <t>The total revenue earned through the premiums increased by 10%, but with the payout being 1000x the premium, an increase by 0.015% in probability of claim, increases the absolute payout by 15%. The net resultant profit therefore decreases by about 5% on increasing the premium by 10%. Since, the given data indicates a linear relationship between the two factors, the overall trend would be towards a decrease in profits on increasing premiums.</t>
  </si>
  <si>
    <t>Vivita should offer this discount to existing customers because it will increase it will increase its profits. Further segmentation of people who opt in and opt out will articulate a more accurate risk to calculate payouts. Lastly, implementation will increase the volume of insurance policies sold to increase revenue.</t>
  </si>
  <si>
    <t>I used incremental analysis to conclude that increasing the premium of the opt-out individual will result in $3M less profit from the segment. Increasing the premium will contribute $6M more in revenue. However, the resulting increase in the risk will increase the expected payout by $9M, considering the volume of policies in this segment and the payout per claim remains the same.</t>
  </si>
  <si>
    <t>From the cost point of view, we can potentially reduce our costing as it might reduce the claim probability on existing customers. However, our revenue might be affected as the subscription premiums would be reduced due to the 20% discount that we have to offer to customers under this project.</t>
  </si>
  <si>
    <t>With an increase of claim in the opt-out pool by 0.015%, the total likelihood of claim by the opt-out group would be 0.075%, which is a 25% increase. However, the premium is only increased by 10%, which means that our cost would be 2.5 times that of our increase in revenue from this measure. We will need to check the exact volume of people who would leave the opt-out group to confirm our analysis.</t>
  </si>
  <si>
    <t>Yes, Vivita should extend the discount to the existing customers for the following reasons. 
Firstly, the overall profit generated by Project Wapple is higher due to the lower likelihood of claims in the Opt-In segment. 
Secondly, to maintain the loyalty and the customer's satisfaction, the existing customers should be given the opportunity to opt-in in
 the project.</t>
  </si>
  <si>
    <t>Profit Change = Opt Out Profit (New) - Opt Out Profit (Current)
(600,000*110 - 600,000*0.075%*100,000) - (600,000*10 - 600,000*0.06%*100,000)
21M-24M =-3M</t>
  </si>
  <si>
    <t>Vivita should not offer this discount to all of their existing customers. Doing so will result in an immediate 20% decrease in revenue. This warrants some analysis before making a call on who Vivita should offer the discount to as the decrease in likelihood of claim needs to outweigh the 20% decrease in premium price due to the discount for it to be incrementally profitable</t>
  </si>
  <si>
    <t>The unit economics will show the increase in cost to be $15 (0.015% * 100k payout) per person in the opt-out pool. This is lesser than the revenue increase of $10.</t>
  </si>
  <si>
    <t>1. We need to study further about the demand curve and estimated the future revenue after we change the policy price, if the total revenue and profitability increase, we can apply the discount for existing customer as well
2. For existing customer, we can segment them based on their risk profile further. So we can offer discount for customer with lower risk and not offering the discount for higher risk profile customer</t>
  </si>
  <si>
    <t>&gt; For the increase of premium price by $10, claim rate will increase by 0.015%, it will lead to increase of total claim of 0.015% x 600,000 x $100k = 9 million while the increase of revenue is only 6 million</t>
  </si>
  <si>
    <t>20% Discount to existing customers would lead to reduced income fees which would attract a larger customer base but would minimise the profit in the long term.</t>
  </si>
  <si>
    <t>This question depends on the level of competition and positioning of Vivita in the insurer market. If current prices provided by Vivita is competitive against other players and customers are satisfied with the claim amount, Vivita should not offer this discount to existing customers. However, if Vivita is not a leading player and there is extensive competition on price, Vivita should consider offering this discount to existing customers in attempt to secure their customer base and reduce the risks for losing market share. In conclusion, if I were to make a recommendation, I would recommend Vivita to offer this discount to existing customers as they would secure the demand base and would obtain opportunity to use data insights from opt-in customers as well.</t>
  </si>
  <si>
    <t>For each extra 10 dollars earned, the cost increases by 15 dollars, hence profits would decrease. The cost per extra 10 dollars earned is calculated by multiplying the increase in rates with the claim value.</t>
  </si>
  <si>
    <t>If our aim is to increase profit, we need to determine :
1. Should we add discount? we need to understand how discount improve our profit in the future especially knowing the potential profits under different discount price
2. If we have discount, should we give it to all? We understand this might be relevant for people with better health situation, we might give them discount only based on their current data
3. Is it possible to have discount for the project? are there any extra cost incur for this initiative?</t>
  </si>
  <si>
    <t>Profit should be = increase premium - increase claim
Increase premium = 10 USD
Increase claim = 0.015%*100k = 15 USD
The profit (loss) will be 10-15 or it will generating loss 5 USD per 10 USD increase premium. Thus it is not a suitable solution for the client</t>
  </si>
  <si>
    <t>Vivita should not offer this discount to the existing customers because this will reduce the level of customer segmentation and the predictability of claim for different groups of customers. If Vivita wants to have a more predictable risk profile to better price its premium or policies, it has to understand the lifestyles of different customers and &amp;quot;existing&amp;quot; customers do not belong to certain lifestyles categories, unless otherwise the company can collect certain data about their historical claims to segment them.</t>
  </si>
  <si>
    <t>This will have to be calculate using following factors
- Will this discount lower the claim rate enough on the existing customer that we are still profitable from the discount
- knowing volume of the existing customer, the current claim rate , number of those who will opt in, and the claim rate with the project will help</t>
  </si>
  <si>
    <t>We need to know how much people will leave the policy if we raise the price. Then we can use that information to calculate the impact to profit given we have information for demand elasticity (how many people leave the policy with increase price), price changes, and claim rate changes</t>
  </si>
  <si>
    <t>Yes given that we have found annual profit is expected to increase when Project Wapple is introduced. However, we also have to consider the likelihood of opting in for other segments of customers</t>
  </si>
  <si>
    <t>The likelihood of claims increases due to the increase in the relative number of unhealthy people in the opt out group. With increase in claim, expected profits generated decrease</t>
  </si>
  <si>
    <t>Yes, existing customers considered as loyal customers &amp; will be P1 customers to be targeted to purchase the fitness tracker.  Can be applied with other promos.</t>
  </si>
  <si>
    <t>Not enough data to answer. We need to consider the % likely to opt out also.</t>
  </si>
  <si>
    <t>They should offer this discount to current customer as there is profit from that. Also we mention non smoking customer, which is more likely to be fit. Thus can further increase profit</t>
  </si>
  <si>
    <t>10 increase in premium but average claim will increase by 15 (100000 multiplied by 0.015%). Thus the increase in premium is less than the claim amount, which leads to decrease in total revenue.</t>
  </si>
  <si>
    <t>Yes the discount should also be offered to existing customers due to reduced likelihood of claims and greater profitability</t>
  </si>
  <si>
    <t>n.a</t>
  </si>
  <si>
    <t>Vivita should not be offering this discount to existing customers because the revenues will reduce more due to decrease in premium and the benefit from lower number of claims would be lesser.</t>
  </si>
  <si>
    <t>Here the additional revenue generated per million customers would be 10 Million. However additional number of claims due to this would be 1 M * 0.015% which is 150 cases leading to 15 M additional payout. Hence on a base of 1 M customers, the profit will reduce by 5 M.</t>
  </si>
  <si>
    <t>Yes, we can explore this option, given that the claim rate drops because of the healthy lifestyle this program promotes. However, we need to check the numbers of our existing client portfolio and try to make sense of the best discount rate we can offer. Perhaps, an avenue of growth is to offer an additional insurance coverage for them under this program.</t>
  </si>
  <si>
    <t>Basically, the 10% increase is $10 in absolute amount. But a 0.015% increase in likelihood multiplied by the claim of $100,000 is $15 in absolute amount. So the premium increase is not enough to compensate for the claim payout increase.</t>
  </si>
  <si>
    <t>Vivita should not offer discount to existing customers as it would decrease revenue without expanding volumes.</t>
  </si>
  <si>
    <t>An increase in $10 will lead to $15 on average extra claim per person. Therefore, profits are expected to fall by $5 per person.</t>
  </si>
  <si>
    <t>1. A discount like this has the ability to increase profits based on the health of the user. 
2. If an existing customer opts in, the margins on that specific customer increase
3. Vivita does not have to absorb any increased costs to offer this service
4. The discount can help sort customers more efficiently,  allowing Vivita to alter premiums on customers who might possess additional risk or less risk</t>
  </si>
  <si>
    <t>The average probability of claim at 0.015% is far greater based on a large number of customers than the potential added revenue from $10 premiums. To match the 0.015% increase in average probability of a claim; Vivita would need to significantly expand its pool of customers, or increase premiums to a larger degree.</t>
  </si>
  <si>
    <t>Vivita can offer the discount to existing customers. This might increase customer retention and loyalty rate. This would allow Vivita to maintain competitive advantage in the market. Although revenue might go down based on the decrease in premiums paid, we might see longer term benefits.</t>
  </si>
  <si>
    <t>The average probability of claim in the opt-out pool increases by possibly a smaller margin than the revenue that could be generated from the $10 increase. There is a greater chance that with the $10 increase, the number of claims would stay close to the same therefore the profit margin can be expected to increase.</t>
  </si>
  <si>
    <t>I think at beginning Vivita should provide discount to existing customers in order to have better and quicker push for the project adoption rate. And gathering more data from existing customer can help us better forecast of the claims.</t>
  </si>
  <si>
    <t>Based on the current amount of customers in the company, 0.6million opt-outs customers who pays 110 per year, which gives 66million revenue, 6million increased. However the cost goes up due to the claims increased by 0.015% gives  higher increase in cost.</t>
  </si>
  <si>
    <t>Should not introduce, because overall profit decreases as the increase in cost outweights the increase in revenue</t>
  </si>
  <si>
    <t>Based from the figure, a $1 increase will lead to 0.0015% increase in claim, which is currently higher than than of existing number</t>
  </si>
  <si>
    <t>I recommend that we should offer this discount to existing customers because of 3 reasons:
1.  It leads to a higher volume sold of up to 200,000 increase in volume with the introduction of Project Wapple.
2. We will  have an increase in profit next year as calculated.
3. We might gain new royal customers from the discount or project, which can benefit us in the long term.</t>
  </si>
  <si>
    <t>Since the probability of claim increases with the opt-out premiums, this would add to our costs to pay for higher number of claims. Therefore, even though we might generate more revenue from the opt-out premiums, we will have to bare much higher costs, which may lead to lower profit.</t>
  </si>
  <si>
    <t>Yes, the highest cost of Vivita comes from the claims, with this offer, the accuracy of claims will be increased and there will be less claims which increases profitability</t>
  </si>
  <si>
    <t>The increase in the probability of claims increasing is more substantial compared to the increase in insurance premium. It is true that our revenue will increase due to the increase in premiums, but the cost that comes with the claims will result in the profitability to fall compared to the original probability of claims and revenue.</t>
  </si>
  <si>
    <t>The client should offer this discount to existing customer as an effort to better segment its consumer base. While this may decrease growth in profit in the short run, it has exceptionally potential in allowing the firm to decrease risk of payout, better price its products, and increase pricing strategy to segments of clients. Overall, the 20% discount also poses a short term risk that can be easily mitigated/ rolled back if none of the data should useful.</t>
  </si>
  <si>
    <t>By doing a back-hand analysis with the current volume of opt-out and probability of claims, the increase in revenue is 6 million, while there is a 9 million increase in cost. Thus creating a lower profit margin for the opt-out group. This volume is already a high estimation, as an increase in premium would lower the current volume of opt-outs. Thus lower profit would ensue.</t>
  </si>
  <si>
    <t>Vivita should not offer this discount to existing customers. The purpose of this discount is to attract customers with a lower risk profile, and hence reduce the potential costs due to payout in the event of a death. With the existing customer base, the risk is fixed, so the cost is fixed, but the revenues will decrease if the discount is offered.</t>
  </si>
  <si>
    <t>For every $10 increase in revenue per person, the increase in expected cost for an opt-out member is 0.015% x 100,000 = $15. Hence, the net effect of increasing the premium is to erode our client's margins by $5, for every $10 increase in premiums per person.</t>
  </si>
  <si>
    <t>Vivita should offer this discount since the company would be able to increase total number of customer by 200,000 and the total profit will also increase.</t>
  </si>
  <si>
    <t>Before implementing this policy to existing customer, Vivita needs to assess the profitability and the performance of Project Wapple and how the customers are going to react to the project. Based on the success and risks of Project Wapple, Vivita could design refined discount policies to all existing customers</t>
  </si>
  <si>
    <t>As the premiums increase, probability of claim increases which potentially could increase expenses to pay out claims for the opt out premiums group, thus profit is likely to decrease</t>
  </si>
  <si>
    <t>Yes we should offer this discount to existing customers if they are willing to purchase fitness tracker and exercise due to 2 reasons. Firstly their demographic and claim rate would be similar to new customers who opt in. Secondly, it will increase the customer loyalty.</t>
  </si>
  <si>
    <t>We would need two set of information to know the impact of increase in premium. First information is the volume of opt-out decrease with the increase in premium and second information is the new claim rate. For now, we dont have the first information to do the calculation.</t>
  </si>
  <si>
    <t>Yes, we should offer this discount to existing customers provided that they also volunteer to use fitness trackers.  Because 1) It will reduce rate of claims and improve our bottom line; 2) increase revenue by keeping existing customers to stay with us longer</t>
  </si>
  <si>
    <t>There is not enough information to determine as we don't know how the volume of opt-outs will be impacted due to increase in premiums</t>
  </si>
  <si>
    <t>Vivita should go forth with offering the discount as it is more profitable. There is also a lift in consumer acquisition as we can see a volume increase due to this initiative.</t>
  </si>
  <si>
    <t>For every $10 increase, the opt-out volume decreases, thereby increasing probability of claim. However, the same volume will have claims. The revenue will decrease but costs will remain the same based on the probability so we should expect profits to decrease from the opt-out group.</t>
  </si>
  <si>
    <t>If the discount offer also includes the clause in which the customers must wear the wearable tech (hence reducing the average likelihood of claim), I do believe that we can offer the same promo to our existing customers</t>
  </si>
  <si>
    <t>Sorry careless mistake earlier. The expected profit without project is 48M while with the project is 39.6M (96M - 56.4M). Thus, with the project, it is a 8.4M decline in profits. Vivita should not offer this discount to existing customers as it can drastically decrease profitability as seen with new sign ups.</t>
  </si>
  <si>
    <t>If that happens, profits of the opt out group based on 600,000 customers in the pool and a 0.075% claim rate, will be 21M, comapred to the previous case of 24M</t>
  </si>
  <si>
    <t>Yes. This discount would allow Vivita to better model the likelihood of claims of their existing clients to more accurately model their profitability.</t>
  </si>
  <si>
    <t>Vivita should offer discount to existing customers, especially in the short run. This is because Vivita will be able to accumulate user data and understand the health profile of customers to help them better project likelihood of claims in the future. However, next steps will include a profitability analysis for existing customers.</t>
  </si>
  <si>
    <t>A $10 increase in premiums is a 10% increase of the original price of insurance ($100 annually). This is compared to a 0.015% increase in probability of claims, which is a 25% increase from the original 0.06% rate of claims. Premiums increase less than proportionally to the rate of claims.</t>
  </si>
  <si>
    <t>Not recommend the company to offer to its existing customer since the overall profit generated per coustomer per year under opt-in scheme ($33/year/customer) is lower than the opt-out ($48/year/customer). Therefore, the company will lose it profit by doing so.</t>
  </si>
  <si>
    <t>We still need the information about price sensitivity (%customer changes per % price change) in order to estimate the potential change in number of customers to calculate the overall bottom line for the opt-out scheme.</t>
  </si>
  <si>
    <t>Vivita should offer the this discount to existing customer as (i) based on the data given, this helps to reduce the likelihood of claims. (ii) with the analysis done, Vivita will increase profit from the introduction of this project.</t>
  </si>
  <si>
    <t>Yes, I would recommend offering the discount to existing customers as this will also help reduce the amount of claims in the long run provided the customers adhere to the moderate levels of activity. This will also help with customer retention.</t>
  </si>
  <si>
    <t>Based on the information provided, for every $10 increase in number of premiums (10x), there is a 0.015% increase in claim of $100,000 which amounts to $15 increase (15x). x in this case is number of customers. Therefore, the increase in claim cost is higher than the revenue from premium sales, which decreases the profits generated from the opt out group if we increase the premium by $10.</t>
  </si>
  <si>
    <t>Vivita should shoud not offer the discount to the existing customer since the gain in profit if offer the programme is lower than the disocunt in price (20%).</t>
  </si>
  <si>
    <t>Actually we should expect the profit from the opt-out group to increase. I mistakenly click on the answer on the previous question. This is because an increase in price (premium) results in an increase in profit, it means we don't have to worry about decrease in volume.</t>
  </si>
  <si>
    <t>Based on  the finding answer, Vivta will be making a lost if provide discount to their customer.</t>
  </si>
  <si>
    <t>As user opt-out, it will increase in the premium, but you will offsetting the increase of the claim. Thus, expect more profits.</t>
  </si>
  <si>
    <t>Yes, Vivita should also offer this discount to existing customers. My recommendation is based upon the nature of insurance business where claim risk is particularly the largest costs to incur. Offering the same discount to existing customers would minimize this risk. However, it is important to keep in mind that revenue per customers would also fall in this regards.</t>
  </si>
  <si>
    <t>There is not enough information to determine because we have not taken into account other factors that might as well impact the absolute amount of profits generated from the opt-out group. Hence, further research is needed.</t>
  </si>
  <si>
    <t>Yes, I would offer this because the likelihood of claim for opt-ins is lower vs. those without project wapple. This assumes with a healthier lifestyle, the possibility of a claim decreases.</t>
  </si>
  <si>
    <t>The increase in the claims will lead to the lower profitability. The 10$ will not be enough to salvage the costs incurred.</t>
  </si>
  <si>
    <t>Yes, ensuring that our customers are keeping a healthy life is an important thing for  life insurance provider. Even if the customers have been vetted thoroughly when they first applied, we can't ensure they are still keeping a healthy lifestyle. Therefore, offering Project Wapple would be benificial</t>
  </si>
  <si>
    <t>A 0.015% increase in claim rate would equal to $15 increase of average claim. Therefore, if we only increase $10 for opt-out premiums, the increase in average claim would be higher than our increased revenue</t>
  </si>
  <si>
    <t>This might be beneficial because it may encourage those customers to lead better lifestyles and lower the chances of claims coming through. Also, if existing customers find out that a lower price is being offered for new customers, it could cause bad press and hurt the volumes of new signups. The risk here is that we will lose revenue, potentially 20mil worth of profits by lowering our price, and the lowered percentage of claims must justify the decrease.</t>
  </si>
  <si>
    <t>Yes. With that, the amount of Project Wapple customer base will increase for the next year. From the aforementioned calculation we can conclude that Wapple will generate profit. And with the existing customer base, we can increase the amount of profit.</t>
  </si>
  <si>
    <t>Offering the discount to existing customers can reduce the overall rate of claim, which will be positive for bottom line of Vivita. Hence it is a good idea to offer the discount to existing customers who purchase the wearable fitness tracker and engage in moderate physical activity throughout the year.</t>
  </si>
  <si>
    <t>While revenue generated from premium will go up by 6 million, the increased amount of claims (an additional 15 claims per 1000 people) would more than erode the incremental revenue realised.</t>
  </si>
  <si>
    <t>On balance I'm leaning towards no, because although Vivita stands to gain some loyalty and goodwill from such an offer, this could be significantly outweighed by the adverse selection; for many of the existing policyholders, their lifestyle changes from exercise now may be too late to reverse some underlying health issues and reduce claims. Also, there will be no new revenue from new signups.</t>
  </si>
  <si>
    <t>With increased premiums at $110 for the opt-out group and assuming this group remains at a size of 600k, we can expect the increased claims total to outweigh the increase in revenue collected from higher premiums, which will lead to a drop in profits generated.</t>
  </si>
  <si>
    <t>No, the number of existing customer is huge and Vivita can suffer loss if offering discount to all of them</t>
  </si>
  <si>
    <t>Yes. In my opinion, Vivita can gain more profit thanks to the introduction of the Project Wapple. Despite the discount offered for customers under the project, there is a decrease in the claim percentage under the project, which will help Vivita reduce the claim cost effectively.</t>
  </si>
  <si>
    <t>I think it is a good idea to explore especially with the more at risk customers. This ensures that Vivita lowers its risk with these customers which would result in less claims being filed and improve Vivita's profitability.</t>
  </si>
  <si>
    <t>I would look at 2 things, (1) increasing the price may lead to those in the opt out cohorts to leave the group and switch to a different insurer (2) given the increase in average probability of claims, there will be an additional increase in costs.</t>
  </si>
  <si>
    <t>Yes, as the fitness tracker will allow Vivita to better forecast future claims. This needs to be balanced with existing customer's preference.</t>
  </si>
  <si>
    <t>Each $10 of increase in premium will result in $15 increase in claims, based on the current likelihood of increase in claims for opt outs.</t>
  </si>
  <si>
    <t>Yes they should offer this discount. Because they would spend less on claims. The reduced cost outweighs the reduced sales income, leaving a net gain.</t>
  </si>
  <si>
    <t>Yes, it will decrease their likelihood to claim so it will reduce the cost. Furthermore, it will be great for company branding as we also help our consumers with prevention. We can also get better rate from our re-insurer</t>
  </si>
  <si>
    <t>It is because with $10 increase of price, we can expect 10% increase of revenue from the opt out consumers. On the other hand, the cost is increasing by 25% it is because their likelihood is chaging from 0.06% to 0.075% (adding 0.015%). The likelihood is the main driver of the cost as it will be multiplied with the claim cost.  Thus the profit will decrease by 15%</t>
  </si>
  <si>
    <t>Vivita can give discounts to the existing customers owning the tracker by themselves, not by purchasing from the project wapple. This could increase the quantity of the customers in that specific segment.</t>
  </si>
  <si>
    <t>Because with the increase of opt-out premium and there is a discount for the opt in premium who purchase the wearable, so there is a probability that the customer choose opt in  and this should be further calculated thoroughly.</t>
  </si>
  <si>
    <t>Vivita should recommend it to existing customers. This is because it would greatly reduce the risk of them applying for the 100k within the year. Based on the estimations of the numbers on each segment, providing a 20% discount can be more profitable for the firm.</t>
  </si>
  <si>
    <t>Given the information, a $10 increase in opt-out premiums result in a 10% increase from the current annual price of $100. As for the claim probability, it increases by 0.015%, or simply a 25% from the current claim probability of 0.06%. Based on this, we only know that a 10% increase in premiums result in a 25% increase in claim probability. But for the amount of profits generated, we would need to gather the data for the percentage of people in the opt-out segment that would move to the opt-in segment and also those who still decide to stay in the opt-out segment. Only by having this 2 pieces of information, can we generate an accurate assessment of the absolute amount of profits generated.</t>
  </si>
  <si>
    <t>No, as the purpose of the discount is to incentivise opt-ins. If this discount is offered to existing customers, there is no incentive for the existing customers to opt-in to the program, as they can reap the benefits of the discount from opting out</t>
  </si>
  <si>
    <t>We know that with every 10 dollar increase in premiums, the profit from the opt out group increases by 6 million dollars. We also know that this increase in premiums increases the average claim probability by 0.015%, which means 90 extra claims. This increases the cost to the firm by 9 million dollars. Therefore, we have a decrease in the absolute amount of profits of 3 million dollars</t>
  </si>
  <si>
    <t>Adding the 20% discount to current customer can decrease revenue by 20%, which still can give us positive profit (comparing revenue and expected payout). If we can acquire more customer, this strategy might be worth to look at and can generate more revenue to Vivita</t>
  </si>
  <si>
    <t>No, if offering discount to existing customers would not reduce the likelihood of claims or increasing the number of customers. It would result in lower profits assuming the same number number of customers (600,000). However, if number of potential customers is more than 150,000, Vivita should consider reducing premiums to $80/yr.</t>
  </si>
  <si>
    <t>An increase in premium would lead to an additional $6,000,000 premiums collected, however increasing claims by $9,000,000 as a result in the increase in claims probability of 0.015%.</t>
  </si>
  <si>
    <t>Vivita should not offer discounts to existing customers. The discounts offered is to attract potential customers and increase the volume of sales. However, since existing customers are already paying the $100 premium, there will be a loss in total revenue if a discount is offered. It is also potentially harder to increase the premium price to the original price if customers have adjusted to the discounted premium.</t>
  </si>
  <si>
    <t>There is not enough information because there are still variable costs for the year to be determined; examples include the administrative fees and liability fees. There is also a consumers' responses to price increases that should be taken into account, consumers are more likely to switch insurance companies that offer a lower premium, giving revenue and profit to the competition instead.</t>
  </si>
  <si>
    <t>Yes, I think we should expand the program to existing customers. The reasons being that introducing the Project Wapple has brought down the average rate of claim both between the opt-in segment and the opt-outs.</t>
  </si>
  <si>
    <t>The absolute amount of profits can't be determined because it can be assumed that raising premiums will cause unknown number of opt-outs to leave the insurance altogether. The amount of people leaving might cause the profit to drop as there is noone paying the premium.</t>
  </si>
  <si>
    <t>Vivita should offer this discount to existing customers. Assuming the reduction in likelihood of claim is spread across both new and existing customers, my calculations indicate that Vivita should be able to make an additional 3.6m in profit as a result of introducing this initiative across all customers.</t>
  </si>
  <si>
    <t>A $10 increase is a 10% increase on opt-out premiums, while a 0.015% increase in average probability of claim for the opt out pool is a 25% increase in expected claim amount. So the percentage increase in cost out paces the percentage increase in premiums, leading to a fall in profit margin.</t>
  </si>
  <si>
    <t>No. This increases the total volume of users who sign on for the premium, but the average claim payout would be higher than the volume we sign in.</t>
  </si>
  <si>
    <t>The rate of increase in the average probability of claim, at 0.015%, is lower than the rate of increase in the premium at 10%, but since the claim amount is 1,000 times higher than the premium, this would lead to a decrease in profits. A marginal increase in average probability of claim would be sufficient to reverse the gains from opt-out premium increases.</t>
  </si>
  <si>
    <t>Vivita should offer this discount to existing customers as decrease in premium paid will induce customers to get more or top up their term life insurance policy, which will increase revenue.  This discount added with a fitness tracker will also allow Vivita to accurately forecast the possibility of the customer claiming the insurance.</t>
  </si>
  <si>
    <t>As an increase in premiums of $10 will lead to probability of claims in opt out pool to increase by 0.015%, the premium will now be $110 and the opt out rate will be 0.075%, if this is times with the volume of opt outs of 600000 and minus by the likelihood of claim for opt outs which is the cost, profit will drop</t>
  </si>
  <si>
    <t>I thoughts Vivita shouldn't offer discount to the existing customers, because it will make the customers who participate in program confused. Because the criteria for get a discount in the program is clear, and need to purchase a fitness tracker, and even need to engage in at least moderate physical activity. Those criteria not suitable for existing customers</t>
  </si>
  <si>
    <t>It would be wise to offer this discount to existing customers more for the impact to the marketing and image to Vivita rather than the actual impact to the customers. The fitness trackers themselves only track the lifestyle of a person and does not actually change it, so customers who were not using trackers before but opted-in to the program would likely have the same lifestyles and would not change their likelihood of a claim. However, not offering the discount to existing customers could be seen as something negative to the image of Vivita, since there could be current customers that could complain or have some sort of negative reaction since they could feel that they are not being given the best services available. Therefore, it would be wise to offer them the service to keep the image and market share of Vivita, but it would likely not have a large impact to the immediate bottom line for the year.</t>
  </si>
  <si>
    <t>A $10 increase in premiums would result in $10,000,000 more in additional revenue given a 1,000,000 total volume of sales. However, from a likelihood of claims of 0.06%, this would increase to 0.075%, which would equate to an additional cost of claims of $15,000,000. Therefore, the increase of $10 in premiums would result in a negative impact of $5,000,000 from the total profits.</t>
  </si>
  <si>
    <t>Initial analysis suggests that Project Wapple would lead to increased profits. However, further analysis would be required to explore if offering the discount to existing customers would lead to increased profits. This is as the new sign ups are potentially healthier than previous sign ups.</t>
  </si>
  <si>
    <t>We would need to know the number of people that choose to opt-out as premiums increase, since consumers would switch to other companies or just not purchase the plan. If the overall number of claims go down in higher proportion than the increase in probability of claims, the absolute amount of profits will decrease.</t>
  </si>
  <si>
    <t>It would make sense to offer this discount to existing customers for 2 reasons: 
1) We are able to obtain better data and hence predictability from a larger client pool, which can potentially increase our profit. 
2) This can be done at no added cost since customers will have to purchase the band on their own. 
This will make sense as long as claims remain low.</t>
  </si>
  <si>
    <t>It seems that the rate of increase in opt-out premiums ($10 - 10%) is higher than the 0.015% increase in the average probability of claim in the opt-out pool. Suggesting that opt-out volumes may decrease less than proportionately with premiums.</t>
  </si>
  <si>
    <t>Vivita should not offer this discount to existing customers as the decrease in potential revenue (20%) will most likely not benefit Vivita as the cost savings do not outweigh the potential revenue decrease (cost will only decrease by approx 10%).</t>
  </si>
  <si>
    <t>For every increase of $10 in profits, we can expect a value of additional $15 in costs. This can be derived from the increase of 0.015% of probability of claim multiplied by the insurance claim of $100,000. Therefore, we can expect a decrease in profits if the assumption holds.</t>
  </si>
  <si>
    <t>Yes, Vivita should offer discount to the existing customer for next year's premium considering the potential decrease in claim ratio (around 30%) which is higher compared to the discount offered which is 20%.</t>
  </si>
  <si>
    <t>The existing premium is 100 USD, if we increase the price to 110 USD this means 10% increase.
In comparison the current claim rate for opt out is 0.06%, the new claim rate will be 0.075%, this means 25% increase.
This shows that the top line will increase by 10% but the claim (expense) will increase by 25% which won't be sustainable in the long run.</t>
  </si>
  <si>
    <t>Vivita should offer discount to existing customers for 2 reasons:
First, it would be better able to price customers.
Second, it would increase customer loyalty and retention.</t>
  </si>
  <si>
    <t>I think that it will be beneficial for Vivita to offer this discount to existing customers since it does cause a decrease in the number of claims each year. While the main focus of this program will be to increase the customer base from the market, offering this discount to existing customers will overall increase the profit by decreasing the number of claims made.</t>
  </si>
  <si>
    <t>I calculated the original profit of the opt out group (assuming 1 M people in the opt out group, though the original should not matter since we are focused on change) as 40M (using the .06% claim rate) and the new profit with the claim rate of 0.075% and the $10 increase as 35M. Thus, there will be a 5M loss in profit.</t>
  </si>
  <si>
    <t>My gut feeling is that VIvita should offer this discount to existing customers. Once this program rolls out, our competitors can start offering something similar, which our existing customers may leave us for.  However, I suggest we do research on existing customers' health data to determine potential financial impact.</t>
  </si>
  <si>
    <t>Based upon the results of the analysis on the 30-35 year old non smoking male segment, I'd suggest Vivita highly consider offering this discount to existing customers. I'd suggest we gather more data on how the moderate physical activity impacts likeliness of claims for all segments. I'd also suggest we conduct a payoff analysis using historical data to see how offering this historically would have impacted payout % and profitability.</t>
  </si>
  <si>
    <t>At the current moment, Vivita may not need to introduce the discounting unless it increases additional profitability. Currently the introduction of the program will increase profitability by 15600000. Note, I want to acknowledge an earlier miscalculation of the increase. profitability.48000000
48000000</t>
  </si>
  <si>
    <t>Yes, this discount should be offered to all customers who opt-in and own a fitness tracker. If customers do not receive the discount then Vivita risks damaging relationships and losing customers. This will also incentivize customers to opt-in, resulting in lower chance of claims.</t>
  </si>
  <si>
    <t>Increasing the premiums by $10 translates to a 10% increase, but this is more than offset by the 0.015% increase in claims.</t>
  </si>
  <si>
    <t>This is a good plan for the customers and also for Vivita. It should increase the profits of Vivita by around 30% by my calculations and also increases the health of customers that decide to opt into the program. Customers will be able to choose a healthier lifestyle and Vivita will be able to profit off of those customers not claiming because they are healthier.</t>
  </si>
  <si>
    <t>As the price on opt-outs increases we will observe more people decide to use the opt-in program and as we have talked about before we will be left with an unhealthier group of individuals paying opt-out premiums, as suggested by the increase in probability in claims. I don't believe a $10 increase will be able to counter the increase in $100000 claims.</t>
  </si>
  <si>
    <t>Vivita should offer this discount. The decrease in claims rate, combined with the increase in claims sold will recoup the discounted price and go on to add to overall revenues and profits.</t>
  </si>
  <si>
    <t>A 10% increase in the op-out premium will result in the likelihood of a claim from the opt-out pool increasing by 1/4 from its current level - going from 0.06% to 0.075%. This will result in profits from the opt-out group decreasing from $24M to $21M.</t>
  </si>
  <si>
    <t>Opt-ins receive a 20% premium discount. This should be offered to existing customers because the increase in participation in the program decreased the liklihood of claims. The decrease in revenue from the premium is made up for with the decrease in claims paid out to customers.</t>
  </si>
  <si>
    <t>There are 600,000 opt-out customers and 0.06% are likely to make a claim at a $100 premium. By increasing the premium to $110, 0.075% are likely to make a claim. This decreases the profits of the company as the increase in the premium does not cover the increase in claims paid.</t>
  </si>
  <si>
    <t>Yes, they should. The above calculations assumed that incorrectly.  The delta in the claim probability would amount to savings of $26, which would be more than the $20 in lost revenue.</t>
  </si>
  <si>
    <t>I meant enter the profits will decrease. The $10 increase will result in an expected cost increase of $15.</t>
  </si>
  <si>
    <t>I think they should offer this discount. It increases our profitability by $3,600,000 which is a significant increase. Additionally, it would provide valid research Vivita could use in the future and would also attract more consumers, boosting future profitability as well.</t>
  </si>
  <si>
    <t>I found revenue for the opt-out group before the price increase by multiplying the volume of that group by the original price. I then subtracted the cost, which I found by multiplying the volume by the percentage of the claim by claim cost to find a profitability of $24M. I did the same for the opt-out group after the price increase to find a profit of $21M, signifying a $3M loss in profit.</t>
  </si>
  <si>
    <t>Yes, Vivita should proceed with offering to existing customers.  The analysis above implied this option and generated incremental profit of $3.6M.  This offering may also be a key differentiator for Vivita and ultimately better for their customers' health.</t>
  </si>
  <si>
    <t>We should expect opt-out group profits to decrease based on the difference between the $10 premium (increased revenue per opt-out customer) and the increase in average claim of 0.015%, which translates to a $15 increase in costs based on the $100,000 claim standard pay-out.</t>
  </si>
  <si>
    <t>Existing customers should have the ability to take advantage of this discount. This would help increase customer loyalty and potentially attract new ones because Vivita shows it isn't so greedy. Gaining new customers could help get rid of the difference in revenues if sold at discount vs. normal.</t>
  </si>
  <si>
    <t>By offering a $10 increase in opt-out premiums, the expected profits generated by this group would increase because there would be less members. This group has a higher risk of claims, which means that more of them are healthier policyholders and would sign up for the wearables programme.</t>
  </si>
  <si>
    <t>I would recommend offering a discount rate to existing customers if they are willing to wear the technology.  If we believe that the wearable technology will improve our claim rates, then it would be beneficial to utilize with existing customers as well.  Additionally, it could help with preventing customer attrition.</t>
  </si>
  <si>
    <t>The answer above should be profits will decrease. If I consider the previous 600k people who decide to opt out, an increase in premium on $10 would increase revenue by $6M and increase claims payouts by $9M resulting in an overall loss.</t>
  </si>
  <si>
    <t>It depends on the overall goal of Vivita. If they want to increase market share, then offering some sort of discount will increase their market share. However, if they want to increase profitability, that would hurt their goal.</t>
  </si>
  <si>
    <t>I used 1,000 claim holders as an example. A $10 increase, leads to $10,000 in additional revenue. At the same time, 0.015% of 1,000 is 1.5 claims paid, which multiplied by $100,000, lets to $150,000 loss in claim paid out</t>
  </si>
  <si>
    <t>Yes, this discount should be offered to existing customers because it will encourage them to lead a healthier life by incorporating physical activity and this could in turn decrease the total rate of claims on a yearly basis. This means we will be paying out less on  life insurance policies and making more profit.</t>
  </si>
  <si>
    <t>Actually, the profits would decrease because we will to losing the healthier members of the opt-out crew due to an increase in our price. Therefore, those left will be more on the unhealthy side and would be more at risk of filing a claim.</t>
  </si>
  <si>
    <t>Vivita should not offer this discount to existing customers because this will lead to decrease in revenues upfront.</t>
  </si>
  <si>
    <t>They should also offer this discount to existing customers because it would still result in better information on your customers and improvement in risk forecasting. However, it is important to consider that it may be more challenging to 'remove' an identified high-risk customer from your plan and therefore there are more limitations to the impact that can be had in this case. Additionally, it could significantly decrease revenue depending on the number of opt-ins from existing customers.</t>
  </si>
  <si>
    <t>An increase of 0.015% to the average probability of a claim is equivalent to a claim payout of $15 (given the $100,000 payout for a claim) and therefore a $10 price increase would end up costing us $5 in profit per customer on average.</t>
  </si>
  <si>
    <t>Yes, they should enter the market. It seems the revenue from the project is more than the cost of the project on the claimed insurance. The difference shows a profit margin that is enough to move forward.</t>
  </si>
  <si>
    <t>The average cost is increasing 15$ and the revenue is increasing 10$ so the profit would decrease based on the numbers presented.</t>
  </si>
  <si>
    <t>I believe this discount should be offered to existing customers. Having more data on our existing customers is just as important as new customers when it comes to analyzing risk of claims</t>
  </si>
  <si>
    <t>As we raise the premium, we know that those who remain in the opt-out pool are likely unhealthy, as justified by the 0.015 percent increase. The claims will cost us 100,000 each which outweighs a 10 dollar increase in premium prices.</t>
  </si>
  <si>
    <t>Yes, Vivita should offer this discount on the next year annual payment to customers. It seems for the overall group, if fitness it introduced to just a small cohort of individuals, the incidence of claims decreases by .018% for those that Opt-in, vs only an increase of .08% for for those that Opt-out. As long as we could maintain a strong mix of those that Opt-in vs those that Opt-out, this would help the company increase profitability in the long run, even with the $20 discount to premiums.</t>
  </si>
  <si>
    <t>Yes, it incrase profit for this client, also add more interaction with customer by attracting more customer, it also lower the risk of the claim</t>
  </si>
  <si>
    <t>0.015% * 100 k ( cost of each claim)  larger than 10 so lose money on per unit basis</t>
  </si>
  <si>
    <t>yes. The discount will likely encourage more opt-ins in the existing customers.  the decrease in claims translate to cost reduction for the client.  We need to compare the cost for offering the discount to the cost reduction from claims.</t>
  </si>
  <si>
    <t>We will have a 10% increase in rev and a 0.015% increase in cost. WE can expect the profit to increase as a result</t>
  </si>
  <si>
    <t>Because this project focuses on predicting the risk for non-smoking males, we do not know the risks for other customer segments. It would not be a good idea to start offering discounts to existing customers without better understanding their risk of death because it could decrease profitability if we offer customers discounts who have a high likelihood of death.</t>
  </si>
  <si>
    <t>To answer this question, I considered the opt out pool to stay a flat number no matter the premium price. In the case of increasing the premium by $10, the likelihood of the claim increasing would be insignificant in comparison to the overall revenue generated by increasing the price of the premium. As the premium goes up, profitability increases as well.</t>
  </si>
  <si>
    <t>We did see increases in profit from introduction of this project in the specific age group. I think that it is definitely worth looking into expanding to other customers, but we need further research on those segments. Not all customers would be equally willing to use a fitness tracker and some may already have them.</t>
  </si>
  <si>
    <t>I believe this discount should also be offered to existing customers, because I am assuming that increased exercise would decrease the likelihood of a customer dying each year. By offering this discount to existing customers, I think we can decrease our rate of claims further.</t>
  </si>
  <si>
    <t>I think we should offer this to our existing customers. Not only would it enable us to gain more insightful information about our customer base, those that want to opt for cheaper insurance would be happy with the price lowering that we could offer. Additionally, it would increase our current profitability by enabling deeper insight into the claims that we can expect to pay.</t>
  </si>
  <si>
    <t>Since the claims probability is increasing, we know that healthier people are now leaving the opt out group, either entering the opt in group, or, more likely, choosing a different company. Since every $10 amounts to about 1/3 claims increase of the claims probability we originally had in the opt out group, we know that we can expect more losses due to higher expected claims.</t>
  </si>
  <si>
    <t>There are a few considerations regarding whether to offer the discount to existing customers such as costs, timing, and client optics. There will be upfront costs in terms of partially refunded premiums or prorated future premiums depending on how the existing client paid (annual versus monthly basis). In terms of timing, you need to consider whether to offer the refund as cash back or a future credit on a future policy. You also need to consider client optics in terms of how likely a current customer is to renew a policy based on the new system, and whether the discount is to continue or if it is a one-time discount. In order to have the least amount of churn for clients in the following policy year, the discount should be offered, as a credit on the future policy, so the client gets the benefit of giving a discount to everyone who opts-in to the program but does not see an immediate loss of available cash paid out.</t>
  </si>
  <si>
    <t>There is not information because it is currently unknown how much churn the client will see as a result of increasing premium prices. While having general information about the overall number of increase in claims helps, it still leaves uncertain certain information necessary to make a full analysis.</t>
  </si>
  <si>
    <t>Offering this discount could help gather more data and improve forecasting accuracy in the long term.  But I am concerned with the cost because these customers has already shown a willingness to pay the higher price.  I'd want to know if this discount is going to grow the customer count or improve the retention of customers</t>
  </si>
  <si>
    <t>the expected increase in claims per customers is $15, the $10 increase is not enough to cover that expense</t>
  </si>
  <si>
    <t>No, a discount should not be offered to existing customers because we cannot fully forecast which customers will end up taking the life insurance claim after wearing the fitness tracker. It might turn out that customers are actually unhealthier than originally expected, and offering a discount to existing customers could cannibalize sales.</t>
  </si>
  <si>
    <t>The increase in opt-out premiums will cause the opt-out pool to have an increase in claim likelihood of 0.015 percent. This increase would ultimately lead to at least 18,000 individuals ostensibly taking out the $100k claim, further decreasing our client's overall profits. It is not worth it to charge premiums if claim probabilities will increase by such a steep amount.</t>
  </si>
  <si>
    <t>Yes. Based on our analysis the showing higher profit as a result of introduction, it is reasonable to assume implementation within the client's exiting business will yield as similar result. Allowing more accurate forecasting and therefore gaining a financial advantage,</t>
  </si>
  <si>
    <t>Despite limited data, the extra revenue expected only yields a modest increase in claim profitability. Therefore it is reasonable to assume an increase in profits. Further analysis is needed to determine validity of this risk however.</t>
  </si>
  <si>
    <t>Offering Vivita to existing customers would be potentially helpful given that the likelihood of claims for those who opt-in is significantly lower than the likelihood of claims for those who do not participate in the fitness tracker program. This potential to lower claims offsets the lost revenue from offering the discounted rate and would be a useful strategy to pursue.</t>
  </si>
  <si>
    <t>Given that claims filed cost the company $100,000, the increased risk of filing from the opt-out pool as it changes will ultimately cost the company significantly. The additional revenue from the rate increase of $10 is not enough to offset the 0.015% claim probability increase.</t>
  </si>
  <si>
    <t>Yes, we will see an increase in 51.6M-48M = 3.6M in expected profit, not only do we have more profit for next year, we will have a greater customer base for us to sell products to. We would be able to build a better brand and capture more market share that we could cross-sell products to.</t>
  </si>
  <si>
    <t>We see an increase in revenue by $10/person. However, our costs increase on average by .015%*100,000 = 15 as the average claims probability of claims increase. Our increase in unit revenue (10/year) is less than the increase in unit cost (15/year).</t>
  </si>
  <si>
    <t>I would advise the BCG Project leader to not implement this discount due to increase in volume and increase in profit. Without implementation of Vivita, they would sell 1,000,000 in volume at a $100 premium, therefore, with the volume increased to 1,200,000, and an 80% discount you would lose 4M in revenue.</t>
  </si>
  <si>
    <t>As of right now, the likelihood of claims for outputs is 0.060%. If the probability of a claim increases by 0.015% for every $10 increase in premium, I don't think that the increased cost will offset the increase in claim probability. That is a 25% increase in probability for every increase in $10 which I do not believe is enough for customers to comply to the increased premium.</t>
  </si>
  <si>
    <t>Given the incremental profit of $3.6 million, I would recommend offering this discount to existing customers in the segment of males aged 30-35 who are non-smokers. I'd like to understand the potential effects on other segments before definitively saying this discount would be profitable when provided to all customers.</t>
  </si>
  <si>
    <t>I calculated profit from opt-outs to be 21 million with the increase, and 24 million with the decrease, since the probability of claim increase outweighed the increase in revenue.</t>
  </si>
  <si>
    <t>Vivita should offer this discount to existing customers. Before Project Wapple is introduced, there is a likelihood of 520 people filing a claim, costing $520,000. After Project Wapple, revenue increases by $20M while costs only increase $440,000, after calculated for likelihood amongst each group. For this reason, it is worth it, as it increases profitability.</t>
  </si>
  <si>
    <t>If we increase premiums by $10 across the 600,000 population of opt-outs, then revenues increase by $6,000,000. The probability of a claim in the opt-out pool increases 0.015% though, which is 90 people, which is a cost of $9,000,000. This loses $3M.</t>
  </si>
  <si>
    <t>Vivita should definitely offer this discount to existing customers. In addition to providing incremental profits from the program, Wapple significantly increases brand image and customer base. Vivita could orient an entire marketing campaign around providing not just life insurance, but also caring about their customers' health and happiness. Likewise, the program increases the amount of healthy customers who are more willing to use the product due to decreased cost.</t>
  </si>
  <si>
    <t>There are two opposing levers to the profits generated from the opt-out group. On one hand, revenues increases of 10%, comes out to an additional 6,000,000 dollars. On the other, the cost of payouts also increases by 0.015% * 100,000 * 600,000 = 9,000,000 dollars for every 10% increase in price.</t>
  </si>
  <si>
    <t>If existing customers are willing to opt-in to wearing a fitness tracker, I think it is worth offering to existing customers. This will provide benefits to customers in terms of a discount, thus increasing customer satisfaction. It will also provide benefits to Vivita in the form of decreased claims and better customer data.</t>
  </si>
  <si>
    <t>I believe that any increase in price, while churning an incremental increase in annual revenue will lead to an increase in paying out claims which are way more expensive than the benefits received from receiving the additional $10 annually.</t>
  </si>
  <si>
    <t>The segmented offer lowers portfolio risk per participant by 10% and increases total revenues by 8M</t>
  </si>
  <si>
    <t>premium up 10%, unit risk up 20%</t>
  </si>
  <si>
    <t>I think we shouldn't offer the same discount. My reasoning is because the incentive behind this discount is for these volunteers to have moderate physical activity. If we offer this to everyone, the incentive wouldn't feel the same. User's who volunteer won't feel as if they are getting a deal.</t>
  </si>
  <si>
    <t>Assuming that opt-out premium customers stay with us with the $10 increase, their percentage of submitting a claim is now at .075%. This would lead higher revenue for the opt-out group.</t>
  </si>
  <si>
    <t>** continuation from previous answer, my enter key sent the message, with the additional choice of fitness tracker you would gain 60 m from opt-outs and 48 m from opt-ins in revenue and then you would have to pay out 56.4 m in policies. 
Actual answer to Q4: If current customers are willing to opt-in and use a smart watch then they should also have access to the discount. This will build brand loyalty and prevent losses of clients to competition that will offer a discount. The downside is that you will lose some profits as the healthy customers will now be paying less but I believe the loss of these profits will be less than the customers finding other insurance options with discounts.</t>
  </si>
  <si>
    <t>The increase in revenue will be $10 per customer but the increase in payout on an expected return per customer will be $15. As such the probability per claim has to increase less than 0.01% per $10 increase in premium to make this worthwhile.</t>
  </si>
  <si>
    <t>Yes, I would recommend to offer it to existing customers. The saving's in decreasing claims of those who opt in more than compensates the discounted cost of the premiums per customer.</t>
  </si>
  <si>
    <t>Yes, if Vivita offered this discount to all customers, it would yield an incremental $3.6M. My answer above applies to this question, as I misunderstood that the initial question was only applying to new customers.</t>
  </si>
  <si>
    <t>I believe that the client should offer existing customers this discount. Offering just new customers this discount could upset the current customers, as well as help provide additional profit. It could also help broaden our database and help us provide policies that are priced more accurately priced.</t>
  </si>
  <si>
    <t>While .015% increase in claims seems small, it is actually a relatively large number of individuals who will then be able to receive the $100,000. The small $10 increase would not counteract the much larger increase in costs related to the .015% increase that leads to $100,000 needed to be paid out. Simply put, the minor $10 increase to revenues would heavily be counteracted by the large increase in $100,000 claims being filed.</t>
  </si>
  <si>
    <t>It does make sense to offer this discount. It would increase revenue by enticing more customers to buy our product. It would also decrease cost per customer by reducing the change of a claim for each customer. The combination of these things would increase profit</t>
  </si>
  <si>
    <t>I was running out of time so I tried to do quick math to come to my result. It seems like the increase in cost due to probability of claims increases negates any benefit we get from raising the price of a policy</t>
  </si>
  <si>
    <t>Yes, they should introduce this to existing customers. Those who opt in to the program, although they see a reduction in premiums also are much less likly to draw on the policy making up for the difference. However, consideration should be paid to determine if some revenue is lost as  some existing customers who would join the program would have already have had good habits.</t>
  </si>
  <si>
    <t>In order to keep profits the same $10 increase in premiums would match a .010% increase in likely hood of claim. A .015% increase in the likelihood of a claim in greater then .010% and would therefore negatively affect profits.</t>
  </si>
  <si>
    <t>We should consider it. The average claim between opt-ins and opt-outs is lower than the current claim rate without Project Wapple. This implies that offering the incentive is positively impacting claim rates. We may want to adjust the average claim rate depending on the proportion of current customers who opt-in and opt-out and compare with our current claim rate.</t>
  </si>
  <si>
    <t>Assuming we pay out $100K for each claim, a .015% increase would cause us to pay more in claims than we recoup with our $10 increase. It causes a $75 increase across customers, which is much more than the $10 increase we charge.</t>
  </si>
  <si>
    <t>Yes, I believe that we should offer this product since it would increase the profitability of our program. Additionally, it would provide insight into our customers, for which we can use the data going forward without the 20% discount on premiums. Once we have enough data to offer the full price to everyone, the profitability achieved could be even more maximized.</t>
  </si>
  <si>
    <t>Offering a discount to existing customers would directly reduce revenues without having the opportunity to capture new customers like we will in the current promotion.  We would need to examine the incremental decrease in claim likelihood (0.052% - 0.047%) relative to the lost revenue of $20/policy</t>
  </si>
  <si>
    <t>I multiplied the cost of a claim by the incremental increase in claim probability (0.015%).  This multiplication led me to believe that the incremental cost can be estimated at $15.  With incremental revenue of only $10, I expect profits to fall.</t>
  </si>
  <si>
    <t>I believe this discount should be offered to existing customers given the fact that not only do they make up the majority of our total volume of premiums being sold, but there is evidence to suggest that many of these users perhaps already own fitness trackers, so they are incentivized in their new reduced op-in premiums to join. This, in the long run, would increase out profits by providing us a better forecast of our policy-holders chances of cashing out the lump sum claim. It also encourages current policyholders to remain with us if they are included in such possibility of savings.</t>
  </si>
  <si>
    <t>Users in the opt out pool, with increased premiums, will see less incentive towards purchasing this insurance given their disproportionate risk and increased premium. Since probability of claims will increase, we are to lose more with the higher changes of paying the lump sum.</t>
  </si>
  <si>
    <t>I recommend offering the discount due to a revenue increase of 48M to 108M.</t>
  </si>
  <si>
    <t>I would recommend introducing the discount to existing customers since the likelihood of claims under the program decrease. In addition, the premium is an incentive for potential customers to sign up which overall increases the company's profit margin.</t>
  </si>
  <si>
    <t>Vivita should offer this discount to existing customers.  Offering this discount to existing customers will allow us to encourage better health habits among our customers, which will decrease the average rate of payout. Additionally, if we choose to only offer this to new customers, our customers may be tempted to move to competitors who may be offering similar programs.</t>
  </si>
  <si>
    <t>We can expect to payout an additional (.015% * 100,000) per customer in the opt out pool for each premium increase. A $10 increase in premiums per policy holder translates to an additional $15 expected payout in claims per policy holder, so we can expect a decrease in profits if premium prices increase.</t>
  </si>
  <si>
    <t>Yes, I believe that Vivita should offer this discount to existing customers as it would encourage a healthier lifestyle for their customers. Although it might decrease revenues, it would decrease their cost of claims significantly. Additionally, it would differentiate Vivita from other life insurance providers.</t>
  </si>
  <si>
    <t>Even though the revenue is increasing by $10 per person in the opt-out pool, the probability of payout is also increasing. A payout is $100,000, so when you are increasing the probability of that payout it is not worth the $10 increase/person in revenues.</t>
  </si>
  <si>
    <t>It should only offer this discpunt to the customer based on the risk that it implies for the company. For example, if the exiting customer has a lower risk of claim than the average, then it should be offered for revenue and profit</t>
  </si>
  <si>
    <t>No. I think they should test first how the profitability changes with the new customers. Once they understand the effect of the offer in the new customers, they could assess if the program is worth expanding to the whole population if Vivita.</t>
  </si>
  <si>
    <t>Yes, Vivita should offer this discount to existing, as Vivita would be able to track their customers better, and the amount of claims would be reduced.</t>
  </si>
  <si>
    <t>The expected loss from the increased premium is $150 vs an increase of $10 in premium, which leads to a potential expected loss.</t>
  </si>
  <si>
    <t>Yes, because the project can bring down the likelihood of claim by 0.018% for those who use the device, thus create a long term financial advantage to the insurance company. Yet, a detail financial analysis should be conducted to validate the financial impact to existing customers.</t>
  </si>
  <si>
    <t>Profit increases as the premium for opt-out increases. When premium increases, number of people leave the pool increases, and the profit increases. Thus it will create a positive impact.</t>
  </si>
  <si>
    <t>No, because the discount is based on the assumption that people owning a fitness devices and moderately exercising will have a lower likelihood of claiming the insurance product. If the company offers discounts to existing customers, it would decrease the expected profit per customer.</t>
  </si>
  <si>
    <t>I assumed that prices and volumes shown in the previous points of the exercise remained valid also for question 8.  I then calculated the two scenarios for the opt-out option with and without the price increase. The result showed that the additional profit coming from the +$10 in price less than compensated the additional expected loss generated from the increase in likelihood of claims. As supporting data, the negative impact forecasted is of $3M.</t>
  </si>
  <si>
    <t>I think you should offer this to existing customers because if new customers see they do not have the option to do this, they may move to a competitor who is offering something like this, losing business and revenue for Vivita. It would also make more revenue on fitness trackers if they were to sell to more people (their existing customers)</t>
  </si>
  <si>
    <t>If there is a 10% ($10) increase in opt-out premiums and that results in a probability of a claim increasing by 0.015%, the profits generated from the opt out group will increase if you were to keep raising the premium</t>
  </si>
  <si>
    <t>Yes, the decrease in payout is larger than the decrease in annual costs, indicating a net profit per customer opted in</t>
  </si>
  <si>
    <t>If VIvita offers this discount to existing customers, there will be a revenue loss of 3 million dollars. This is from the 150, 000 customers that are op out but own a fitness tracker. This could be beneficial for customer retention in the long term because if we do not offer this discount, these current customers may switch to competitors. The 3 million dollar loss is able to be fronted because of the 8.4 million dollars of profit. I suggest we offer the discount</t>
  </si>
  <si>
    <t>By increasing our prices $10, we increase the likelihood of claim by 0.015%. By plugging these numbers into the current data, we can determine that the current profit with no price increase is 2.4 million dollars while the profit by just increasing the price $10 is 2.1 million dollars. This is assuming the opt out volume stays the same. In reality, it is likely that the opt out volume will decrease as those that own a fitness tracker will leave for competitors. That would decrease our volume of opt outs to 450,000 and our profits at the price of $110 annual premium would be 15.75 million instead which is lower than current.</t>
  </si>
  <si>
    <t>I believe that Vivita should offer this discount to existing costumers. Given my calculations, I saw that there was a profit increase of 195,600. As a result of the profit increase, Vivita stands to benefit from this new discount program.</t>
  </si>
  <si>
    <t>For every $10 increase in opt-out premiums, the average probability of a claim increases. Therefore, at some point, the premium costs will be offset by a claim cost as the probability is increasing that a claim will be filed. Therefore, at some point, profits will decrease.</t>
  </si>
  <si>
    <t>This risks existing customers who are relatively healthy taking advantage of the promotion and securing the $80 premium which could potentially severely undercut revenue.</t>
  </si>
  <si>
    <t>Revenue would shrink as more and more healthier people leave the opt-out group while outgoing costs would increase because the remaining opt-out group is unhealthier and more likely to make a claim. This would negatively impact profit.</t>
  </si>
  <si>
    <t>While discount offers incentive for people to enroll in the fitness tracker, it may significantly affect the bottom line profitability of the business. I would recommend that discounts are offered in a limited time (say 6 months). That way, company's profitability will recover in the long run.</t>
  </si>
  <si>
    <t>A $10 increase in premium would yield additional revenue of $1M; for the same period, a 0.015% probability will yield only $1500 for each additional claim. Therefore, we would expect profits to increase from the opt-out group. Next step, we will take a look at how we will be able to better implement this policy.</t>
  </si>
  <si>
    <t>Vivita should offer this product to existing customers as it raises additional revenue for the company while offering a unique product offering that will differentiate the brand from other insurance providers offering competitive rates</t>
  </si>
  <si>
    <t>Increasing the price by 10% per year for a small increase in churn rate would mean that we are now generating 79200000 in rev from this cohort, compared to a rev of 600000000 for a barely smaller cohort</t>
  </si>
  <si>
    <t>It would be wise to offer this discount. First, while we do already have their business, it will keep them returning to us as customers, over other insurers. Additionally, the program decreases claim rates to .018%. This decrease will hugely decrease our costs of paying out claims, far outweighing the decrease in premium revenues.</t>
  </si>
  <si>
    <t>The $10 increase in premiums is not significant enough to offset the increase in the probability of claims, as I originally said in Question 7 (my mistake on #8). This increase in the frequency of claims by 0.015% significantly increases costs, making the extra $10 in revenue/customer not wise</t>
  </si>
  <si>
    <t>Current profit without the new project is about 48M. Giving discount would lower that profit to 28M since the expected number of claims would remain the same. We need to estimate how many more customers we can get if we lower the premium to evaluate whether giving discount to everyone will get us to similar profitability</t>
  </si>
  <si>
    <t>To determine profitability from increasing premiums for opt out group, we need to estimate how many people stay in the opt out group and how many dont take the policy at all. With that information we can estimate the new revenues and calculate the new cost of claims which also increases. By graphing the numbers for say every 10$ increase we can find profit maximizing premium for opt out group.</t>
  </si>
  <si>
    <t>I don't think that we should offer this additional discount to existing customers because they are not engaging in the fitness tracking. If are customers are still willing to pay for the existing service, I do not think that it makes sense to decrease our revenue here. However, I would like to consider a sensitivity analysis of how the discount might affect customer's willingness to buy claims without the tracker.</t>
  </si>
  <si>
    <t>With the increase in cost for premiums we will see an increase in the proportion of claims with healthy people leaving. By the claims increasing, I would expect profit to go down since there is a raise in the proportion of claims. Next, I would want to examine what the sweet spot would be for raising premiums while still managing the chance of claims to be reasonable.</t>
  </si>
  <si>
    <t>We would need to understand what is the churn rate for this industry. Assuming that other insurance companies could offer similar incentives, we should recommend that our customer allows its current customers to participate in this program in order to retain them and generate more revenues.</t>
  </si>
  <si>
    <t>By increasing the premium, our client could lose its customers to a rival company. Additionally, current members in the opt-out premium could prefer to remain in that pool instead of wearing a health tracker since they would not like to share their privacy information with the insurer. This could leave with members who are high risk to increase the overall pool's claim rate, reducing the firm's profitability.</t>
  </si>
  <si>
    <t>yes they can offer this to existing customers because, they can lower their risk profile on the current pool. In the long term it will help them reduce their payouts.</t>
  </si>
  <si>
    <t>To accurately calculate the absolute profitability number, I would like to know the number of Opt out. Further the number of people who leave</t>
  </si>
  <si>
    <t>They should offer the discount. Offering the 20% discount would encourage 200,000 additional customers which would drive an additional $8m in revenues. These additional revenues would translate into an additional $3.6M  in profit due to the increased volume and decreased average claim rate.</t>
  </si>
  <si>
    <t>The revenues increasing by 10% due to price increase but the costs are rising by 25% due to claims probability increasing so the overall impact is a 15% decrease in revenues.</t>
  </si>
  <si>
    <t>I believe that Vivita should not offer this discount to existing customers, as it will decrease the revenues since offering the program to existing customers will not incentivize more sign-ups. The differences in likelihoods of claims under the program could also be attributed to healthier people signing up, the level of likelihoods of claims under existing customers is not likely to change greatly.</t>
  </si>
  <si>
    <t>Even though revenues in the opt-out group would be increasing, the probability of the claim also increases. The company would continue having to increase opt-out premiums as more people made claims, however this would continuously increase the probability of a claim as well.</t>
  </si>
  <si>
    <t>They should, because they might lose their current customers if they do not do so. Seeing new customers getting discounts when you have been a long time customer may make the customer upset and want to leave to a competitor.</t>
  </si>
  <si>
    <t>We would expect the profits to go down because the price increase does not increase revenues enough to offset the increased expected costs of the claims</t>
  </si>
  <si>
    <t>I do not think we should offer this program to existing customers because our profit per customer wearing the watch is only $33 as opposed to $48 without the watch, so we have lower margins on the customers because of the discount. We increased our profit because of the increase in volume, but these are existing customers, so we will not see an increase in volume.</t>
  </si>
  <si>
    <t>If the average probability of a claim in the opt-out pool increases by .015%, we know that the risk of claim per person increased by $15 (100,000 x .015%), and this is greater than the $10 increase in premium. So an increase in costs that is greater than the increase in revenues means we will have a decrease in profits.</t>
  </si>
  <si>
    <t>Introducing Vivita to existing customers would promote a healthier lifestyle which reduces the claim rate among existing customers. This aligns with our client's goal to a higher profitability. It could also generate more data points for our client to better price the product down the line.</t>
  </si>
  <si>
    <t>We also need to understand how raising the price would drive the healthier members of the group to leave the opt out group. With that information, we would be able to calculate the profit impact of raising the premium for the entire group.</t>
  </si>
  <si>
    <t>Yes, because it will increase over all profits.</t>
  </si>
  <si>
    <t>Yes, you should introduce this discount. The likelihood of claim among average of opt-in/opt-outs decreases when introduced, therefore costs could decrease. Additionally, your revenues will increase due to increased volume of customers. Therefore, profits will increase.</t>
  </si>
  <si>
    <t>Vivita should introduce this discount to existing customers. It will decrease the likelyhood of a claim by approximately .005%, saving $100,000 per customer that does not file a claim that year. Secondly, it will provide messanging to the consumer base that the company compares about it's clients health.</t>
  </si>
  <si>
    <t>We would expect profits generated from the opt-put group to increase because the increase in revenue generated from raising the premium by $10 is greater than the additional cost from 0.015% more claims by a small but significant margin.</t>
  </si>
  <si>
    <t>Because the discount would lead to an increase in profit for Vivita, the company should consider offering the discount. The lower likelihood of claims for customers using this discount results in lower costs for Vivita, and which outweighs the lower price given the discount.</t>
  </si>
  <si>
    <t>After further consideration, we should expect profits to increase. Since the policy costs $100 per year, a $10 increase in opt-out premiums would be a 10% increase in price, leading to a 10% increase in revenue. This outweighs the 0.015% increase in costs.</t>
  </si>
  <si>
    <t>The data seems to indicate that people who opt in claim at a far lower percentage than people who opt-out. Perhaps we shouldn't jump the gun and conclude they should definitively offer wapple to existing customers, but preliminary findings indicate that this could potentially be a very good idea.</t>
  </si>
  <si>
    <t>If the original price is 100 dollars, then a 10% increase in price only dissuades 0.015% of the customer pool. 1.1 * 0.99985 is still very much over 1, indicating that profits will increase.</t>
  </si>
  <si>
    <t>The customers are more likely to renew their insurance if you offer them the discount.</t>
  </si>
  <si>
    <t>Yes. If vivita shares this discount to current customers, it may increase the total revenue as it will provide an incentive for other customers to switch to Vivita. It will also increase the quality of data that Vivita has on probability of a claim with a larger dataset, allowing for more accurate pricing in future.</t>
  </si>
  <si>
    <t>Every claim produces a payout of 1 million dollars. An increase in 10% of prices does not cover the increase in cost as claim rates will rise by 0.015%. The increase in costs would be the change in likelihood of of a claim multiplied by the number of opt outs, multiplied again by the cost of a payout. This number is larger than the increase in revenue.</t>
  </si>
  <si>
    <t>Considering we already have them as customers, I would look at how confident we are in retaining them. If we feel like the amount of additional profit we will gain by a higher retention rate will outweigh the lost profit of offering them the premium discount, then I would offer them the service. 
I also would take into account that we would be boosting our brand by doing so, and increasing our market share.</t>
  </si>
  <si>
    <t>We don't have enough information to determine whether or not. this will positively or negatively effect our profits. We don't know the average possibility of a claim, and so the .015% increase is hard to analyze by itself. If we compare this increase with the average possibility of a claim in general, it'd give us more context and gain insight on what this truly means for our profits.</t>
  </si>
  <si>
    <t>I believe Vivita should stay away from offering this discount to current customers. Vivita already understands the current claim probability from the customers it currently owns, and has priced them accordingly to achieve profitability. Offering them a discount to add a fitness tracker will only sap revenue and not reduce probability of claim.</t>
  </si>
  <si>
    <t>We would need to understand the volume of customers who opt out in order to understand the total impact on profitability. We only have the adjustment to claims and the adjustment to premium</t>
  </si>
  <si>
    <t>No, Vivita should not offer this discount.  Increasing the number of claims also increases the expected costs of claims, and the 20% discount decreases revenues.</t>
  </si>
  <si>
    <t>If the average probability of claim increases by 0.015% for every $10 increase in opt-out premiums, the the average probability of claim increases by 1,500 per additional opt-out.  Hence, charging a higher premium would not be the most effective way to generate profits.</t>
  </si>
  <si>
    <t>Because there is a positive increase in profit from introducing this program to new customers, Vivita should consider the profit implications from introducing the program to the existing customers. Aside from profit, this program increases the effectiveness of the segmentation, so the program is overall beneficial to Vivita. If the likelihood of claim decreases for existing customers with this program, it could be worth it to offer this discount.</t>
  </si>
  <si>
    <t>Since raising the premiums by $10 increases the average profitability of claim in the opt-out pool, more unhealthy people would be paying higher premiums, leading to higher profit, and a higher likelihood that claims are claimed within the period of insurance.</t>
  </si>
  <si>
    <t>No. I am assuming that if we introduce to our existing customers, there would not be an increase in overall volume of customers (ignoring word of mouth and similar avenues because that is a large assumption I cannot prove) While profit went up in the previous case, so did our costs. (52M to 56.4M) This increase in costs was offset due to large increases in the volume of new customers (20% increase). If volumes were to have stayed the same, like they should if introduced to our existing base, we would incur additional costs without gaining new customer volumes to offset it, reducing profitability.</t>
  </si>
  <si>
    <t>A 10$ increase in premiums represents a 10% increase in revenues in this segment. This simultaneously increases costs by .015% because I believe that costs grow in line with the claim rate. Because of this, the rate at which revenues grow increases faster than the rate at which costs grow, thereby increasing profits absolutely.</t>
  </si>
  <si>
    <t>Yes, I do think Vivita should offer this discount to existing customers because it will incentivize all of their customers to purchase a fitness tracker so that Vivita will be better able to price their term life policy. Especially since Vivita is not subsidizing the cost of the fitness tracker in addition to the discount, they won't be losing more money than they will be bringing in, since they will have a better ability to price their policy for all their customers as opposed to just new customers.</t>
  </si>
  <si>
    <t>We would expect profits generated from the opt-out group to decrease because the increase in probability of claim in the opt-out pool outweighs the increase in opt-out premiums, because 0.015% of $100,000 is $15, which is greater than the $10 premium.</t>
  </si>
  <si>
    <t>Project Wapple should not be offered to existing customers, due to the fact that many of them will switch their coverage plan to this format. This means that introducing Project Wapple to existing customers would hurt profitability for the company. As such, they should only introduce Project Wapple to attract new customers</t>
  </si>
  <si>
    <t>I had assumed that this was already offered to existing customers and my numbers were calculated as such. Since it is still profitable to offer to existing customers, I would say yes. This could increase engagement with Vivita as well as decrease overall claims.</t>
  </si>
  <si>
    <t>In order to determine the profitability, we would also need to know the size of the group. We hypothesized that the group size would decline if premiums increase, but that would be information used to calculate the profitability.</t>
  </si>
  <si>
    <t>Yes they should offer this discount to existing customers. A big issue with insurance companies is that there are so many to choose from. Vivita needs to offer their customers the best care and opportunities in order to keep them on their plans. If they create an unfair advantage for people signing up, there may be some negative feelings towards it and people could leave their plans and Vivita. Hence, this should definitely be offered to existing customers to continue to keep them on the insurance plans.</t>
  </si>
  <si>
    <t>If there is an increased premium for opt-out premiums then Vivita will be making more money. This will outweigh the cost even with the slight increase in claims.</t>
  </si>
  <si>
    <t>Project Wapple should likely not be offered to existing customers, as Vivita profits more off these healthy individuals taking the  full $100/mo payment, assuming their likelihood of a claim is the same as those who would opt in. However, if customer retention or other factors increases by a high enough magnitude, an argument could be made for extending to existing customers</t>
  </si>
  <si>
    <t>Profit declines by from $36M to $
21M in the opt-out bucket, even assuming opt-out population remains the same after the increase in premiums</t>
  </si>
  <si>
    <t>Yes, I would recommend that Vivita offer this discount to existing customers. This would result in increased profits as the company would have data from consumers that allows them decipher when a a client might die. If they offer this discount to all customers, the data they will gain will far outweigh the 20% hit to revenue.</t>
  </si>
  <si>
    <t>Vivita should implement the program overall, but not for new customers. The program will cause the costs of payouts to go up. Overall, this change is very small in comparison to the increase in revenue from the 20% increase in volume of customers; however, for existing customers there is no increased revenue from offering the product but there is increased cost. For this reason, existing customers should not be in the program.</t>
  </si>
  <si>
    <t>We do not know how the volume of the opt out pool is affected by the increase in premium cost. If the increased premium shrinks the opt out pool significantly, then even if the change generates more profit per person (due to the additional $10 at the expense of .015% risk of a claim), the number of people may be small enough that the absolute profit is lesser. To exemplify this, consider the extreme case were the opt-out group shrinks to zero people and the absolute profit from the group is therefore also zero.</t>
  </si>
  <si>
    <t>First, I want to acknowledge that in my previous answers I did not account for the decrease in annual premium as a result of the discount for opting-in. In regards to this specific question, Vivita should not offer this discount to existing customers, as it would decrease its profits. Under the current structure, the 500,000 customers who would opt-in (assuming half would opt-in, since 600,000 would opt-out with a total increased volume to 1,200,000) would generate $50M in revenue at a cost of $26M for 0.052% claim likelihood. Offering this to existing customers would generate $40M in revenue ($80 per 500k customers) at a cost of $17M (.034% likelihood of paying out $100k to 500k customers). The decrease in revenue is not sufficiently offset by the decrease in cost, making it less profitable to offer to current customers.</t>
  </si>
  <si>
    <t>No, as without the increase in additional customers there is an overall loss in profits assuming the same ratio of people utilize this program. The 20 percent decrease in profits is more harmful than the increase in revenue from less claims.</t>
  </si>
  <si>
    <t>Assuming a $10 increase and a .015% increase in claims, we can create 2 sample scenario in which every factor but those two is the same. In that case, while there is a 10% increase in initial revenue, the increasing costs from claims are higher leading to less profits.</t>
  </si>
  <si>
    <t>The discount that is being offered to new customers will attract new customers, and therefore increase the demand for this program. By offering this discount to current customers may just reduce the revenue and therefore the profitability since they are already customers at Vivita. So my suggestion would be not to offer this discount to current customers because it only incentivising them to stick to the program and buy the fitness tracker, rather than increasing revenues.</t>
  </si>
  <si>
    <t>Since every $10 increase in opt out premiums results in the profitability to increase by 0.015%, which would be 100 + 10 * 0.00015 = 0.0165 increase in profits, even though this amount is not that substantial, we could try to increase out out premiums by bigger amounts to see a larger increase in profits.</t>
  </si>
  <si>
    <t>I think this would be a good idea as it would reduce costs by decreasing the likelihood, and therefore total number of claims, which at $100,000 are a tremendous burden for Vivita.</t>
  </si>
  <si>
    <t>My reasoning is that a $10 increase in premiums for a group of 1,000,000 members would only produce an additional revenue of $10,000,000 whereas the cost generated by an opt-out pool probability of claim increase of 0.015% would be $150,000,000. Therefore, the cost of the increase in claims far exceeds the profit generated by the $10 premium increase.</t>
  </si>
  <si>
    <t>Yes, the company should offer the discount to existing costumers if they opt-in to the program. The Wapple program would still be more profitable and would give more data to allow us to restructure the premiums of people to become more profitable in the future.</t>
  </si>
  <si>
    <t>Thinking about a single person: they would generate $10 more revenue because of the increased premium. However, the likelihood of a claim raises by 0.015%, costing $15. Therefore, this increase in premium would lead to a decrease in profitability.</t>
  </si>
  <si>
    <t>Vivita should not offer this discount to existing customers. The discount doesn't have a greater likelihood to decrease the claim for opt-outs. Instead, the volume of outputs is still greater if Project Wapple is introduced.</t>
  </si>
  <si>
    <t>The increase revenue due to the discounted premium is because of the additional premium buyers who bough the insurance. The increase in revenue - the cost of claims (after considering the risk factor) is less than the usual scheme. Hence we should not implement the discount to the existing</t>
  </si>
  <si>
    <t>If we increase the premium by 10$ which is 10 percent the average claim is increased by 0.015%. Once claims leads to 100000$ cost. Hence the increase in premium will lead to more claim which will lead to more cost. Hence profit will be less</t>
  </si>
  <si>
    <t>Vivita should offer this discount to existing customers because although it might reduce profitability for certain customers it will help build customer loyalty and hopefully encourage them to return to our company in the next year. This will also help us prevent customers from moving to our competitors if they begin offering a similar program.</t>
  </si>
  <si>
    <t>With a .015% increase in profitability the total profitability increases by 9,000.</t>
  </si>
  <si>
    <t>Yes. (1) It would bring profit similar to new customers because it reduces the rate of claims because clients exercise more; (2) it would show help to bring in new revenues for selling the fitness equipments; (3)it shows a healthy company culture, which benefits for branding.</t>
  </si>
  <si>
    <t>(1) The profit for $110 opt-out is 600K *$110 - 0.075%*600K*100K = 15M; (2) profit for $100 opt-out is 600K*$100 - 0.06%*600K*100K=24M; (3) The difference is 9M loss.</t>
  </si>
  <si>
    <t>From my calculations, it seems that they are losing money by offering the discount. Since the percentage of error is very small, they might be better off just pricing regularly</t>
  </si>
  <si>
    <t>While the client 
might be gaining revenue by having a higher price, the greater probability of a claim will offset it and decrease the client's profits</t>
  </si>
  <si>
    <t>Yes, to the ones that enroll. Their claim likelihood will go down as well</t>
  </si>
  <si>
    <t>The total revenue increase is lesser than total cost inc from inc claim likelihood</t>
  </si>
  <si>
    <t>There is a good chance this would be beneficial. The discount is meant for incentivizing customers to track their health. This helps Vivita track their risk measures, and price their insurance accordingly. Thus more customers tracking means more accuracy. Risks may include loss of profit, so it depends on how many customers respond to the discount</t>
  </si>
  <si>
    <t>The average probability of a claim in the opt out pool was at .06%, so with an increase of .015% each time the premium increases by $10, the amount of claims in the opt out pool is accelerating faster than the increase in premium, leading to a decrease in profit.</t>
  </si>
  <si>
    <t>Existing customers are already willing to pay the higher rate. However, getting customers to use a fitness tracker would mean getting more detailed data for future calculations. Depending on churn, offering the discount may make sense to customers who may otherwise churn out in the near future.</t>
  </si>
  <si>
    <t>Increasing opt-out premiums by $10 (that is 10% of $100) is increasing the probability of claim to increase by 0.015% (that is $15). So the amount of increased revenue from higher premiums isn't as high as the amount of increase in the claims. Therefore, the overall profit decreases for this group</t>
  </si>
  <si>
    <t>They should because existing customers: 1) will more likely prolong the insurance; 2) the likelihood of claims from them will decrease because of exersising and better health.</t>
  </si>
  <si>
    <t>21M profit with increased premium vs 24M profit without increase.</t>
  </si>
  <si>
    <t>I would recommend that our client do not offer  the discount to existing customers because the original profit margin is 48% (48M/100M), while the overall profit margin with project Wapple will be approximately 47%. Introducint the new programme will lower the current profit margin.</t>
  </si>
  <si>
    <t>For every $10 increase of the premium of the opt-out group, the profie will be decrease by an amount of $10 - 0.015%(claim rate) *$100,000 =-5</t>
  </si>
  <si>
    <t>The discount should not be offered to existing customers as it will decrease the revenues per year.</t>
  </si>
  <si>
    <t>Yes, Vivita should introduce this discount because based on the analysis, profits increase by about 15 million. Additionally, it reduces the risk of policy holders that file a claim, giving Vivita more visibility and a more accurate forecast based on the metrics from the watches themselves. As we see health becoming a growing consumer trend, it is a benficial option to pursue.</t>
  </si>
  <si>
    <t>The discount should be offered because the revenue generated by Vivita under Project Wapple is greater than if it were not introduced. The amount of people who purchase the tracker, or opt-in, would be determined by the price of the fitness tracker and its attractiveness.</t>
  </si>
  <si>
    <t>The increase in premiums for those who opt out leads to a probability of more claims, which will lead to more revenue even though the increase is not extremely significant.</t>
  </si>
  <si>
    <t>This depends on the expected churn of customers who may decide to leave because they don't have access to this deal, measured in lost profitability of this segment, compared to the lost profits of offering this discount ($20) to the entire customer base. We also should consider our brand and commitment to existing user experience, along with competitor responses to steal away our customer base if we don't offer this discount.</t>
  </si>
  <si>
    <t>We need to know how much the opt-out volume will decrease by us raising premiums. If the drop in volume exceeds our premium markup, this may not be a wise move as we lose a big customer base.</t>
  </si>
  <si>
    <t>My recommendation is that Vivita should not offer this discount. It is supported by the argument that it will not lead to any change in premium paid by existing customers. The unchanged premium will not lead to any addition of profit/revenue to the company. Offering the discount to new customers will lead to better segmentation and increase in number of customers as well.</t>
  </si>
  <si>
    <t>Since Vivita is considering increasing the premium, this will lead to an increase in probability of claim as well. If we have a higher probability of claims being filed, this will lead to Vivita paying more money to customers. Also, increasing the premium will lead to more customers leaving for a lower priced insurance policy/company, thus profits will decrease.</t>
  </si>
  <si>
    <t>Yes I think Vivita should offer this discount. Vivita can afford to charge this demographic of young males who do not smoke less in exchange for tracking fitness because the expected payout (risk for Vivita) for claims is already low for this group. They should offer this to existing members or they might risk these members leaving to go to a competitor. Vivita should pick only certain existing customers to receive this discount.</t>
  </si>
  <si>
    <t>This is a problem relating to adverse selection. As premiums rise more healthy members will leave the opt-out group because premiums will increasingly become actuarily unfair for them (premium&gt;expected payout of claim for Vivita). As these members leave the policyholder pool will become more risky for Vivita increasing the probability of having to pay a claim, meaning their expected profit will decrease. This is assuming the $10 premium increase is not high enough to offset the marginal expected payout generated.</t>
  </si>
  <si>
    <t>I think they should offer the discount to existing customers. They will see a significant decrease in the amount of money paid out due to claims as the fitness tracker seems effective in reducing the volume of claims. I think providing this incentive will encourage more customers to get the tracker which will have a long-term benefit on the company.</t>
  </si>
  <si>
    <t>While the company will likely gain more revenue with the increase in premium prices, the amount of claims will also increase. This results in the company paying out more money in claims that will lead to decreasing profits due to an unhealthier group.</t>
  </si>
  <si>
    <t>I would offer a smaller discount to promote the new venture but not cut too much into the profits.</t>
  </si>
  <si>
    <t>Profit is determined by the number of insurance purchases and the claims that are paid out. With each increase in the premium price, the likelihood of paying out claims increases as well. This tactic will lead to a decrease in profit.</t>
  </si>
  <si>
    <t>Yes. By offering the service, the client could get an increase in 2.7M in profits</t>
  </si>
  <si>
    <t>Yes, Vivita should offer this discount to existing customers. The decreased number of claims that occur on a yearly basis as a result of Project Wapple and the assumed associated increase in exercise would offset the revenue loss from the discounted premiums. This, of course, would need to be verified through data on behavior change - to understand if existing customers would actually change their exercise patterns.</t>
  </si>
  <si>
    <t>With an average probability of claim in the opt-out pool increasing by 0.015% and the average claim pay-out $100,000, this represents an average increase of $15 with each $10 increase in opt-out premium. Because increase in cost is greater than the increase in revenue, the profits generated from the opt-out group will decrease</t>
  </si>
  <si>
    <t>I think they should. This discount allows the firm to increase the number of policy holders (consumers) by 20% while decreasing the expected payout per consumer that engages in moderate healthy activity. The projected profit increase of $3.6 million makes it a smart decision</t>
  </si>
  <si>
    <t>Opt outs have a .06% chance of claim, and an increase of .015% is a 25% increase in the expected payout in claims. The $10 increase in premiums is a 10% increase in revenue. Increasing revenue by 10% and cost by 25% is a net decrease in profit</t>
  </si>
  <si>
    <t>Offering this deal to existing customers is not likely to have any exceptional benefits. Although the loyalty of the customers may increase due to their perception of receiving a better deal, half of the clients under Project Wapple would opt out, and there is only a 10% decrease in the average likelihood of claims.</t>
  </si>
  <si>
    <t>Profits from the opt-out group would increase because the price is increasing by more than the number of claims.</t>
  </si>
  <si>
    <t>No, we should not. Even though, by introducing the programs to existing customers, we probably would also see the decline to the claims, but since the program is in the middle of the contract already, the effect of reduction of claim might be compromised. Plus, the customer composition is different, the current customer base, who is not enrolled in the program incentivized by the program, might not originally have the health habit as the new customers, therefore, their claim rate would be higher.</t>
  </si>
  <si>
    <t>THe hike the probability of claim is higher than the hike of premium</t>
  </si>
  <si>
    <t>Vivita should not offer this discount to existing customers. The reason is that the expected profit from existing clients is higher ($48) than expected profit if they enroll in this discount ($33). Therefore, Vivita should not offer the discount to existing customers</t>
  </si>
  <si>
    <t>A $10 premium increase in opt-outs  would increase the expected payout amount by $15:
Profit = $10(additional revenue) -  $100,000 x 0.015% (additional cost) = $10 - $15 = -$5.
Therefore, we should expect profits generated from the opt-out group to decrease</t>
  </si>
  <si>
    <t>Vivita should not introduce this program to existing customers, as profits would decrease by almost 100M. It appears that while total revenues would increase due to the added customers, overall costs would increase.</t>
  </si>
  <si>
    <t>Increasing the premium in the opt out group by $10 encourages healthier participants to  leave the opt out group, increasing the probability of claims by 25%. The increase in premiums paid by the opt out group would not compensate for the cost of the increase in claims.</t>
  </si>
  <si>
    <t>They should look to offer this discount to existing customers because doing so can increase the revenue generated via the fitness tracker purchases and decrease the costs associated with paying out claims.
For us, the more active/healthy our customers are, the less costs we have to incur in the claims. Also, by offering the discount to existing customers, we might increase the likelihood of retaining these customers for the long-term.</t>
  </si>
  <si>
    <t>Since the customers remaining in the opt-out pool are unhealthier individuals, and given the fact that every $10 increase in the opt-out premiums results in an increase in the probability of claim, the expected profitability from this pool will decrease . 
Essentially, we are more likely to incur costs of claims because we when we increase the premium we are likely retaining an unhealthier/riskier group.</t>
  </si>
  <si>
    <t>I recommend that we do not offer this discount to existing customers because:
1) We stand to lose revenues due to decreased premiums we would offer to existing customers
2) Given that existing customers might have pre-existing conditions or other behaviors, it is not clear whether the likelihood of claim for these customers would decrease enough to balance out the drop in revenues
To investigate this further, we should look at how the likelihood of claim would change if fitness trackers were introduced to existing customers.</t>
  </si>
  <si>
    <t>It depends on:
The likelihood that the existing customers would like to opt-in
The customers' profile (age, lifestyle...)
The average of claim if introducing this program</t>
  </si>
  <si>
    <t>Sorry. I chose the wrong  answer. The profits generated from the opt-out group would increase. 
Because if we don't increase the premium, the total annual revenue from this group should be 100X (let's use X to represent the number of customers), and if we increase the premium, the revenue would be (100+10)*(1-0.015%)X, which gives us 110X approximately, 10X higher than the first option</t>
  </si>
  <si>
    <t>Yes, Vivita should not offer this to existing customers as it leads to lower likelihood of claim, thereby decreasing costs due to claims filed. As customers make yearly payments, Vivita will not undergo a significant hit in revenue.</t>
  </si>
  <si>
    <t>The increase in likelihood of claim will negatively impact profits.</t>
  </si>
  <si>
    <t>Yes, Vivita should offer this discount to existing customers. I calculated that introducing Wapple would generate an additional 13M in annual profits and the cost of offering to existing customers who own a fitness tracker (assuming they opt in) would be 3M. So the initiative would remain profitable. Also, this may be a way to boost customer loyalty and encourage customers to continue buying poilicies.</t>
  </si>
  <si>
    <t>I pressed the wrong answer in the previous part, I meant that we should expect profits from the opt-out group to decrease. This is because when considering a $100k payout, the increase of the claim probability for the opt-out group results in a $15 increase in expected payout person. The price premium is only $10 meaning there is actually a profit decrease of $5 per policy.</t>
  </si>
  <si>
    <t>Yes: We should not offer this discount to existing customers
Firstly because we do not have information about the likelihood of claims if customers change habits today
Secondly - giving discount to existing customers does not have an impact on volumes and hence revenues</t>
  </si>
  <si>
    <t>We need the information regards to how will the change in premium impact volumes. Further we need to determine if the increase in premium in volume is enough to offset the increased costs related higher likelihood of claims. Hence, a better understanding os the customer response is needed to answer this question.</t>
  </si>
  <si>
    <t>Right now, the expected revenue is less than the cost of the product given the chances of a claim from an opt-in and the number of volumes sold. I would not recommend Vivita offer this discount to existing customers. Given that they are a population of healthy, non-smoking 30-35 year olds, the discount for this age group costs more than it is worth because the claim percentage is so low already for this group.</t>
  </si>
  <si>
    <t>If probability of claims are increasing, that means that the Vivita is cashing out claims at a higher rate. The $10 increase in opt-out premiums wouldn't match the overall cost of the claims unless it was a higher premium increase.</t>
  </si>
  <si>
    <t>If wearing a fitness tracker improves the health of current customers and therefore is able to reduce the probability of that customer making a claim, it would help to offer a discount provided they wear fitness trackers</t>
  </si>
  <si>
    <t>as the probability of claims rises with the rise in premiums, there is a higher chance someone will make a claim to the tune of 100,000 dollars, to compensate you would have to sell 1000 policies increasing probability of claims by 15%</t>
  </si>
  <si>
    <t>Yes, I would be happy to! No, Vivita should not offer this discount to existing customers, as it would reduce our current revenue from 100 million to 80 million. Given that the costs would be 52 million, our profits would reduce from 48 million to 28 million. This is not a wise decision.</t>
  </si>
  <si>
    <t>Apologies, I selected the wrong answer! We should expect profitability to then increase, considering that the profitability of the claim increases by .015%, which is a significant increase in profit.</t>
  </si>
  <si>
    <t>We may have more health data on existing customers due to potentially having access to previous claims filed. Therefore, offering this discount may not yield much more benefit for Vivita as the asymmetric information gap is smaller.</t>
  </si>
  <si>
    <t>Revenues are increasing at a faster rate than claim likelihood increases. Therefore, with each $10 increase, the profit from 1 customer increases by $10 - ($10*.075%). However, I believe there are ethical concerns with significantly increasing the premium for customers who would not like to opt into a wearable fitness tracker program.</t>
  </si>
  <si>
    <t>Vivita should not offer this discount to existing customers. The discount is validated through the use of a fitness tracker and regular exercise, which makes sure to have healthier clients (less of a probability of claiming the lump sum)</t>
  </si>
  <si>
    <t>Based on these calculations, Vivita should offer this discount to existing customers because of how much it betters our risk analysis accuracy with the fitness band data, and thus our profits as well. Additionally, the promotion increases our sales and thus our visibility in the market. As our data gets more robust with this Project, there remains a lot of room for growth and even more profit from bettering our risk analysis even more with the data.</t>
  </si>
  <si>
    <t>they should offer this discount because
- having healthier customers is more profitable
- healthier customers will be more likely to stay with the current provider
-  the risk of payout is lower</t>
  </si>
  <si>
    <t>Two main reasons: the costs could rise and the revenues would fall. 
- since the probability of a claim increases, the costs associated with the opt-out group will also increase
- the revenues from the opt-out group will also decrease as healthy individuals would leave that group, lowering the number of individuals paying  a $100 fee</t>
  </si>
  <si>
    <t>Given the high likelihood of significant a profit increase if Proj. Wapple is instituted, I think that it would be smart to get consumers to buy in early. Even if we are originally pricing at a loss, I think that building loyalty among an existing consumer base would ultimately have payoffs.</t>
  </si>
  <si>
    <t>Yes, the reduced expecatncy of claims will likely lead to an increase in profits for Vivita. Also, offering discounts to new customers and not providing to older ones may cause discontent amongst existing customers</t>
  </si>
  <si>
    <t>Sorry, clicked the wrong answer. We would expect profits to decrease as the the increase in revenues do not offset the high claims as the probability increases</t>
  </si>
  <si>
    <t>Vivita should offer this discount to existing customers. Based on my calculations, they would be making an additional $15600000 in profit without incurring any additional costs, such as subsidizing the price of the fitness tracker for their consumer. Additionally, it increases the volume of claims given.</t>
  </si>
  <si>
    <t>A $10 increase in opt-out premium is a 10% increase (relative to original price of $100). The costs (determined by the average probability of claim * volume of opt out * claim) are increasing by .015%. The increase in revenue is larger than the increase in cost; therefore we should expect profits generated from the opt-out group to increase</t>
  </si>
  <si>
    <t>We should offer this discount to customers who use a fitness watch. We anticipate profits to increase $23 million. Some considerations could be to make sure that our current customers respond fairly to this and evaluate how our competitors might react. However, our next steps should be to make sure we establish the discount for wearing these watching to make sure our profit calculation is accurate.</t>
  </si>
  <si>
    <t>I want to know the amount of people who opt out because even though we have an increase chance of paying .015%, it could be offset by the sheer number of people who opt out. The answer also varies based on less people opting out.</t>
  </si>
  <si>
    <t>I initially think that Vivita should not offer this discount to existing customers. This discount is a strategy to increase quantity and lead to less claims via decreasing a dimension of the price. if existing customers can be retained using the same premium then the discount should not be extended. However, if a large number of customers are dying and triggering claims then this discount could be offered to existing customers.</t>
  </si>
  <si>
    <t>In order to provide a fully fleshed out answer to Question 8, we would need more information on what the effect of increasing opt-out premiums would have on the number of members in the opt-out group. While I could see an increase in premiums leading to a disproportionately unhealthy group of members left behind in the opt-out group which would increase the probability of a claim (as shown in Question 8), the increase is very marginal (0.015%). We do not know by how much we would be increasing the opt-out premiums and how this would in turn directly affect the demographics of the opt-out group, although I could see how profits would decrease. Regardless, we do not have enough information to tell.</t>
  </si>
  <si>
    <t>Introducing this service to current customers could be helpful in reducing the risks that these customers may file a claim. However, the main objective here is to attract customers more than help customers become healthier. In order to make sure that customers stay with the company however, this option could be considered. But should preferably not as profits may decrease.</t>
  </si>
  <si>
    <t>I believe that they should offer existing customers a discount.  First, the improved health of the population, i.e., reduced probability of claim (about 10%), suggests substantial savings against claims, which is the biggest cost driver to the business.  Additionally, the data they would pull from more engagement would improve their ability to underwrite risk in the future.</t>
  </si>
  <si>
    <t>The increased probability of claims in the opt-out group due to an increasingly less healthy population will result in a greater proportion of claims.  In order to cancel out the increased proportion of claims, premiums would have to be substantially higher.</t>
  </si>
  <si>
    <t>I recommend that yes, Vivita should offer this discount to existing customers. If they already have a fitness tracker, they are about half as likely to claim their benefit, which saves Vivita money. Offering this discount to existing customers is a way to pass on some savings to the customers and generate good will.</t>
  </si>
  <si>
    <t>The incremental increase in cost is $15, which is more than the incremental increase in revenue ($10), so over time, the profit would decrease.</t>
  </si>
  <si>
    <t>We should offer this discount to existing customers because it would reduce our claims by almost half despite us only giving them a 20% discount to use Vivita.</t>
  </si>
  <si>
    <t>increasing the probability of claim in the opt out pool by 0.015% will be a 25% increase above the baseline of 0.06%. So in total we will have 0.075% claim rate. For only a 10% increase in revenue (from $100 to $110), we are going to have a 25% increase in claims. This means an additional $250,000 in claims per year (cost).</t>
  </si>
  <si>
    <t>No, Vivita should not offer the discount to existing customers. It is clear that they were willing to pay the premium at the original price and the discount is meant to attract new users.</t>
  </si>
  <si>
    <t>It will depend on number of opt-ins/opt-outs for those in different segments and whether the average claim rate decreases enough to offset the premium discount. However based on this analysis, I would say yes</t>
  </si>
  <si>
    <t>multiply .015% by 100K to determine amount paid out per premium = $15; premium increase of $10 does not offset the increase in probability of claim and thus profits decrease by $5 per permium</t>
  </si>
  <si>
    <t>Yes, Vivita should offer this discount as it would increase profits by 3.6 million. However, we should also analyze key risks such as people behaving in a riskier fashion or trying to game the system by recording workouts by spurious activity (for example by tying the tracker to a dog!)</t>
  </si>
  <si>
    <t>We still need to understand the price elasticity of demand for insurance. IF we have that data, then we can determine if the decrease in volumes with higher price minus the increase payouts would still be profitable,</t>
  </si>
  <si>
    <t>Yes, it seems that within this segment offering the discount and fitness tracker incentive does lead to increased profitability, perhaps through increased motivation to exercise. Offering this to existing customers could reduce claim rates among those that opt-in.</t>
  </si>
  <si>
    <t>The increase in premium revenues would not be enough to cover the expenses from claims. For example, if premiums increased to $110 and claims to 0.075%, costs would be 49.5 million, a 13.5 million increase in costs on $10 million in revenue.</t>
  </si>
  <si>
    <t>Yes! We see that individuals who choose this option have lower claim rate compared to those who do not. This can be because customers are likely healthier, but, also, it promotes a healthier lifestyle for those who do because of the fitness monitoring. For those who do not engage in a healthier lifestyle after using the tracker the customer could explore raising prices.</t>
  </si>
  <si>
    <t>Increasing the probability of payouts by 0.15% increases payouts faster than the comparable increase in revenue. On 1 million claims this is an increase of $10 million in revenue  and $15 million in cost!</t>
  </si>
  <si>
    <t>Vivita should offer this discount to existing customers as the percentage decrease in claims for opt-ins supports this decision. It would also endear Vivita with its current customers and not alienate them. It would also help Vivita in pricing future premiums for policy-holders as they would have a larger data pool.</t>
  </si>
  <si>
    <t>The percentage increase in claims in the opt-pool would equate a rise of $15, while the premium increase only generates $10 additional.  Thus, the opt-out pool would be a net negative from a profit-maximizing standpoint.</t>
  </si>
  <si>
    <t>Vivita should not offer this discount to its existing customers. If it does, assuming a similar 50/50 opt in rate for the tracker, the company will see $5m less profit as a result of offering this to its pre-existing customers. However, this does not consider the potential for some of these customers to leave and go switch to a competing life insurance provider if they are upset to not have the offer of the fitness tracker.</t>
  </si>
  <si>
    <t>Because the average cost increase from increasing adverse selection in the opt out pool is $15 (equal to the 0.015% increase in claim probability * the average claim of $100,000), the price increase of $10 per year per customer is not enough to offset the increased riskiness of the opt out group</t>
  </si>
  <si>
    <t>Yes, we should offer this discount to existing customers as well as: (1) customers would be dissatisfied if they are not given this option and might jump ship, (2) it would lead to an increase in profitability</t>
  </si>
  <si>
    <t>Picked &amp;quot;there is not enough information&amp;quot; by error. Profits are expected to go down, as the profit per policy holder in the opt out pool will go down. Every $10 of premium increase leads to a $15 of claim increase - hence, a net negative effect per policy holder.</t>
  </si>
  <si>
    <t>They should offer this discount.  They stand to see an increase in profits. It also provides external benefits of increased health among customers. This focus on customer health reflects positively on brand equity and consumer perception of the brand.</t>
  </si>
  <si>
    <t>Based on my calculations, they should offer the discount since the lower claim rate of the opt-ins makes up for the lost revenue on the premium discount. This recommendation of course is dependent on the total volume of opt-ins.</t>
  </si>
  <si>
    <t>For every increase of $10 in premium received, we are seeing a corresponding expected $15 increase in cost associated with higher claims. Therefore profitability should decrease.</t>
  </si>
  <si>
    <t>The program should be further tested before offered to all the client segment. (There's a mistake in my calculation in previous part as I didn't take into account the 20% discount price) The company should evaluate:
1. The weighed average claim in different client segment after introducting project wapple
2. The percentage of volume increase sold
3. The possibility of increasing the price or lower the claim for the those segments who failed to complete daily activities</t>
  </si>
  <si>
    <t>BCG should offer this discount to existing customers. We analyzed the effects on our profit both if and if not Project Wapple is introduced. By introducing Project Wapple, we forecast that the percentage of claims will decrease 0.005%, which is a 9.6% decrease in claim rate. This translates to a gain of $15,600,000 in profit, which is a 32.5% increase in profit. There is risk that customers will not behave their behavior, so the decrease in claim rate will be of a smaller magnitude, but we also gain the benefit of having increased market share. The next steps are to implement Project Wapple!</t>
  </si>
  <si>
    <t>The profits generated form increasing the opt-out premiums by $10 would be $6,000,000. The cost increase from doing the same thing results in higher rate of claim for a cost of $9,000,000. This results in a net loss for us.</t>
  </si>
  <si>
    <t>I would suggest that Vivita should also offer this discount to existing customers because the decrease in the likelihood of claims, even for existing customers, is more significant than the decrease in price from 100 dollars a year to 80 dollars a year. It would be helpful to look at the difference that the tracker makes for other age groups before making this decision. It may also be difficult to implement this offer for existing customers because they have no need to meet with our client as they already signed up for insurance.</t>
  </si>
  <si>
    <t>On a yearly basis, the opt-outs would pay ten dollars more in premium, this ten dollars is greater than the expected value from an increase in 0.015 percent in claims. Because of this, Vivita's profit margins would increase from a ten dollar increase and thus I would advice them to make this decision. It might be worthwhile to also look at other competitors because if we raise our price to high, then the buyers could flee to a different insurer.</t>
  </si>
  <si>
    <t>Yes, Vivita will see an increase in profits by 11.6 million dollars. The customers that buy a fitness tracker show a significant decrease in the number of claims, offsetting the cost of the 20% discount offered to each customer.</t>
  </si>
  <si>
    <t>Vivita should introduce the same discount for existing customers however, the parameters for introducing this new fitness tracker for current customers tied into the older policy might lead to suspicion about Vivita's intentions among current customer base. Ensuring that current customers are not at any disadvantage whether they opt-in or out of Project Wapple can likely ensure 
continued trust.</t>
  </si>
  <si>
    <t>Probability of claim in the opt-out pool only marginally increases with the increase in $10 worth of premiums. More information is needed about target demographics (these calculations may hold true considering these are keeping the &amp;quot;best fit&amp;quot; demographic of a 30-35yo healthy, non-smoking male in mind) plus serious consideration should be given around collecting confidential health information from users so should consider user backlash to new policy, fines in data frauds and breaches that are more likely to occur and buffer for costs incurred in users providing inaccurate data). Also should consider if a certain group of demographics (eg older adults) who are not tech savvy would altogether be eliminated with this new policy.</t>
  </si>
  <si>
    <t>They should introduce this project because
1. There is going to be increased revenue even with discount. ($11M)
2.  There will be a decreased payout per person
3. Will attract more customers</t>
  </si>
  <si>
    <t>if probability of claim increases, so pay out will increase, and will decrease profitability</t>
  </si>
  <si>
    <t>Yes, I believe that Vivita should offer this product to existing customers.  This is because the liklihood of claim is lower for those that opt-in AND we are increasing the volume sold.  Overall, this project would be very positive and result in increased profit for Vivita.</t>
  </si>
  <si>
    <t>Sorry, I clicked the wrong one in the previous question! Not sure I can go back and change it so I will just explain here:  This would decrease profits.  The increase in premium of $10 would not overcome the increase in claims that we would experience (e.g. 600,000*10 &lt; 600,000*.0015*100,000).  Therefore, the increased risk associated with this group overwhelms the increase in premiums.  For that reason, we should keep the claims the same in order to keep the same level of risk within this group.</t>
  </si>
  <si>
    <t>Offering the discount to existing customers would help promote a healthier pool that is less likely to die in any given year even if it involves offering some discounting.</t>
  </si>
  <si>
    <t>1.M of additional costs would be generated for 10M of additional revenue</t>
  </si>
  <si>
    <t>Yes, they can extend the discount to existing customers who exercise modeteraly given that in the long run it will reduce the cost</t>
  </si>
  <si>
    <t>Through the use of Wapple, the chance of claims is reduced, meaning that the cost incurred to have a Wapple user on the company is lower. It would only make sense to reduce the cost for wapple users, as it is more cost-effective, and serves as an incentive for Vivita customers to use Wapple.</t>
  </si>
  <si>
    <t>The probability of receiving a claim would increase, leading to a greater loss for the company. Although the $10 is helpful is reducing the burden, it will still lead to lower profits.</t>
  </si>
  <si>
    <t>I would first like to dive into the existing demographics of our clientele. For this example, we only looked at male non-smokers aged 30-35. If the existing clientele is older or has more smokers, they may be more likely to die. In that case, there would be a higher frequency of payouts, so further decreasing our revenues would not be helpful. Furthermore, it would not make sense to decrease our offering unless we saw a substantially larger volume of clients while maintaining or decreasing incidence of payouts.</t>
  </si>
  <si>
    <t>Using numbers from above, profits at the .06 level are 24,000,000. At .075 level, they are 22,000,000.</t>
  </si>
  <si>
    <t>The discount should not be offered to existing customers. Given the calculations completed earlier, it seems that an annual revenue of $100M can be garnered with $48M of profits. In comparison to the introduction of Project Wapple, Vivita can only generate $108M in revenue (considering opt-ins and opt-outs), with $51.6M in profits. Offering this discount to existing customers is likely to lower profitability in the short run and could set our client behind in terms of its profitability beyond the pre-Project Wapple phase, depending on the number of opt-ins.</t>
  </si>
  <si>
    <t>Given every $10 increase in opt-out premiums, the average probability of claims increases by 0.015%. Taking into account that the pay-out per policy is $100,000 and multiplying that by 0.015%, it gives $15 increase in claims. Weighing the $15 of cost to the $10 increase in revenue, it appears that costs outweigh revenues in this situation, and we can expect profitability to decrease from the opt-out group.</t>
  </si>
  <si>
    <t>Yes, they should offer this discount as it will increase profit by 3.6M. However, this profit isn't that high. Vivita should think about other ways to better segment risk in the future.</t>
  </si>
  <si>
    <t>Increase of .015% is equivalent to 100K*.00015 = $15. Because $15 &gt; $10 we expect profit to decrease</t>
  </si>
  <si>
    <t>The discount should be offered to existing customers given the .013% decrease in the likelihood of claim. It benefits the company financially and prohibits customers from flocking to a competitor. Not offering the discount could upset them.</t>
  </si>
  <si>
    <t>For the $10 increase, if the average probability of claim raises 0.015%, then the average cost per plan increased by $15 (0.015% * $100,000). Therefore a cost of $15 occurs every time the premium  rises $10, so the company would be left with a $5 loss.</t>
  </si>
  <si>
    <t>I think Vivita should go ahead and offer discounts to customers because:
1. It's leading to an increased profit of 3.6M annually
2. It will help us gain some edge with respect to the competition
3. It will also help us better understand our customers, and further make the customers feel better through our value added services and discounted premiums</t>
  </si>
  <si>
    <t>Yes, we should allow existing customers to sign up for this program. It looks like with this program, the likelihood of claims goes down. This would mean we would have lower costs in paying for life insurance which increases our profit.
\</t>
  </si>
  <si>
    <t>Expected value increase in revenue would be $10 per customer but an increase of .015% would cost us an average $15 per customer. Therefore we would be losing more money than the increase raises us. That isn't accounting for the number of people leaving our company for a competitor as well.</t>
  </si>
  <si>
    <t>Yes. This discount may reduce yearly premiums but it could ultimately help us decide whether or not to continue covering a customer. Should we find a customer lives a very unhealthy lifestyle, then we could choose to retract coverage and save ourselves from eventually paying a premium (assuming we would pay a premium if the customer ever dies). Additionally, I would assume our competitors are thinking about this tracker option as well and if we don't introduce it to our current customer base, they may.</t>
  </si>
  <si>
    <t>We need to understand the total number of people who would drop from our insurer given the increase in premium. We have to assume we would lose some sort of market share by increasing the price and this information is not given above.</t>
  </si>
  <si>
    <t>I think that, in order to analyze this question, we would need to know more about whether offering Vivita to existing customers would increase our volume sold in a way that outpaces costs, in which case it is profitable. If we don't offer it to existing customers, we run the risk of isolating part of our customer base which could make them question their loyalty to us. Ultimately, though, I think it would depend on how much more profit we could gain by offering the discount to existing customers. I think that if it is still profitable despite the 20% increase, we should look into it as a plausible option</t>
  </si>
  <si>
    <t>In order to determine the effect of the $10 increase in opt-out premiums, we would need to know exactly how much Vivita is planning to increase the premium by. There is a possibility that the increase in premium causes a very minor decrease in plans sold but lead to this .015% increase in claims. We would have to do a cost-benefit analysis to determine what new premium level people are willing pay and calculate what our profit would be given the new probability claim rate. If the costs of paying out claims are higher than the revenue we would gain from increasing our opt-out premium, then it would not be profitable. If it is the other way around, it would be profitable.</t>
  </si>
  <si>
    <t>As long as the existing customers follow the same regiment (wearing the tracker and exercising), Vivita should also offer them the discount. It would allow for lower likelihood of claims for among its current base and increase profits further.</t>
  </si>
  <si>
    <t>To compute absolute profits, we would need the volume of the opt-out group.  To do that, first need to estimate the price sensitivity of the consumers in the opt-out group. Then, we calculate the post-post-price raise volume for group opt-out group and then profit</t>
  </si>
  <si>
    <t>It could consider, as it may generate additional revenue</t>
  </si>
  <si>
    <t>there is an increase by 0.015% in the opt-out pool with a $10 in opt-out premium</t>
  </si>
  <si>
    <t>Vivita should offer this discount to existing customers as this will improve their chances of reducing claims from 0.060% to 0.034% which should compensate for the discount that they are providing for opting into this program. However, the exact answer can be determined by calculating the new gain/loss.</t>
  </si>
  <si>
    <t>The net increase in revenue by adding this program would be 10 times the number of opt-outs thus leading to an increased revenue of $7.5M. In comparison to this, the net costs would increase by 0.015% of number of opt-outs (750,000) times the claim amount ($100,000) thus resulting in an incremental cost of $11.25 M. As a result, the net loss from this initiative would be $3.75M (=$11.25M-$7.5M)</t>
  </si>
  <si>
    <t>By offering this premium to existing members as well, Vivita can save on costs and increase revenue. Revenue will increase because customers--both new and old--will be happy with the service. Costs will decrease because the fitness tracker will encourage all customers to engage in physical activity and decrease health risks. Additionally, they are not subsidizing these costs.</t>
  </si>
  <si>
    <t>As there is a $10 increase in opt-out premiums, the probability that claims will increase are extremely low. Increasing the premium leads to a decrease in overall customers, or the volume, thus decreasing profits. On the other hand, if premiums remained the same, these customers would be more likely to stay, thus maintaining volume.</t>
  </si>
  <si>
    <t>I don't believe they should offer the discount because it will take away from the incentive for customers to use the fitness tracker.</t>
  </si>
  <si>
    <t>The increase in opt-out premium will generate more than the increase in claims for this group, therefore increase profits generated.</t>
  </si>
  <si>
    <t>Vivita should offer this discount to existing customers. It will decrease the likelihood of a claim and will increase the revenue with more customers. This would result in a larger profit.</t>
  </si>
  <si>
    <t>Although revenue would increase, the costs would increase at a higher rate because there is a higher chance of a claim in the opt out group</t>
  </si>
  <si>
    <t>No, Vivita should not offer this discount to existing customers. Vivita is able to profit off of its existing customers because they are a representative sample of the population. If it offers this program to its customers, those who are healthy will happily take the discount and wear the fitness tracker, while its less healthy customers will continue to enjoy the existing premium amount. Thus, Vivita's profits will decrease.</t>
  </si>
  <si>
    <t>Profits generated would decrease because the added revenues from a 10% higher premium do not offset the losses caused by the probability of claim increasing by 0.015%. On average, each policyholder would be spending an additional $10 to access the life insurance, but the likelihood of payout would increase such that Vivita would be paying an additional $15 on average per policyholder in claims.</t>
  </si>
  <si>
    <t>I would advise this discount. Due to the reduction in expected claim rate with the opt-in, Vivita saves an expected value of $26 per customer, but only gives up $20 in revenue.</t>
  </si>
  <si>
    <t>If average profitability of claim (total profit/total claims) is increasing, that means the increase in profit is greater than the increase in claims. However, we can expect that this is due to less claims being filed as people leave the group, so absolute profit will not grow.</t>
  </si>
  <si>
    <t>I think they should offer this discount to existing customers because a $20 decrease in upfront revenues could very quickly be made up for with not having to pay out a claim of $100,000, and the likelyhood of a claim with the new project is lower</t>
  </si>
  <si>
    <t>The increase in claims would cost more than the premium makes for the company</t>
  </si>
  <si>
    <t>Vivita should offer a discount to existing customers that fit the age demographic to encourage the individuals of the selected age demographic to join. However, it should not offer this discount to individuals who will not benefit from Wapple. For the product to be the most profitable, the company must increase volumes though incentives.  A discount would do such by having existing customers transfer.</t>
  </si>
  <si>
    <t>It should be offered to existing customer if they use the fitness tracker. Presumably these customers will make an effort to get in better shape now that they have the fitness tracker. We also will have access to important information already about their level of health (using the parameters mentioned earlier).</t>
  </si>
  <si>
    <t>There is not enough information to determine because we would need to do a calculation that finds the difference between the increase in total costs incurred from claim due to a 0.015% chance, and the revenue gained from a $10 increase.</t>
  </si>
  <si>
    <t>I would advise the leader to not give the discount to existing customers. Because the introduction of Project Wapple does not cause an increase in revenue, it would not be helpful to extend this discount to other customers. While the introduction of PW does decrease likeliness of the claim, it is by such small margins that in the long-run, it would be more detrimental to Vivita than helpful.</t>
  </si>
  <si>
    <t>Because the average probability of the claim increases with price increases, it will eventually cause more costs than revenue, especially with the current health conditions brought upon to many by the pandemic. It is only increasing sales minimally, while increasing the risk of having to pay 10 times the profit made because of a claim.</t>
  </si>
  <si>
    <t>The introduction of Wapple appears to increase net profit. This is because it increases the volume of insurance sold, while decreasing the percentage of claims. A possible reason for this is that wearing an exercise tracker encourages customers to be more cautious and more healthy, thereby decreasing chances of death. Since Wapple increased profit for new customers, it might also increase profit (by decreasing the percentage of claims) for existing customers. Yes, Vivita should offer this discount to existing customers.</t>
  </si>
  <si>
    <t>For every $10 increase in opt-out premium costs, the average probability of claims in the opt-out pool would increase by 0.015%, meaning an increase in average loss in profit of $15 (0.015% x $100,000 = $15). For every $10 increase in profit from the increase in opt-out premiums, there is a $15 decrease in profit from opt-out claims, and thus a net loss in profit.</t>
  </si>
  <si>
    <t>Offering this discount to existing customers only makes sense if the drop in likelihood of claims results in enough savings to offset the loss due to the discount offered to existing customers.  I do not believe we need to worry about customers switching to another insurance company if this discount is not offered to them as I assume the switching costs are fairly high</t>
  </si>
  <si>
    <t>If we multiple 0.015% by 100,000 to estimate expected value we get 15. So the $10 increase in premium will be offset by a $15 loss. So, ultimately, profit generated will decrease unless we are able to minimize the probability of claim in the opt-out pool in another way.</t>
  </si>
  <si>
    <t>Offering the discount to existing customers is an interesting idea. If the trends in new customers carries over to the existing customers, it is clear that those who opt-in to the program have a lower likelihood of claims.  This could allow the firm to further segment its current offerings to provide discounts for those that opt-in to the program.  This would provide another means of increasing profits for the firm.</t>
  </si>
  <si>
    <t>As we increase the premium by $10, we will see a resulting decrease in profitability of $15.  This $15 figure is based off the increase likelihood (at .015%) of a claim in this pool.  Thus each increase in price of the premium hurts the overall firm by decreasing profits at a higher rate.</t>
  </si>
  <si>
    <t>yes. in short time, because if we offer discount, we will lose revenue. however, in the long run, with help of the tracker, the rate of claim will decrease. it will boost out profit. we need to do a detailed analysis.</t>
  </si>
  <si>
    <t>based on calculation.  old profits from opt out is 0.6M*100-0.6M*0.06%*100k, which is 24 M. Now with the new policy. The new profit is 0.6M*110-x (x less than 0.6M, because more more people will leave)-x*0.075%*100k. assume that x is 0.6M. the profit will decrease. but we need more ino</t>
  </si>
  <si>
    <t>We should not offer the discount since it would decrease our profits by $5.4M</t>
  </si>
  <si>
    <t>Vivita should not offer this discount to existing customers because the increase in payout and costs to the firm by discounting life insurance policies does not exceed the potential revenue. This would decrease profits for Vivita.</t>
  </si>
  <si>
    <t>In order to determine profitability, we need to find out if the revenue of the opt-out insured claim holders exceeds the costs of the claims. To investigate, we would need to know the exact amount we increase opt-out premiums as well as the number of opt-out claim holders. By knowing these two pieces of data, we would be able to conduct a revenue and cost analysis, which would ultimately determine whether profits would increase or decrease with the exact price increase of opt-out premiums plans.</t>
  </si>
  <si>
    <t>I think that Vivita should not offer this discount to existing customers since it will not likely draw in a significant amount of additional &amp;quot;opt-out&amp;quot; policy holders and provide little value to withstanding policy holders. If all of the current policy holders were to get a 20% discount on their annual fee, the profit would be 100M x .8, or $80M, meaning that it would cost the company $20M which would not be offset by my projected increase in annual profit of ~$1.5M. Moreover, according to the table, 25% of opt-outs own a fitness tracker, therefore the data on whether or not moderate exercise affects a policyholders' likelihood of filing a claim could be skewed due to a rise in policyholders who still decide to opt out.</t>
  </si>
  <si>
    <t>If we were to raise the opt-out premium, we could assume that the healthier members of the total policyholders will decide to opt-in, therefore raising the probability of claim, which was demonstrated by the previous question's assumption. Therefore, the likelihood that all the members of the opt-out group are more likely to file a claim, costing the company $100k for each opt-out who files. Therefore, the profits generated from the opt-out group will decrease.</t>
  </si>
  <si>
    <t>Yes Vivita should offer this discount to existing customers.  Vivita would increase its revenues from policy holders by 12M. Also, Vivta would decrease its costs of of claims by 6M, leading to overall increase in annual profit of 18M within this segment.</t>
  </si>
  <si>
    <t>The additional incremental profit of $10 from premiums would be offset by the increase of $15 due to increased claims.</t>
  </si>
  <si>
    <t>My recommendation is that Vivita should offer this discount to existing customers. By encouraging customers to participate in Project Wapple, Vivita could gain greater insight on customer demographics and physical health and therefore, better predict in the long run the likeliness of their customers needing to receive lump sum claim.</t>
  </si>
  <si>
    <t>BCG should offer this discount to existing customers. The expected increase in revenues  from the doing so exceeds the current revenue Vivita is gaining from by not offering it.</t>
  </si>
  <si>
    <t>$10 increase in premiums (revenues) - $100,000*0.015% (expenses)= -$5. This is a decrease in profits.</t>
  </si>
  <si>
    <t>Offering the discount to existing customers would be useful to arrive at more accurate analysis to determine the best premium to charge, however it may not necessarily lead to an increase in profit in this manner, as existing customers who know they are healthy would choose to switch to the cheaper option. It works well with new customers who have not yet paid towards the existing premium pool.</t>
  </si>
  <si>
    <t>With an increase in claim of 0.015%, with a pay-out if $100,000, the expected increase in claim disbursement is $15. If the premium is only increased by $10, then the company is expecting a decrease in profit of $5. If the increase in claims is below 0.01%, then a $10 increase would be a way to increase profits.</t>
  </si>
  <si>
    <t>Vivita should not offer this to existing customers, as a primary driver of increased profit is the increased volume of users. If existing users get the same discount with no increase in volume, Vivita can expect a loss of $5.6M</t>
  </si>
  <si>
    <t>The increase in premium revenue outweighs the increase in expenditures due to new claims, the total profitability impact is an increase of $5.1M</t>
  </si>
  <si>
    <t>Vivita should offer this discount to existing customers because it could increase fitness tracker metrics by 75%</t>
  </si>
  <si>
    <t>No, Vivita should not offer this discount to existing customers. Instead, Vivita should offer this discount to new users who sign up since their profits will increase with those customers having a less likelihood of a claim.</t>
  </si>
  <si>
    <t>Vivita should also offer the discount to existing customers because it incentivizes switching to the fitness device which reduces the volume of claims, and thus the costs associated with paying out the claims. In other words, the projected increase in volume of policies purchased is enough to offset the reduced price and the lower rate of claims reduces costs. Thus, profitability, under these projections, increases</t>
  </si>
  <si>
    <t>The percentage increase in claims based on the payout of $100,000 results in a $15 increase in costs for every $10 increase in premiums. In other words, the expected additional revenue of $10 comes with additional expected costs of $15 based on the projected increase of claims in the opt-out group and the costs of claims of $100,000</t>
  </si>
  <si>
    <t>Initial glance appears that revenues could be increased from $100 million  to $108 million with the introduction of this new incentive.  Additionally it is projected to reduce the likelihood of payout, thus increasing the profitability of Vivita as well.</t>
  </si>
  <si>
    <t>Vivita should offer this new policy to customers. While there is a decrease in the average premium that clients pay, this is offset by the increase in sales volume and the decrease in claim % under the new policy. Additionally this offers Vivita an opportunity to market the policy in a positive light. Vivita can highlight that they care about the clients health and this is a motivator for clients to get active. Vivita has data to back up the success rate and can advertise its positive effects on longevity.</t>
  </si>
  <si>
    <t>Imagine for simplicity's sake that we have 1 million people in the opt out group. Raising premiums by 10 dollars increases Revenue by 10M. But it increases the claims rate by .015% which leads to 150 new claims out of the group of 1M opt outs, which costs 15M thus resulting in a loss of 5M for the opt out pool based on the increase in premiums</t>
  </si>
  <si>
    <t>No. If Vivita offers this discount to existing customers, their profit from exisiting customers would decrease.  By offering this discount to new customers, they are gaining more customers, so their profit will automatically increase, but offering this deal to exisiting customers does not pose a large enough benefit for the company where they would rather have a deal and lose money</t>
  </si>
  <si>
    <t>If the opt out premium is increased and the probability of claim also increases, although the company gains more money from premium increase, they will lose money by having to pay for an increased amount of claims.  The profit from premium increase is not great enough to outweigh the cost of claim increases</t>
  </si>
  <si>
    <t>Yes Vivita should offer discount to existing customers because it will incentivize customers to stay with the company as their insurer. It will also motivate people to stay healthier and could potentially low the number of claims. This can also lead to better satisfaction with existing clients and bring more new clients through word of mouth.</t>
  </si>
  <si>
    <t>The client could choose to offer the discount to the existing customers for a couple of reasons:
- It could decrease the number of claims on existing customers due to improved health.
- It could create further growth in policy sales since the customers could refer friends.</t>
  </si>
  <si>
    <t>The increase in opt-out premiums might drive healthier customers that have decided not to purchase a fitness tracker away. This would leave us with unhealthier customers that are more likely to pass away. In other words, the increased premiums would not be enough to cover the additional claims of relatively less healthy clients.</t>
  </si>
  <si>
    <t>Yes. Extending this discount to existing customers who choose to volunteer for this program will help drive the adoption rate of the wearable device. It will also help reduce the likelihood of claims across Vivita's existing client base.</t>
  </si>
  <si>
    <t>Offering this discount to existing customers would likely decrease our overall revenue in the short run, but because of more accurate forecasting of claims, it could also decrease costs. If analysis shows that our profit remains flat or increases, we should offer to existing customers. Additionally, this could allow our existing customers to attract referrals if they find the program attractive, increasing our overall volume.</t>
  </si>
  <si>
    <t>In order to find the absolute amount of profit, we need to know the volume change in buyers. 
Profit = revenue - costs
revenue = (price) x (buyers)
costs = (probability of claim) x (buyers) x ($100,000). We know the current and new price, we know the current and new probabilities, but we do not know the quantity of buyers, so we cannot find the absolute profit change made by this price increase.</t>
  </si>
  <si>
    <t>Yes, the discounts should be offered. The use of fitnesstracker is reducingn the number of claims for the client ensuring that the claims payout is lower for the firm. This improves the overall profitability.</t>
  </si>
  <si>
    <t>If we take 600 k opt out and even consider they all remain after a $10 increase. We will generate $ 6 million extra.
However, the claim increase of 0.015 % will cause the payout amount to be $9 million extra. This would mean we lose out due to a un healthier group remaining in opt out</t>
  </si>
  <si>
    <t>The client has asked me whether offering this discount to existing customers will increase profit. Based on our analysis of the data, the profit returned from offering this sample will increase profit since the total volume sold outweighs the less likelihood of failing a claim. Thus its our recommendation to offer this discount at a pilot level to begin with and expand if it works well.</t>
  </si>
  <si>
    <t>Based on limited information, the proportion of increase in claims by the opt-out pool outweighs the $10 increase in opt-out premiums. Calculation of the profit increase by the number of claims is greater than the $10 increase in premium cost.</t>
  </si>
  <si>
    <t>Vivita should offer this discount to existing customers as it would increase their revenue. Vivita is able to track the health of each new member and is incentivizing them to remain healthy which would reduce the need to pay the insurance out.</t>
  </si>
  <si>
    <t>We would expect as prices rise for opt out premiums and claims increase, it would increase the amount Vivita has to pay the full 100,000. Since this sum is larger than the 100 premiums that other healthier clients would pay it would overall decrease profits slightly.</t>
  </si>
  <si>
    <t>Assuming that the decrease in claim frequency is similar for the existing customer base, then Vivita should offer this discount to existing customers. Additionally, Vivita stands to improve revenues by charging an up-front cost for each fitness tracker. That said, the client should keep this on an optional basis as forcing existing customers to purchase the tracker may lead to churn of the customer base.</t>
  </si>
  <si>
    <t>The increase in overall revenues is offset by a higher probability of claim payouts. An unhealthier client base will lead to declined profits.</t>
  </si>
  <si>
    <t>Vivita could offer this discount to a specific segment of existing customers. For example, those who are past the 1-year mark and are likely to continue their policy long-term.</t>
  </si>
  <si>
    <t>We expect that for each $10 increase, the probability of a claim from this group to increase because this group is hypothesized to be less healthy. We would retain profits from their premiums overall</t>
  </si>
  <si>
    <t>Yes, because this reduces the  cost of claims by 10%</t>
  </si>
  <si>
    <t>Yes, introducing the Vivita will increase revenue by about $15M which is ~30% greater than expected if the project is not launched.</t>
  </si>
  <si>
    <t>The cost will be 15 for the additional opt outs while the revenue is 10.</t>
  </si>
  <si>
    <t>Since the expected revenues is not well above the breakeven point, Vivita should not consider offering this discount to existing customers. Other factors include the time consideration; implementing this discount to new customers is a big step in working on improving profitability for this life insurance company. After analyzing the long term sustainability of this program and seeing a significant increase in revenues and profits over the next couple of years, should the company implement discounts to existing customers.</t>
  </si>
  <si>
    <t>If we are expecting the profits generated from the opt-out group to decrease, then for every $10 increase in opt-out premiums, the probability of opt-out increases, thus impacting the profits generated from this group by decreasing the amount overall.</t>
  </si>
  <si>
    <t>I would advise Vivita to offer this discount to existing customers. This offer allows Vivita to potentially capitalize on its profit and additionally give existing customers an incentive to try an innovative approach to health, which will create a favorable perception of the organization as a whole.</t>
  </si>
  <si>
    <t>Increasing opt-out premiums will impact the absolute amount of profits generated from the opt-out group by increasing overall profit.</t>
  </si>
  <si>
    <t>Vivita should not offer this discount to existing customers. The discount is worthwhile for &amp;quot;opt-ins&amp;quot; because they wear the a fitness tracker which ensures that their lifestyle is less likely to lead to an early death. Those who &amp;quot;opt out&amp;quot; are less likely to be healthy, so giving them a discount will likely not pay off.</t>
  </si>
  <si>
    <t>Correction-- we should expect profits for the opt-out group to decrease. If a $10 increase in opt-out premiums leads to a .015% increase in average probability of a claim, then the risk (.00015*$100000=$15) is greater than the benefit of the extra $10.</t>
  </si>
  <si>
    <t>Yes. If they can segregate as much as possible the different types of customers according to their health behaviours, they can charge better prices to each one and calculate better reserves.</t>
  </si>
  <si>
    <t>The proportional increase in income by chargin higher premium to the opt-out group is higher than the increase in probability of claim. Therefore, even you will increase the claims expenses, you will have enough revenues to cover it and still increase profits.</t>
  </si>
  <si>
    <t>Apologies, it looks like I have missed a key component of the math here -- that the discount is only offered to new sign-ups and not to existing customers. Given the expected claim rate for opt-ins of .034%, the offer will not be more profible on a per-customer basis, bringing in profits of $46 as opposed to $48.</t>
  </si>
  <si>
    <t>Price will increase 10%, but claims will increase 25%, from .060 to .075 and so on.</t>
  </si>
  <si>
    <t>Vivita needs to understand the claims rate within all of its customer segments, and then assess on average whether or not it is worth it to offer. Based on the fact that the claims rate on average is lower than without the program, and there is incremental volume from the opt in option, VIvita should offer it.</t>
  </si>
  <si>
    <t>My hypothesis is that this will be a fruitful deal: it seems to have worked despite a number of opt-outs. I think that increased customer data and being able to tailor our pricing to more specific customer segments will likely be a good thing, but I would want to first dive into the potential costs, whether they be purely loss of revenue or other costs, such as increased SG&amp;A costs associated with multiple levels of discounts.</t>
  </si>
  <si>
    <t>Increased potential of claim = increased risk = increased costs</t>
  </si>
  <si>
    <t>Yes.  It increases revenue, profits and policy count. It also aids users in maintaining healthy lifestyle while remaining optional</t>
  </si>
  <si>
    <t>We do not know how the volume of opt outs will change due to the price increase.  Since profits = revenues - costs, and revenues for a given mix is volume * price, in order to calculate absolute profit, we need to know how many opt outs there are.</t>
  </si>
  <si>
    <t>No. The discount is a decrease in cost that correlates with the decrease in likelihood of claim associated with increasing fitness and overall health outcomes. The price discount offers an incentive for existing customers to decrease their likelihood of a claim in part of a mutual benefit with a decreased cost. If the discount is offered to customers who are not part of project Wapple, our overall revenues would decrease and costs would stay the same, leading to decreased profit.</t>
  </si>
  <si>
    <t>Yes, Vivita should offer this discount to existing customers because it will likely result in an increase in profit for existing customers just as it did for new customers because it will increase the accuracy for which we can estimate our likelihood to pay out a claim for a given customer. However, we will also need to consider additional information such as would this cause existing customers to switch companies or feel an invasion of privacy.</t>
  </si>
  <si>
    <t>Currently, for the people opting out, we have 0.6million, so assuming the number stays constant with the price increase (which it will likely not be as more people will choose to opt-in), we see that the new profit from the same number of people opting out is Revenue - Costs ($60mil - $45mil) = $15mil. This new profit margin is lower than the original profit margin where we made $24mil in profit from the 0.6million people who opt out. In fact, we will decrease our profit margin from 40% to 25% within the opt-out group, meaning lower profits regardless of the size of the group.</t>
  </si>
  <si>
    <t>It may make sense if we could lower costs by lowering payouts. It may also increase loyalty if they were a part of this program so we retain more customers.</t>
  </si>
  <si>
    <t>As around a quarter of opt-outs own a fitness tracker, this would significantly impact the profit. We would have to figure out if the existing customers who own a tracker vs those who dont have a different claim rate that is being averaged into the .06%, and use that to decide if they can be offered a discount, perhaps on purchase of a new term</t>
  </si>
  <si>
    <t>Though we know that the likelihood of claims will increase, we do not know the number of people who will leave the insurance company entirely with a price increase. This will decrease the absolute profit even if the profit per person increases slightly</t>
  </si>
  <si>
    <t>Vivita should offer this discount to existing customers. Although they will lose money on those customers, word-of-mouth could cause new (healthy) customers to sign up for Vivita because they would get discounts for physical activity (something they would be doing anyway). If they see similar growth to the 20% experienced at introduction, this would prove lucrative.</t>
  </si>
  <si>
    <t>The marginal loss of a customer leaving outweighs the percentage revenue gained from increasing premiums. Also, the pool is unhealthier than before, and as a result, the likelihood of payouts will increase which will reduce profit. Also, insurance may become less competitive at a higher price.</t>
  </si>
  <si>
    <t>Vivita can afford to discount the tracker by a total investment of up to 3.6M and break even, assuming that the ratio of opt-in vs. opt-out does not change. The likelier scenario is that the amount of opt-ins would increase, therefore decreasing revenue but also costs. Overall it should be discounted if it increases opt-ins to an optimal level.</t>
  </si>
  <si>
    <t>Looking at a $10 increase in opt-out premium, versus the new increase in likelihood of claims, which can be quantified as a dollar value by taking the increased likelihood of 0.015% and multiplied by the payout of 100k, it results in a 10 rev increase vs. 15 cost increase.</t>
  </si>
  <si>
    <t>This decision depends on a few factors, namely competition offerings and the demographics of the existing customers. If most the the existing customers are healthy users with low likelihood of claim, there is not much additional profit to be gained by this measure, and may lose money. However, if other competitors are offering similar programs, it is important to retain customers with a low likelihood of claim. Assuming that many customers are healthy and have a lower rate of claims, it is important to retain this segment of clients.</t>
  </si>
  <si>
    <t>Question 8 builds off of Question 7, which was answered under the reasonable assumption that increasing opt-out premiums leads to lower opt-out volumes and an unhealthier opt-out pool, which has increased likelihood of claim. The assumption volume decrease in opt-out would exceed the profit from increased premium, but it was still an assumption. We would need to know exactly how much volume decreased in the opt-out pool resulting from an increase in premium, an additionally the new rate of claims from the remaining, unhealthier opt-out pool, compared to the original rate of claim of opt-outs.</t>
  </si>
  <si>
    <t>I would suggest them to go with it as the total cost without wapple is $52m and with wapple is $56.4mn. Total revenue without wapple is $100mn and with wapple is $116mn. Hence profit of $11.6mn</t>
  </si>
  <si>
    <t>I believe the discount should be offered to existing customer because the data indicates that claims are reduced, revenues are increased, and thus overall profit is increased.</t>
  </si>
  <si>
    <t>I recommend Vivita offer this discount to existing customers. First, using fitness trackers reduced likelihood of death so it reduces likelihood of customers claiming, thereby reducing our costs. Second, it will help us retain customers by incentivizing them to stay due to our lower cost if they accept this plan, thereby helping maintain our current customer volume.</t>
  </si>
  <si>
    <t>If the average probability of claim in the opt-out pool increases by 0.015%, this translates to 0.015%*$100K for the claim = $15 dollars extra on average of costs. On the revenues side, we earn $10 extra dollars. Since additional costs are greater than additional revenue from these customers, our profits will decrease</t>
  </si>
  <si>
    <t>At least at the beginning, to test the validity of the assumptions we are working with, the product should only be offered to generate new revenue. If it is immediately available to current customers, younger and healthier people who either already have a fitness tracker or would use one would qualify for reduced rates. Given that the likelihood of these customers having a claim is low, it would squeeze margins.</t>
  </si>
  <si>
    <t>As rates rise, probability of claims increase, given the assumption that customers will leave the pool. The increase in premium will thus not cover the decrease in revenue, putting pressure on absolute profitability for this group.</t>
  </si>
  <si>
    <t>If we offer this discount to existing customers our revenue will be lower and we would reduce it by c.20 thousand, which will reduce our overall profitability. If we offer this discount it will also encourage people to stay on the existing plan and not switch to the newer product. The 20% discount is meant to incentivise people to switch over so this goes against the clients objective.</t>
  </si>
  <si>
    <t>We still do not have enough information to definitively say whether profits would increase or decrease because we are still missing the number of people who would leave if we increase premiums by $10. We need the know information about the opt-out pool and how many people would leave to determine whether profits would increase or decrease.</t>
  </si>
  <si>
    <t>No, because the profit margin improvement on new customers increases under the offering from 48% to 56.25%. However, for existing customers the 20% discount would be margin degrading unless underwriting costs can be reduced even further with the data collected.</t>
  </si>
  <si>
    <t>For each opt out policy, the premium generated is $10. On an average claim of $100,000, the increase in claim probability of 0.015% results in an average loss of $15, which is profit degrading.</t>
  </si>
  <si>
    <t>They should offer to existing customers when we get to the new year when their premium is due again. They should do this because the likelihood of claim for opt-ins is lower due to the exercise involved, so that will result in fewer claims paid. Also, the lower price will incentivize customers to stay with Vivita.</t>
  </si>
  <si>
    <t>Vivita should introduce this discount to existing customers because it would increase our profits. More specifically, using the fitness watch dramatically decreases the chance of claims by around 40%. Thus, our claims costs are much lower and create larger profits.</t>
  </si>
  <si>
    <t>The opt out pool would become more risky because healthier people would leave for the opt in pool and lower premiums. Increased risk and deaths increases the amount the client needs to pay to its consumers, and the $10 increase in price would yield an expect $15 higher cost, amounting to a $5 loss</t>
  </si>
  <si>
    <t>(I submitted that last one too early--I thought I could hit enter... sorry!)
I think we could consider offering this discount to existing customers out of fairness in order to gain better market segmentation statistics. However we need to be aware that since we already have the customer, any discount we offer for participants will be coming straight from our bottom line. Offering a discount would only be worth it if it increases customer retention or the segmentation statistics have a value greater than the cost of the discount offer.</t>
  </si>
  <si>
    <t>An increase in claim rate for the optout group would result in a 25% increase in claim payouts (0.06% to 0.075%), and only a 10% increase in revenue incurred from the optout group ($100 to $110). Thus, our costs are increasing at a higher rate than our revenues for the optout group as we raise the premiums. So profitability would be lower with this program of higher premiums.</t>
  </si>
  <si>
    <t>Vivita should offer this discount to existing customers to the following reasons:
1. Build customer loyalty and brand perception in market
2. The difference in average likelihood of claims between Project Wapple and Non Project Wapple is 0.005%. This is a decrease in the total expected payout within the year.</t>
  </si>
  <si>
    <t>Likelihood of claims for those who opt-in is significantly lower (0.034%) against those who opt-out (0.060%). As a result providing existing customers a discount can lower the claim rate and thereby increase the profitability. I will want to access if these percentages can be generalized to all existing customers and if that is true, I would look at providing discount to existing customers as well. This will also increase the satisfaction and CLV for existing customers</t>
  </si>
  <si>
    <t>We have a pay out of $100k when a claim is made. 0.015% increase in claim would result in a $15 increase in the payout. When compared to a $10 increase in the premium, this would result in a $5 decrease in the profit.</t>
  </si>
  <si>
    <t>Yes, the likelihood of claims for opt-ins drops by ~45% and would offset the loss in revenue from premiums.  Additionally, you will protect yourself from customers moving to other providers if they start offering discounts.</t>
  </si>
  <si>
    <t>Based on a $100,000 payout per claim, you would be paying out $15 more on average for only a $10 increase in premium</t>
  </si>
  <si>
    <t>Given that increasing physical activity via the fitness tracker has projected decrease in claims, you could offer this. The overall increase in profit from this group, however, is less than for new clients, because they we already have them as customers and this incentive was not needed to gain their business.</t>
  </si>
  <si>
    <t>I intended to select that we need more information (not the answer that was clicked). If the $10 per person in the opt out group covered the increased cost of claims, then potentially profit could increase, but it depends on the number of people in the opt out group.</t>
  </si>
  <si>
    <t>Yes, Vivita should offer this discount to existing customers because it will increase stickiness and engagement with current customers, help better track potential claims, and allow Vivita to get a larger dataset of information about its customers to help forecast the number and types of claims moving forward.</t>
  </si>
  <si>
    <t>If the average probability of  a claim in the opt-out pool increases by 0.015% then there is a bigger likelikhood that Vivita will have to pay out larger claims ($100,000 per claim) which would outweigh the revenue received from a $10 increase in opt-out premiums for each customer.</t>
  </si>
  <si>
    <t>Offering this discount to existing customers would mean that existing customers would then be paying less for their services, but also would be more likely to lead an active lifestyle which would reduce claims. Additionally, if they are not offered the service, they may be upset by the fact that they are not being granted the same opportunities as new customers and leave. Therefore, I'd recommend offering it to them.</t>
  </si>
  <si>
    <t>We would need to know what changes would occur to the size of the opt-out pool as premiums increase, and we would need to know by how much Vivita was planning to increase the premiums by in order to determine how increasing the opt-out premiums would impact the absolute profits from the group</t>
  </si>
  <si>
    <t>I believe this discount should only be offered to existing customers who agree to pay for the fitness tracker themselves (not subsidized by company), assuming they meet the necessary risk criteria Vivita to continue generating a profit. This would not make sense if Vivita lost money as a result of rolling out this discount - therefore, further analysis and planning is required.</t>
  </si>
  <si>
    <t>I meant to press not enough information - we still need to know the total pool of opt-out individuals to determine this information, and how it is affected by the price increase.</t>
  </si>
  <si>
    <t>Given that the discount is expected to increase overall profitability, Vivita should consider offering discount to existing customers. Now that we've explore the quantitative considerations, I would like to help our client explore the qualitative considerations around how to make the discount program more successful in the short / long term</t>
  </si>
  <si>
    <t>Increasing the opt-out premium by $10 is enough to offset the costs of paying out additional claims (given the increase in the average probability of claims for this pool), thereby the absolute profit generated from the opt-out group will increase relative to a scenario where the premiums for opt-out are not increased.</t>
  </si>
  <si>
    <t>No, you should not offer this discount to existing customers. Existing customers are already paying the full premium. This is an initiative that should be offered to new customers to increase premiums and reduce rates of claims.</t>
  </si>
  <si>
    <t>The percentage increase in premiums for the opt-out group is greater than the percentage increase in average probability of claim. Therefore, I would expect profits to increase.</t>
  </si>
  <si>
    <t>If only looking at short term, no. The reduction in avg. claim rate doesn't offset the loss revenue over a short term period. The benefit to cost ratio is far too close, especially given that the loss revenue is &amp;quot;Known&amp;quot; and the avg. claim rate is based on predictive modeling only. Longer term yes. Especially if the discount is only for 1 year, but the improved health and reduction in claim rate can be realized long term.</t>
  </si>
  <si>
    <t>0.015% X (Cost per claim: 100K) &gt; $10 premium</t>
  </si>
  <si>
    <t>I would advise Vivita to launch this discount as based on the estimations of customers who would purchase our insurance (whether or not they opt-in or opt-out) and likelihood of payouts, we are expected to increase our profits by ~$3.6M, or 7.5% than if we did not. However, I would want to look at different discount rates and price points to see if we could either increase our volumes at lower price points and potentially decrease the number of opt-outs. This could decrease our payouts and potentially generate an even higher profit.</t>
  </si>
  <si>
    <t>The premium increase of $10 would lead to a higher than proportionate amount of increase in the opt-out pool. This would lead to a lower profit expected to be generated.</t>
  </si>
  <si>
    <t>To determine whether we should offer this discount to existing customers, we should decide if the benefit of the reduced risk of a claim outweighs the loss in revenue per customer ($100 to $80/yr). Knowing that there are 150,000 with fitness trackers that could opt into the program, this would be a loss of about $3M per year, but an incremental gain of $3.9M in reduced risk. Based on financial benefits, this makes sense, but it would be worth conducting consumer surveys to assess how the program would be perceived by the existing customer base.</t>
  </si>
  <si>
    <t>A 0.015% increase in probability of a claim translates to $15 increased risk per policy holder, with only a $10 increase in revenue. Therefore, the costs outweigh the increase in revenue, and profit drops for the opt-out group. However, we should consider the increase in profits that occur in the opt-in group as a result of the shift from added premiums, and determine if it outweighs the drop in profitability for the opt-out group.</t>
  </si>
  <si>
    <t>I think this would be helpful for them to offer to existing customers as it increases both revenue and costs. The fitness tracker is of no additional expense to client so it's additional data at no cost that helps them better predict risk of claim</t>
  </si>
  <si>
    <t>Given the $600,000 difference in expected profit. I think Vivita should look to offer the discount to existing customers. However, before doing so, I would complete a more thorough due diligence in the accuracy of the probability of claim as well as look into other incurred costs to launch the program and risks that customers might take loopholes in falsely reporting moderate fitness.</t>
  </si>
  <si>
    <t>While we have rate of the increase in probability of claim in the opt-pool for a given increase in out-opt premium, we do not information on the number of people who would leave the opt-out group. This is essential when calculating absolute profit, as we need to determine volume change.</t>
  </si>
  <si>
    <t>Vivita should offer a discount to existing customers who opt-in to the Wapple fitness tracking program and conduct a moderate level of exercise. This will incentivize existing customers to exercise (which is more profitable) and keep them loyal to Vivita in the event competitors start offering similar programs.</t>
  </si>
  <si>
    <t>Without knowing the change in quantity (i.e. price elasticity of quantity demanded) we cannot calculate the change in profits</t>
  </si>
  <si>
    <t>Vivita should consider offering the discount to existing customers if the reduction in risk would lead to a lower percentage of claims filed. We would want to compare expected revenue and expected payout. Since expected claim is lower, it would offset revenue losses from the 20% discount, and Vivita should consider offering the deal to existing customers.</t>
  </si>
  <si>
    <t>Increasing opt-out premiums may cause more people to seek alternatives, decreasing overall profits, and for those that remain, the increase in the probability of claims threatens to lead to more payouts.</t>
  </si>
  <si>
    <t>Vivita should offer this discount to their existing customers because the rate of claims may decrease if they do. In this case, the difference between 0.034% and 0.060% may have been due to the characteristics of the person themself as they self-selected, however, just having a fitness tracker would allow people to behaviorally change their habits. According to calculations, it is also profitable.</t>
  </si>
  <si>
    <t>Without the price increase, the expected profit for each customer is $40 while with the price increase, the expected profit for each customer is $35. This leads to a decrease of profit of $5. This result is due to the increase in the claims rate being larger than the increase in price.</t>
  </si>
  <si>
    <t>Yes, we should offer this discount to existing customers. We will achieve significant cost reduction realized through the decrease in claims from 0.052% to 0.047%. Because we are not paying for the fitness tracker, the only revenue reduction is the 20% discount in premiums for which our cost savings can compensate.</t>
  </si>
  <si>
    <t>The current opt-out claim rate is 0.06%. Increasing the rate by 0.015% represents a 25% increase. The premium rate is $100, and the $10 increase represents only a 10% increase. The increase in claims rate will thus surpass the increase in revenue.</t>
  </si>
  <si>
    <t>Yes, this is a good idea.  The initiative decrease the average payout rate based on the previous findings, so scaling this initiative to current customers will yield cost savings. It also incentivizes healthy behavior and provides good marketing and brand awareness for Vivita.</t>
  </si>
  <si>
    <t>Based on an average claim of $100,000, the 0.015% increase in opt-out claim probability will yield a $15 relative claims expense increase versus the $10 premium increase, so profits will decline.</t>
  </si>
  <si>
    <t>Offering the 20% discount to existing customers would not increase Vivita's revenues. The discount would reduce revenues by 20% with no incentive for the company. Project Wapple provides valuable risk data the company can use to determine policy lengths and terms, providing a discount to existing customers does not increase market share.</t>
  </si>
  <si>
    <t>A probability of claim increase of 0.015% when multiplied by the claim payout of $100,000 provides an expected claim value increase of $15. An increase of policy premiums of $10 leaves $5 of benefit in claims provided to the consumer, and provides Vivita with $5 more in expected claim costs per opt-out group customer.</t>
  </si>
  <si>
    <t>Yes. The contract will result in an increase of 11M in revenues and a decrease of 3M in costs, leading to total profit increase of 14M. Exciting customers should be allowed to have this discount because it would create a negative brand perception if it was only available for new customers. Further, since the company has data on existing customer, the company can forecast the risk better for these customers</t>
  </si>
  <si>
    <t>If we increased premiums, then individuals may choose to leave our company and go to a competitor. Therefore, we are missing the number of individuals who would leave, which would impact our total volume of customers and therefore total revenue and profitability</t>
  </si>
  <si>
    <t>Yes, Vivita should also offer this discount to existing customers. Doing so will generate positive results such as healthier clients, better underwriting dataset, and could even increase our market share as our existing clients could via word of mouth help Vivita gain new customers.</t>
  </si>
  <si>
    <t>My response to question 8 was wrong. Increasing opt-out premiums would reduce profits from this group. With an avg policy of $100,000 with a likely of claim of 0.015%, the expected value of this bet would be $15 (100,000*.015%). As a result,  for the Vivita to turn a profit, the increase in opt-out premiums should be greater than $15.</t>
  </si>
  <si>
    <t>No it should not as if they were to offer the discount, Vivita would decrease their total revenues without decreasing their costs (as there are no incentives for existing customers to exercise), which would lead to a total decrease in profit.</t>
  </si>
  <si>
    <t>Given the following information, we can calculate the revenue to be 600,000 * 110 = 66,000,000. Then, we would calculate the costs to be 600,000*(0.075%)*100,000 = 45,000,000. There would then be an expected profit of 21,000,000. Thus, given this alone, profits generated from the opt-out group should increase. However, for the likelihood of claims to decrease, we should assume that the volume of products sold would decrease due to the higher premiums to result in the decrease in likelihood. As such, we don't have enough information given that we are not sure how much volume would decrease by, though it should be safer to assume that profits are to decrease.</t>
  </si>
  <si>
    <t>Vivita should offer this discount because it brings in 20% more users and increased revenue generation. The average rate of claims has also decreased with the adoption of this fitness tracking program. The program doesn't have additional costs associated, and the number of people who are buying policies has 
increased.</t>
  </si>
  <si>
    <t>The increased cost per person is $10, however the risk associated with each person inside this pool of people is worth $15. The cost of a claim is $100k and the risk of a person having to make a claim increases by 0.00015 = $15.</t>
  </si>
  <si>
    <t>Vivita should offer this discount to existing customers since the decrease in likelihood of claims with the implementation of Project Wapple would help Vivita achieve an increase in profits of $15.6 million.</t>
  </si>
  <si>
    <t>The amount of revenue increase from the $10 increase in opt-out premiums would be counterbalanced by the probability of the claims in that pool increasing by 0.015%, making overall profits from this group decrease.</t>
  </si>
  <si>
    <t>I would recommend that Vivita offers the discount to existing customers. Despite increase in overall claim (564 vs. 520), increase in revenue translates to a ~25% increase in profit.  However, there could be potential challenges with rolling out the program and risks to our forecast assumptions.</t>
  </si>
  <si>
    <t>Yes, Vivita should offer this discount because it increases total profit by $3.6M. This increase in profit is due to an increase in total sales volume and decrease in total average claims %. However, if our assumptions around key figures change slightly then the profitability assessment will change as well.</t>
  </si>
  <si>
    <t>I calculated the initial profit from the opt-out group as $2.4M (revenues - costs, using initial figures) and then recalculated the profit under the new scenario as $2.1M (using updated figures), yielding a net decrease in profitability.</t>
  </si>
  <si>
    <t>Vivita should not offer the discount to existing customers because it will only result in a decrease in revenues without a relative change in costs (pay outs). Unless, there is significant data showing this discount will encourage existing customers to exercise more and therefore be more healthy.</t>
  </si>
  <si>
    <t>In order to determine the impact on absolute amount of profits, we need to know the number of individuals that would switch to opt in due to the increase in premiums. Without a number of customers it is impossible to tell what our profits are going to be and how they will change.</t>
  </si>
  <si>
    <t>Considerations would need to be assessed to make that offer, such as how many current customers already have a tracker vs. not. It would also be useful to understand the % of likelihood of claims for those customers as we already have data on them. To finish, what are the impacts of not giving them the discount?</t>
  </si>
  <si>
    <t>The increase in $10 on the opt-out premium is not enough to counterbalance the negative impact of the 0.015% impact in average probability of claims. For example, if we were to assume with the data from the previous evidence that price is now 110 (100+10) and probability has gone to 0.075% (0.060+0.015) we see that profits go down from 24MM to 21MM, proving the point explained above.</t>
  </si>
  <si>
    <t>I believe we should given this will project will increase our client base, give us positive revenue impact and also would allow us to save on cost given the decreased likelihood of claim. This project also has long term benefit given the broader client exposure.</t>
  </si>
  <si>
    <t>After we increase the premium, for each client our average revenue would go up by 10 dollar, however, average cost would increase by 15 dollar given the higher likelihood of claim, therefore overall will make negative impact on the profitability.</t>
  </si>
  <si>
    <t>yes, better relationship and more profitable option</t>
  </si>
  <si>
    <t>We should consider the financial and non-financial impact of offering this discount to existing customers. On the financial side, this may increase the number of premiums we sell, which could potentially increase our overall revenues. Additionally, this could also decrease the number of claims, which would decrease our overall costs. Together, we may see an increase in profitability due to this policy. However, on the non-financial side, we should consider customer reactions to this policy, whether they find the fitness tracker beneficial, how this policy affects our ,marketing and branding (e.g., net positive to brand considering customers may find this beneficial), and any potential competitive responses (e.g., competitors rolling out a similar policy and taking away our market share).</t>
  </si>
  <si>
    <t>We should see profits generated from the opt-out group to decrease as any increase in price will lead to an increase in the amount of claims, meaning that if we were to raise the premium by $10, we will now see an increase in likelihood of claims for opt-outs by 0.075% (0.06% currently + 0.015% increase). Considering that $10 is likely a smaller, less significant increase in premium pricing and that our client is likely to increase premiums by a factor larger than $10, this could significantly decrease our profits if the likelihood of claims were to continue increasing at this similar scale.</t>
  </si>
  <si>
    <t>Vivita should offer this discount to existing customers because of the expected 20 million in revenue.</t>
  </si>
  <si>
    <t>Project Wapple allows Vivita to specifically target its customers. I also allows Vivita to pivot when necessary because it now has the health data of its customers. The discount is needed.</t>
  </si>
  <si>
    <t>By increasing opting out, more people would be forced to optout. Every time a person optout our revenue is increased by 0.015%.</t>
  </si>
  <si>
    <t>Vivita should offer this premium discount as it leads to direct increase in profits. It leads to growth in revenues by $8M and also leads to a rise in profits by $4M</t>
  </si>
  <si>
    <t>since 0.015% claim probability is increasing at a rate greater than $10 in premium increase we expect profits to decrease</t>
  </si>
  <si>
    <t>Vivita should offer this claim to existing users because it will allow them to start to tier their life insurance into high risk individuals and lower risk individuals improving their margins</t>
  </si>
  <si>
    <t>No, Vivita should not offer this discount because this will depress revenues from the existing customer base. The claim rate already bakes in those who have a tracker and may already have a moderate amount of exercise.</t>
  </si>
  <si>
    <t>While revenue increases for the opt out group, the higher rate of claims increases the cost more than the revenue generated, thus, decreasing profitability.</t>
  </si>
  <si>
    <t>Vivitia should introduce this discount to customers. Despite the discount, it will increase revenue due to the increased volume of customers. Additionally it will only slightly increase costs, leading to a significant increase in profit for the company.</t>
  </si>
  <si>
    <t>In order to determine the increase or decrease in % profitability, we would need to know the % increase in Price to compare to the 0.015% increase in likelihood of claim (which increases cost).</t>
  </si>
  <si>
    <t>I actually considered the new profit considering the existing customers as well! So we should because 1) we will increase profits by almost 4M 2)we are setting ourselves as the leader in insurance useing wearables 3) we can capture more volume with discounts</t>
  </si>
  <si>
    <t>10% increase in premium leads to almost 30% increase in claims so we should increase the premium proportionately to the increase in claims</t>
  </si>
  <si>
    <t>Should not offer as it is leading to a decline in profits of 12m dollars. Because the discount does not compensate for the decrease in overall likelihood of claim</t>
  </si>
  <si>
    <t>Case 1: Status quo:
Opt-out group pays $100 hence total revenue=60m and total cost with 0.06% probability is 36m, hence total profit is 24m
Case 2: Given scenario:
Opt out group pays $110 so total premium is 66m whereas cost also goes up to 45m hence total profit is 21m. 
Hence, the profit is expected to decrease as the % increase in revenue i.e. 10% is lower than the % increase in cost i.e. 25%</t>
  </si>
  <si>
    <t>Vivita should not offer the discount to the existing customers. First, we want to parse the products in two segments for better profitability. Second, we would like to underwrite the two products more accurately for better forecast. Lastly, we would like to build a brand image for nudging clients for healthy living.</t>
  </si>
  <si>
    <t>In answering Question 8, we should proceed with a more detailed scenario planning. We need to know how the volume of customers will be impacted by the incremental increase in the premium. I suspect there will be loss in customers as competitors will stay with the current pricing. With more information, we can come to conclusion on what will be the optimal increase might be or we should not consider the move.</t>
  </si>
  <si>
    <t>yes we should offer this discount because we will see profit increase by 21.6 mil or just about 51%. Further the increase in exercise will lead to a  decrease in claims as healthier people are less likely to make a claim and there are an additional 150,000 opt-out that could be potentially converted to further increase profits.</t>
  </si>
  <si>
    <t>while the claim amount will increase this will be offset by the opt-out premium increase  so that the group will remain profitable until a threshold is met and the increase in claims will outweigh the increase in price. Therefore a small increase in price such as $10 would not be inadvisable</t>
  </si>
  <si>
    <t>Yes we should offer this discount to existing customers. The introduction of this discount allows us to reduce the average rate of claims by 0.018%, from 0.052% to 0.034%.  Even with the reduction in premium by $20 per customer, this would still lead to a substantial increase in our annual profits of over $4M, and also a further increase over the coming years. Thus, it would be a worthwhile increase in helping us increase our overall market share, since we could see more customers transition in the long run.</t>
  </si>
  <si>
    <t>Yes, this discount should be offered. Not only does this discount facilitate an increase in total volume sold, but it also leads to an increase in annual profit. Therefore, this discount can be seen as an opportunity to increase Vivita's profitability and market share.</t>
  </si>
  <si>
    <t>An increase claim probability of 0.015% yields a $15 increase in expected cost (0.00015*100,000). The revenue increase is only $10, so the overall result will be a loss of $5 per unit.</t>
  </si>
  <si>
    <t>Offering this discount to existing customers may decrease the likelihood of claims, but at the expense of revenues. There should be an analysis done on the likelihood of existing customers opting into Project Wapple (which would tell us how much revenue will be lost), and the decrease in likelihood of claims (which would tell us how much costs would also decrease).</t>
  </si>
  <si>
    <t>We would need additional information around the number  of customers who leave the opt-out pool in order to determine the impact to the absolute profit.</t>
  </si>
  <si>
    <t>Yes, our client, Vivita, should offer this discount to existing customers because it likely to be more profitable overall for our client given the ability to provide improved segmentation of their customers based on health data.</t>
  </si>
  <si>
    <t>The increase in premiums by $10 does not justify the probability increase of a claim by 0.015% because you will not be incurring increasing costs from greater chance of claims.</t>
  </si>
  <si>
    <t>Based upon the following data, Introducing discounts to existing customers will decrease the likelihood of claims to 0.034%. This enables savings of $26 per customer</t>
  </si>
  <si>
    <t>We are bringing $10 of additional premium revenue. However, we are increasing the probability of claim by 0.015%. On a per customer basis, this represents a potential extra $15 of cost that we would have to cover. Overall, by doing so, we would lose $5 per customer which would decrease profits overall.</t>
  </si>
  <si>
    <t>Yes, offering this discount to existing customers would be beneficial when considering the lower claim rate for customers that opt-in. When factoring the additional customers, you will have a profit of $15.6M.</t>
  </si>
  <si>
    <t>If the the out-out pool increases due to an increase in premiums, the claim rate will increase. This could be due to the particular group categories that are within this opt-out bracket. Higher claim rates will mean that our costs are increasing while our revenue would likely decrease for this group as more people would be likely to &amp;quot;opt-in&amp;quot;.</t>
  </si>
  <si>
    <t>The client should offer existing customer the discount because it can decrease the percent of claims the client has to pay due to pre-mature death, it adds an incentive to continue their exisiting relationship with the client, and the cost savings could encourage customers to buy into any add-ons, upgrades, or other insurance categories</t>
  </si>
  <si>
    <t>We would need to know the change in the number of people in the opt out group to see the impact on absolute profit. If the profitability of an individual claim increases but the decrease in claims outweighs the marginal increase, absolute profitability will decline</t>
  </si>
  <si>
    <t>If we want to offer the discount to existing customers, we should first analyse the existing customer lifestyle choices and their price sensitivity to make an accurate determination. Based on an initial glance, I believe it would only make sense to offer such a discount to existing customers if moderate activity has enough of an impact on the customer's lifestyle to reduce the likelihood of claims - only then will it financially make sense to offer the discount.</t>
  </si>
  <si>
    <t>It is important to know the volume of the opt-out group to calculate the total revenue increase by raising premiums by $10 and also to determine the total claim amount. Without the volume of this group, it is hard to make a judgement.</t>
  </si>
  <si>
    <t>Yes, the customers should also be encouraged to buy a fitness watch and improve their health.  This will beneficial for the overall health of the customers as well</t>
  </si>
  <si>
    <t>So for every claim we are losing 100,000. So we will lose lose $15 for 0.015% increase in claim which is greater than $10 increase, hence overall loss.</t>
  </si>
  <si>
    <t>Yes, I would recommend that Vivita offer the discount to customers who have or will purchase a fitness tracker and who will join the program. The reason is to offer the same playing field to existing customers as new customers in the short term, while also encouraging existing customers to endorse healthier lifestyle practices. Since we are a life insurance company, healthier customers will be profitable for us in the long term.</t>
  </si>
  <si>
    <t>We would need to know the costs of hospitalization and death within this subgroup as well as overall market trends. Given the current state of US healthcare and how cost prohibitive to both businesses as well as individuals, there is a likelihood that the price equivalence of 0.015% in the pool is more than $10.</t>
  </si>
  <si>
    <t>Because the program has the benefit of lower claim rates among participants, it would be beneficial to offer the program to existing as well as new customers.  Lower claim rates reduce costs more than the program costs to implement.</t>
  </si>
  <si>
    <t>Assuming 600,000 opt-out subscribers, the additional revenue from a $10 annual policy increase would be $60,000,000, while the increase in claims given the .015% increase in claims frequency for the same group would be $90,000,000.</t>
  </si>
  <si>
    <t>Client should offer discount to existing customer despite of potential revenue decrease. Existing clients may be alienated if they learned that new customer are treated differently. Also, existing customer base can be expanded by word of mouth if each existing customer make a referral to a friend or family member as a result of this new promotion. Lastly, client will have the ability to manage their risks and forecast the future claims more accurately if existing customers  use this fitness trackers.</t>
  </si>
  <si>
    <t>For every $10 increase, there is a probability of paying out $15 in claims, hence the decrease in profitability for this group.</t>
  </si>
  <si>
    <t>Yes, I think it should. It is beneficial to Vivita to opt in as the probability of payout declines. There are certain clients that still won't opt in and some may fail the workout test, so Vivita still could capture fully premiums there. Importantly, if we don't offer it to existing clients, our competitors might and we could lose out on business.</t>
  </si>
  <si>
    <t>No, I do not think that Vivita should offer this discount to existing customers. This is because the discount is leading to a 20% loss of revenue per customer, however only 25% of opt-outs already have a fitness tracker. We haven't yet tracked how many of opt-outs who own a fitness tracker engage in moderate physical activity over an extended time period. With the lack of this data, we take on a substantial risk of claim amount rising which would lead to a decline in profits.</t>
  </si>
  <si>
    <t>An increase in 0.015% of the probability of claim leads to an additional loss in revenue of $15 per customer, therefore raising the amount of premiums by $10 would lead to a loss of $5 per customer. As a result, the overall profits as well as the profit margin would decrease for the opt-out group.</t>
  </si>
  <si>
    <t>Vivita should offer this discount as the expected volume increase of customers has a negligible impact on the rate that claims are expected to be made, looking at the average rate of claim .047 compared to if the project was now introduced .052. Because of this, it makes sense to take advantage of the additional revenues from 200,000 new customers despite having to bring them in at a lower annual rate (80 per year) as they are not significantly impacting the rate we must payout claims due to their low risk profiles.</t>
  </si>
  <si>
    <t>To estimate whether Vivita should offer this discount to existing customers, we would need to compare the decrease in revenue from existing premiums to the possible savings from decreased claim rates for those customers. If the savings are greater than the decrease in revenues, Vivita would profit by offering this discount to existing customers as well.</t>
  </si>
  <si>
    <t>We would need to know how many individuals would leave the opt-out group vs remain in the opt-out group to understand whether the increase in premiums offsets the costs from increased claim rates in this opt-out group.</t>
  </si>
  <si>
    <t>Yes the client should extend this discount to existing clients. Gathering additional information on their clients health habits can provide them additional options to segment their clients and improve profitability.</t>
  </si>
  <si>
    <t>The cost of a claim is $100000. If the likelihood increases by 0.015%, that would make the average person in the opt out pool $15 more expensive. This additional cost is greater than the $10 increase in premiums that is planned.</t>
  </si>
  <si>
    <t>Yes, Vivita should offer this discount to existing customers in order to preserve the relationship with them. Furthermore, by offering the discount, Vivita will be able to maintain market share and not lose customers to other vendors. Lastly, by offering the discount, Vivita can potentially lower their cost basis and increase profit by offering the discount.</t>
  </si>
  <si>
    <t>Increasing the opt-out premium by $10 increases the probability of claim in that pool by 0.015%. This means that there is a higher likelihood of a claim, in the amount of $100,000 on a $100 policy. This is directly proportional to a decrease in profit, where profit equals to revenues minus costs. In this case, the higher likelihood of claim increases the total cost in the profit equation, by an amount commensurate with a 0.015% increase in claim.</t>
  </si>
  <si>
    <t>If we are to introduce these discounts to existing customers, it should be for the same demographic, i.e., 30-35 years old, non smokers. If we target this same segment, we have already seen that the % claim drops by almost 50% from 0.06% to 0.034%. Therefore, it would further help boost our profits.</t>
  </si>
  <si>
    <t>For a $10 increase in premiums for people who opt-out of the program, we would see an increase of revenues less than the increase in claims.</t>
  </si>
  <si>
    <t>Seeing as Vivita would gain valuable consumer information if more individuals use a health tracker and that it is usually easier and cheaper to maintain relationships with existing customers compared to new customers, Vivita should reconsider sharing this new discount with existing customers. However, further consumer research is needed to understand the profitability of such a move and to gauge interest among current and potential new consumers.</t>
  </si>
  <si>
    <t>Although we have some information on revenue changes due to increases in pricing, we lack important information regarding the number of individuals who are still within the opt-out group (how much people leave with each increase in price? I doubt this relationship is perfectly linear).</t>
  </si>
  <si>
    <t>Offering this discount to existing customers would be profitable. The discount reduces the claim rate, and therefore will reduce our client's costs paying out claims.</t>
  </si>
  <si>
    <t>When you increase premium by new revenue generated is less than the increase in costs due to the increase in claims.</t>
  </si>
  <si>
    <t>Vivita should not offer this discount to existing customers if it wants to maximize profits. Doing so would cannibalize its profits by switching customers to a lower yearly premium with the same likelihood of payout. However, Vivita should consider whether they would lose current customers to similar deals.</t>
  </si>
  <si>
    <t>Profits would actually decrease by $5 per opt-out premium. The $10 increase in revenue is offset by an increase of payout likelihood equivalent to $15 (0.015% of 100,000) per premium.</t>
  </si>
  <si>
    <t>They should offer this discount to existing customer, as we expect a 44.4M increase in yearly profits, which is nearly 100% up from expected revenue.</t>
  </si>
  <si>
    <t>Our expected revenue from 1 opt-out person is up $10, but the expected cost per opt-out person is up 100000*0.015% = $15. Therefore, we are making a $5 loss each time we increase premium by $10.</t>
  </si>
  <si>
    <t>if churn is a big deal I would offer customers who are willing to churn the offer. 
If customers are happy and churn is no issue I would not give the discount to existing customers</t>
  </si>
  <si>
    <t>By only increasing the premium 10$ the claim increase compared to the initial claim rate quite a lot. I would have a deeper analysis of the customers itself in order to get  more data on claims and the relation of a claim and opting out. And we need to have more data on the costs in order to calculate the profits. So in general I would analyse in more detail the company itself, the customer and the competitors in order to see the value of the new program.</t>
  </si>
  <si>
    <t>No, I don't think Vivita should also offer this discount to existing customers. This is because this method is mainly to attract new customers and by offering this discount for the current customer, some of the current revenue will be cut down by 20%.</t>
  </si>
  <si>
    <t>Assume number of opt-outs equal to 600000, with every 10 increase, the profit will increase by 6000000. However, the probability of claim will increase by 0.015%, hence there will be an increase of 90*100000 amount of claim we have to pay. Because the amount of claim increase is larger than the amount of payment we receive, that shall be a loss of profit.</t>
  </si>
  <si>
    <t>Given the lower likelihood for calim for opt ins, it should be available upon adoption of the program for exsting clients in an attempt to reduce the general likelihood of claim total, therefore increasing total profit</t>
  </si>
  <si>
    <t>the probability of claim increases at a higher speed than price. If we increasethe price to $160, the probability of claim is more than double (0.15% vs 0.06%) therefore profit will decrease</t>
  </si>
  <si>
    <t>No, they should not. The goal of the project is to incentivice the use of fittness watches, if you give the discount to all customers the incentive to do so is lost.</t>
  </si>
  <si>
    <t>For every 10 extra dolars that you make from a client, you will increase the probability in claims taht would generate an extra cost of 150 dollars.</t>
  </si>
  <si>
    <t>I think that it would be positive for the existing customers because they would have an incentive to engage in physical activity which would reduce the mortality rate for those customers and therefore have less claims increasing our profitability and the customers would see a reduction in their primes which it would be a benefit for them too.</t>
  </si>
  <si>
    <t>Because when you calculate the expected increased in paid claims you get 0.015%x$100,000 = $15 per customer and only an increase of $10 dollars in revenue so you would lose money with that increase.</t>
  </si>
  <si>
    <t>This would definitely be a possiblity, we then have to consider a few things. Will the tracker allow for enough less claims to compensate for the revenue loss? Will there be any other benefits for the company, such as az better brand name and improved customer loyalty. So I think it would be a good oppurtunity
 for the company to introduce this to all their customers</t>
  </si>
  <si>
    <t>Since every claim costs $100.000, an increase of 0.015%, leads to an increase in costs of 100.000 * 0,015% = 15$, which is more than the extra $10 we get as revenue</t>
  </si>
  <si>
    <t>S/No</t>
  </si>
  <si>
    <t>Q4 Score</t>
  </si>
  <si>
    <t>Q9 Score</t>
  </si>
  <si>
    <t>Ashray Score</t>
  </si>
  <si>
    <t>Score 1-4 Q9</t>
  </si>
  <si>
    <t>Score 1-4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</si>
</sst>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8" tint="0.7999816888943144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1" xfId="0" applyFill="1" applyBorder="1"/>
    <xf numFmtId="0" fontId="0" fillId="3" borderId="1" xfId="0" applyFill="1" applyBorder="1"/>
    <xf numFmtId="0" fontId="1" fillId="0" borderId="0" xfId="0" applyFont="1" applyAlignment="1">
      <alignment horizontal="center"/>
    </xf>
    <xf numFmtId="0" fontId="0" fillId="0" borderId="0" xfId="0" applyAlignment="1"/>
    <xf numFmtId="0" fontId="0" fillId="0" borderId="0" xfId="0" applyAlignment="1">
      <alignment wrapText="1"/>
    </xf>
    <xf numFmtId="0" fontId="2" fillId="0" borderId="0" xfId="1" applyAlignment="1"/>
    <xf numFmtId="0" fontId="2" fillId="0" borderId="0" xfId="1"/>
    <xf numFmtId="0" fontId="2" fillId="3" borderId="1" xfId="1" applyFill="1" applyBorder="1"/>
    <xf numFmtId="0" fontId="1" fillId="0" borderId="0" xfId="0" applyFont="1" applyAlignment="1"/>
    <xf numFmtId="0" fontId="0" fillId="4" borderId="0" xfId="0" applyFill="1" applyAlignment="1"/>
    <xf numFmtId="0" fontId="0" fillId="5" borderId="0" xfId="0" applyFill="1" applyAlignment="1"/>
    <xf numFmtId="0" fontId="0" fillId="4"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4FA8-8F07-4F81-AAA1-4DAFFA0B960C}">
  <dimension ref="A1:J303"/>
  <sheetViews>
    <sheetView tabSelected="1" topLeftCell="C1" zoomScale="115" workbookViewId="0">
      <selection activeCell="E4" sqref="E4"/>
    </sheetView>
  </sheetViews>
  <sheetFormatPr baseColWidth="10" defaultColWidth="8.83203125" defaultRowHeight="15" x14ac:dyDescent="0.2"/>
  <cols>
    <col min="1" max="1" width="30.83203125" customWidth="1"/>
    <col min="3" max="3" width="62.83203125" customWidth="1"/>
    <col min="4" max="4" width="8.83203125" style="5" customWidth="1"/>
    <col min="5" max="5" width="51.1640625" style="5" customWidth="1"/>
    <col min="6" max="6" width="10.5" style="5" customWidth="1"/>
    <col min="7" max="7" width="13" style="5" customWidth="1"/>
    <col min="8" max="8" width="11.1640625" style="5" bestFit="1" customWidth="1"/>
    <col min="9" max="9" width="13.33203125" style="5" customWidth="1"/>
    <col min="10" max="16384" width="8.83203125" style="5"/>
  </cols>
  <sheetData>
    <row r="1" spans="1:10" s="4" customFormat="1" x14ac:dyDescent="0.2">
      <c r="A1" s="9"/>
      <c r="B1" s="9" t="s">
        <v>1</v>
      </c>
      <c r="C1" s="9" t="s">
        <v>2</v>
      </c>
      <c r="D1" s="9" t="s">
        <v>2020</v>
      </c>
      <c r="E1" s="9" t="s">
        <v>3</v>
      </c>
      <c r="F1" s="9" t="s">
        <v>2021</v>
      </c>
      <c r="G1" s="9" t="s">
        <v>2024</v>
      </c>
      <c r="H1" s="9" t="s">
        <v>2022</v>
      </c>
      <c r="I1" s="9" t="s">
        <v>2023</v>
      </c>
      <c r="J1" s="9" t="s">
        <v>2022</v>
      </c>
    </row>
    <row r="2" spans="1:10" s="4" customFormat="1" ht="96" x14ac:dyDescent="0.2">
      <c r="B2" s="4" t="s">
        <v>0</v>
      </c>
      <c r="C2" s="12" t="s">
        <v>353</v>
      </c>
      <c r="D2" s="5">
        <v>44</v>
      </c>
      <c r="E2" s="12" t="s">
        <v>354</v>
      </c>
      <c r="F2" s="4">
        <v>44</v>
      </c>
      <c r="G2" s="4">
        <f>IF(ROUNDUP((D2/25),0)&gt;0,ROUNDUP((D2/25),0),1)</f>
        <v>2</v>
      </c>
      <c r="I2" s="4">
        <f>IF(ROUNDUP((F2/25),0)&gt;0,ROUNDUP((F2/25),0),1)</f>
        <v>2</v>
      </c>
      <c r="J2" s="4">
        <v>2</v>
      </c>
    </row>
    <row r="3" spans="1:10" s="4" customFormat="1" ht="80" x14ac:dyDescent="0.2">
      <c r="B3" s="4" t="s">
        <v>0</v>
      </c>
      <c r="C3" s="12" t="s">
        <v>355</v>
      </c>
      <c r="D3" s="5">
        <v>33</v>
      </c>
      <c r="E3" s="12" t="s">
        <v>356</v>
      </c>
      <c r="F3" s="4">
        <v>78</v>
      </c>
      <c r="G3" s="4">
        <f t="shared" ref="G3:G66" si="0">IF(ROUNDUP((D3/25),0)&gt;0,ROUNDUP((D3/25),0),1)</f>
        <v>2</v>
      </c>
      <c r="I3" s="4">
        <f t="shared" ref="I3:I30" si="1">IF(ROUNDUP((F3/25),0)&gt;0,ROUNDUP((F3/25),0),1)</f>
        <v>4</v>
      </c>
      <c r="J3" s="4">
        <v>2</v>
      </c>
    </row>
    <row r="4" spans="1:10" s="4" customFormat="1" ht="80" x14ac:dyDescent="0.2">
      <c r="B4" s="4" t="s">
        <v>0</v>
      </c>
      <c r="C4" s="12" t="s">
        <v>357</v>
      </c>
      <c r="D4" s="5">
        <v>0</v>
      </c>
      <c r="E4" s="12" t="s">
        <v>358</v>
      </c>
      <c r="F4" s="4">
        <v>33</v>
      </c>
      <c r="G4" s="4">
        <f t="shared" si="0"/>
        <v>1</v>
      </c>
      <c r="I4" s="4">
        <f t="shared" si="1"/>
        <v>2</v>
      </c>
      <c r="J4" s="4">
        <v>4</v>
      </c>
    </row>
    <row r="5" spans="1:10" s="4" customFormat="1" ht="48" x14ac:dyDescent="0.2">
      <c r="B5" s="4" t="s">
        <v>0</v>
      </c>
      <c r="C5" s="12" t="s">
        <v>359</v>
      </c>
      <c r="D5" s="5">
        <v>0</v>
      </c>
      <c r="E5" s="12" t="s">
        <v>360</v>
      </c>
      <c r="F5" s="4">
        <v>44</v>
      </c>
      <c r="G5" s="4">
        <f t="shared" si="0"/>
        <v>1</v>
      </c>
      <c r="I5" s="4">
        <f t="shared" si="1"/>
        <v>2</v>
      </c>
      <c r="J5" s="4">
        <v>1</v>
      </c>
    </row>
    <row r="6" spans="1:10" s="4" customFormat="1" ht="32" x14ac:dyDescent="0.2">
      <c r="B6" s="4" t="s">
        <v>0</v>
      </c>
      <c r="C6" s="12" t="s">
        <v>361</v>
      </c>
      <c r="D6" s="5">
        <v>6</v>
      </c>
      <c r="E6" s="12" t="s">
        <v>13</v>
      </c>
      <c r="F6" s="4">
        <v>0</v>
      </c>
      <c r="G6" s="4">
        <f t="shared" si="0"/>
        <v>1</v>
      </c>
      <c r="I6" s="4">
        <f t="shared" si="1"/>
        <v>1</v>
      </c>
      <c r="J6" s="4">
        <v>1</v>
      </c>
    </row>
    <row r="7" spans="1:10" s="4" customFormat="1" ht="80" x14ac:dyDescent="0.2">
      <c r="B7" s="4" t="s">
        <v>0</v>
      </c>
      <c r="C7" s="12" t="s">
        <v>362</v>
      </c>
      <c r="D7" s="5">
        <v>33</v>
      </c>
      <c r="E7" s="12" t="s">
        <v>13</v>
      </c>
      <c r="F7" s="4">
        <v>0</v>
      </c>
      <c r="G7" s="4">
        <f t="shared" si="0"/>
        <v>2</v>
      </c>
      <c r="I7" s="4">
        <f t="shared" si="1"/>
        <v>1</v>
      </c>
      <c r="J7" s="4">
        <v>1</v>
      </c>
    </row>
    <row r="8" spans="1:10" s="4" customFormat="1" ht="80" x14ac:dyDescent="0.2">
      <c r="B8" s="4" t="s">
        <v>0</v>
      </c>
      <c r="C8" s="12" t="s">
        <v>363</v>
      </c>
      <c r="D8" s="5">
        <v>17</v>
      </c>
      <c r="E8" s="12" t="s">
        <v>364</v>
      </c>
      <c r="F8" s="4">
        <v>67</v>
      </c>
      <c r="G8" s="4">
        <f t="shared" si="0"/>
        <v>1</v>
      </c>
      <c r="I8" s="4">
        <f t="shared" si="1"/>
        <v>3</v>
      </c>
      <c r="J8" s="4">
        <v>3</v>
      </c>
    </row>
    <row r="9" spans="1:10" s="4" customFormat="1" ht="112" x14ac:dyDescent="0.2">
      <c r="B9" s="4" t="s">
        <v>0</v>
      </c>
      <c r="C9" s="12" t="s">
        <v>365</v>
      </c>
      <c r="D9" s="5">
        <v>33</v>
      </c>
      <c r="E9" s="12" t="s">
        <v>366</v>
      </c>
      <c r="F9" s="4">
        <v>78</v>
      </c>
      <c r="G9" s="4">
        <f t="shared" si="0"/>
        <v>2</v>
      </c>
      <c r="I9" s="4">
        <f t="shared" si="1"/>
        <v>4</v>
      </c>
      <c r="J9" s="4">
        <v>3</v>
      </c>
    </row>
    <row r="10" spans="1:10" s="4" customFormat="1" ht="64" x14ac:dyDescent="0.2">
      <c r="A10" s="6"/>
      <c r="B10" s="4" t="s">
        <v>0</v>
      </c>
      <c r="C10" s="12" t="s">
        <v>367</v>
      </c>
      <c r="D10" s="5">
        <v>50</v>
      </c>
      <c r="E10" s="12" t="s">
        <v>368</v>
      </c>
      <c r="F10" s="4">
        <v>39</v>
      </c>
      <c r="G10" s="4">
        <f t="shared" si="0"/>
        <v>2</v>
      </c>
      <c r="I10" s="4">
        <f t="shared" si="1"/>
        <v>2</v>
      </c>
      <c r="J10" s="4">
        <v>2</v>
      </c>
    </row>
    <row r="11" spans="1:10" s="4" customFormat="1" ht="64" x14ac:dyDescent="0.2">
      <c r="B11" s="4" t="s">
        <v>0</v>
      </c>
      <c r="C11" s="12" t="s">
        <v>369</v>
      </c>
      <c r="D11" s="5">
        <v>78</v>
      </c>
      <c r="E11" s="12" t="s">
        <v>370</v>
      </c>
      <c r="F11" s="4">
        <v>11</v>
      </c>
      <c r="G11" s="4">
        <f t="shared" si="0"/>
        <v>4</v>
      </c>
      <c r="I11" s="4">
        <f t="shared" si="1"/>
        <v>1</v>
      </c>
      <c r="J11" s="4">
        <v>1</v>
      </c>
    </row>
    <row r="12" spans="1:10" s="4" customFormat="1" x14ac:dyDescent="0.2">
      <c r="B12" s="4" t="s">
        <v>0</v>
      </c>
      <c r="C12" s="10" t="s">
        <v>371</v>
      </c>
      <c r="D12" s="4">
        <v>22</v>
      </c>
      <c r="E12" s="10" t="s">
        <v>372</v>
      </c>
      <c r="F12" s="4">
        <v>33</v>
      </c>
      <c r="G12" s="4">
        <f t="shared" si="0"/>
        <v>1</v>
      </c>
      <c r="I12" s="4">
        <f t="shared" si="1"/>
        <v>2</v>
      </c>
      <c r="J12" s="4">
        <v>2</v>
      </c>
    </row>
    <row r="13" spans="1:10" s="4" customFormat="1" x14ac:dyDescent="0.2">
      <c r="B13" s="4" t="s">
        <v>0</v>
      </c>
      <c r="C13" s="10" t="s">
        <v>373</v>
      </c>
      <c r="D13" s="4">
        <v>0</v>
      </c>
      <c r="E13" s="10" t="s">
        <v>374</v>
      </c>
      <c r="F13" s="4">
        <v>0</v>
      </c>
      <c r="G13" s="4">
        <f t="shared" si="0"/>
        <v>1</v>
      </c>
      <c r="I13" s="4">
        <f t="shared" si="1"/>
        <v>1</v>
      </c>
      <c r="J13" s="4">
        <v>1</v>
      </c>
    </row>
    <row r="14" spans="1:10" s="4" customFormat="1" x14ac:dyDescent="0.2">
      <c r="B14" s="4" t="s">
        <v>0</v>
      </c>
      <c r="C14" s="10" t="s">
        <v>375</v>
      </c>
      <c r="D14" s="4">
        <v>22</v>
      </c>
      <c r="E14" s="10" t="s">
        <v>376</v>
      </c>
      <c r="F14" s="4">
        <v>67</v>
      </c>
      <c r="G14" s="4">
        <f t="shared" si="0"/>
        <v>1</v>
      </c>
      <c r="I14" s="4">
        <f t="shared" si="1"/>
        <v>3</v>
      </c>
      <c r="J14" s="4">
        <v>3</v>
      </c>
    </row>
    <row r="15" spans="1:10" s="4" customFormat="1" x14ac:dyDescent="0.2">
      <c r="B15" s="4" t="s">
        <v>0</v>
      </c>
      <c r="C15" s="10" t="s">
        <v>377</v>
      </c>
      <c r="D15" s="4">
        <v>44</v>
      </c>
      <c r="E15" s="10" t="s">
        <v>378</v>
      </c>
      <c r="F15" s="4">
        <v>0</v>
      </c>
      <c r="G15" s="4">
        <f t="shared" si="0"/>
        <v>2</v>
      </c>
      <c r="I15" s="4">
        <f t="shared" si="1"/>
        <v>1</v>
      </c>
      <c r="J15" s="4">
        <v>1</v>
      </c>
    </row>
    <row r="16" spans="1:10" s="4" customFormat="1" x14ac:dyDescent="0.2">
      <c r="B16" s="4" t="s">
        <v>0</v>
      </c>
      <c r="C16" s="10" t="s">
        <v>379</v>
      </c>
      <c r="D16" s="4">
        <v>83</v>
      </c>
      <c r="E16" s="10" t="s">
        <v>380</v>
      </c>
      <c r="F16" s="4">
        <v>0</v>
      </c>
      <c r="G16" s="4">
        <f t="shared" si="0"/>
        <v>4</v>
      </c>
      <c r="I16" s="4">
        <f t="shared" si="1"/>
        <v>1</v>
      </c>
      <c r="J16" s="4">
        <v>1</v>
      </c>
    </row>
    <row r="17" spans="2:10" s="4" customFormat="1" x14ac:dyDescent="0.2">
      <c r="B17" s="4" t="s">
        <v>0</v>
      </c>
      <c r="C17" s="10" t="s">
        <v>381</v>
      </c>
      <c r="D17" s="4">
        <v>78</v>
      </c>
      <c r="E17" s="10" t="s">
        <v>382</v>
      </c>
      <c r="F17" s="4">
        <v>50</v>
      </c>
      <c r="G17" s="4">
        <f t="shared" si="0"/>
        <v>4</v>
      </c>
      <c r="I17" s="4">
        <f t="shared" si="1"/>
        <v>2</v>
      </c>
      <c r="J17" s="4">
        <v>3</v>
      </c>
    </row>
    <row r="18" spans="2:10" s="4" customFormat="1" x14ac:dyDescent="0.2">
      <c r="B18" s="4" t="s">
        <v>0</v>
      </c>
      <c r="C18" s="10" t="s">
        <v>383</v>
      </c>
      <c r="D18" s="4">
        <v>22</v>
      </c>
      <c r="E18" s="10" t="s">
        <v>384</v>
      </c>
      <c r="F18" s="4">
        <v>44</v>
      </c>
      <c r="G18" s="4">
        <f t="shared" si="0"/>
        <v>1</v>
      </c>
      <c r="I18" s="4">
        <f t="shared" si="1"/>
        <v>2</v>
      </c>
      <c r="J18" s="4">
        <v>3</v>
      </c>
    </row>
    <row r="19" spans="2:10" s="4" customFormat="1" x14ac:dyDescent="0.2">
      <c r="B19" s="4" t="s">
        <v>0</v>
      </c>
      <c r="C19" s="10" t="s">
        <v>385</v>
      </c>
      <c r="D19" s="4">
        <v>33</v>
      </c>
      <c r="E19" s="10" t="s">
        <v>386</v>
      </c>
      <c r="F19" s="4">
        <v>67</v>
      </c>
      <c r="G19" s="4">
        <f t="shared" si="0"/>
        <v>2</v>
      </c>
      <c r="I19" s="4">
        <f t="shared" si="1"/>
        <v>3</v>
      </c>
      <c r="J19" s="4">
        <v>3</v>
      </c>
    </row>
    <row r="20" spans="2:10" s="4" customFormat="1" x14ac:dyDescent="0.2">
      <c r="B20" s="4" t="s">
        <v>0</v>
      </c>
      <c r="C20" s="10" t="s">
        <v>387</v>
      </c>
      <c r="D20" s="4">
        <v>22</v>
      </c>
      <c r="E20" s="10" t="s">
        <v>388</v>
      </c>
      <c r="F20" s="4">
        <v>44</v>
      </c>
      <c r="G20" s="4">
        <f t="shared" si="0"/>
        <v>1</v>
      </c>
      <c r="I20" s="4">
        <f t="shared" si="1"/>
        <v>2</v>
      </c>
      <c r="J20" s="4">
        <v>1</v>
      </c>
    </row>
    <row r="21" spans="2:10" s="4" customFormat="1" x14ac:dyDescent="0.2">
      <c r="B21" s="4" t="s">
        <v>0</v>
      </c>
      <c r="C21" s="10" t="s">
        <v>389</v>
      </c>
      <c r="D21" s="4">
        <v>78</v>
      </c>
      <c r="E21" s="10" t="s">
        <v>13</v>
      </c>
      <c r="F21" s="4">
        <v>0</v>
      </c>
      <c r="G21" s="4">
        <f t="shared" si="0"/>
        <v>4</v>
      </c>
      <c r="I21" s="4">
        <f t="shared" si="1"/>
        <v>1</v>
      </c>
      <c r="J21" s="4">
        <v>1</v>
      </c>
    </row>
    <row r="22" spans="2:10" s="4" customFormat="1" x14ac:dyDescent="0.2">
      <c r="B22" s="4" t="s">
        <v>0</v>
      </c>
      <c r="C22" s="10" t="s">
        <v>390</v>
      </c>
      <c r="D22" s="4">
        <v>83</v>
      </c>
      <c r="E22" s="10" t="s">
        <v>13</v>
      </c>
      <c r="F22" s="4">
        <v>0</v>
      </c>
      <c r="G22" s="4">
        <f t="shared" si="0"/>
        <v>4</v>
      </c>
      <c r="I22" s="4">
        <f t="shared" si="1"/>
        <v>1</v>
      </c>
      <c r="J22" s="4">
        <v>1</v>
      </c>
    </row>
    <row r="23" spans="2:10" s="4" customFormat="1" x14ac:dyDescent="0.2">
      <c r="B23" s="4" t="s">
        <v>0</v>
      </c>
      <c r="C23" s="10" t="s">
        <v>391</v>
      </c>
      <c r="D23" s="4">
        <v>33</v>
      </c>
      <c r="E23" s="10" t="s">
        <v>392</v>
      </c>
      <c r="F23" s="4">
        <v>0</v>
      </c>
      <c r="G23" s="4">
        <f t="shared" si="0"/>
        <v>2</v>
      </c>
      <c r="I23" s="4">
        <f t="shared" si="1"/>
        <v>1</v>
      </c>
      <c r="J23" s="4">
        <v>1</v>
      </c>
    </row>
    <row r="24" spans="2:10" s="4" customFormat="1" x14ac:dyDescent="0.2">
      <c r="B24" s="4" t="s">
        <v>0</v>
      </c>
      <c r="C24" s="10" t="s">
        <v>393</v>
      </c>
      <c r="D24" s="4">
        <v>83</v>
      </c>
      <c r="E24" s="10" t="s">
        <v>13</v>
      </c>
      <c r="F24" s="4">
        <v>0</v>
      </c>
      <c r="G24" s="4">
        <f t="shared" si="0"/>
        <v>4</v>
      </c>
      <c r="I24" s="4">
        <f t="shared" si="1"/>
        <v>1</v>
      </c>
      <c r="J24" s="4">
        <v>1</v>
      </c>
    </row>
    <row r="25" spans="2:10" s="4" customFormat="1" x14ac:dyDescent="0.2">
      <c r="B25" s="4" t="s">
        <v>0</v>
      </c>
      <c r="C25" s="10" t="s">
        <v>394</v>
      </c>
      <c r="D25" s="4">
        <v>28</v>
      </c>
      <c r="E25" s="10" t="s">
        <v>395</v>
      </c>
      <c r="F25" s="4">
        <v>67</v>
      </c>
      <c r="G25" s="4">
        <f t="shared" si="0"/>
        <v>2</v>
      </c>
      <c r="I25" s="4">
        <f t="shared" si="1"/>
        <v>3</v>
      </c>
      <c r="J25" s="4">
        <v>3</v>
      </c>
    </row>
    <row r="26" spans="2:10" s="4" customFormat="1" x14ac:dyDescent="0.2">
      <c r="B26" s="4" t="s">
        <v>0</v>
      </c>
      <c r="C26" s="10" t="s">
        <v>396</v>
      </c>
      <c r="D26" s="4">
        <v>0</v>
      </c>
      <c r="E26" s="10" t="s">
        <v>13</v>
      </c>
      <c r="F26" s="4">
        <v>0</v>
      </c>
      <c r="G26" s="4">
        <f t="shared" si="0"/>
        <v>1</v>
      </c>
      <c r="I26" s="4">
        <f t="shared" si="1"/>
        <v>1</v>
      </c>
      <c r="J26" s="4">
        <v>1</v>
      </c>
    </row>
    <row r="27" spans="2:10" s="4" customFormat="1" x14ac:dyDescent="0.2">
      <c r="B27" s="4" t="s">
        <v>0</v>
      </c>
      <c r="C27" s="10" t="s">
        <v>397</v>
      </c>
      <c r="D27" s="4">
        <v>11</v>
      </c>
      <c r="E27" s="10" t="s">
        <v>13</v>
      </c>
      <c r="F27" s="4">
        <v>0</v>
      </c>
      <c r="G27" s="4">
        <f t="shared" si="0"/>
        <v>1</v>
      </c>
      <c r="I27" s="4">
        <f t="shared" si="1"/>
        <v>1</v>
      </c>
      <c r="J27" s="4">
        <v>1</v>
      </c>
    </row>
    <row r="28" spans="2:10" s="4" customFormat="1" x14ac:dyDescent="0.2">
      <c r="B28" s="4" t="s">
        <v>0</v>
      </c>
      <c r="C28" s="10" t="s">
        <v>398</v>
      </c>
      <c r="D28" s="4">
        <v>33</v>
      </c>
      <c r="E28" s="10" t="s">
        <v>399</v>
      </c>
      <c r="F28" s="4">
        <v>0</v>
      </c>
      <c r="G28" s="4">
        <f t="shared" si="0"/>
        <v>2</v>
      </c>
      <c r="I28" s="4">
        <f t="shared" si="1"/>
        <v>1</v>
      </c>
      <c r="J28" s="4">
        <v>1</v>
      </c>
    </row>
    <row r="29" spans="2:10" s="4" customFormat="1" x14ac:dyDescent="0.2">
      <c r="B29" s="4" t="s">
        <v>0</v>
      </c>
      <c r="C29" s="10" t="s">
        <v>400</v>
      </c>
      <c r="D29" s="4">
        <v>56</v>
      </c>
      <c r="E29" s="10" t="s">
        <v>401</v>
      </c>
      <c r="F29" s="4">
        <v>50</v>
      </c>
      <c r="G29" s="4">
        <f t="shared" si="0"/>
        <v>3</v>
      </c>
      <c r="I29" s="4">
        <f t="shared" si="1"/>
        <v>2</v>
      </c>
      <c r="J29" s="4">
        <v>2</v>
      </c>
    </row>
    <row r="30" spans="2:10" s="4" customFormat="1" x14ac:dyDescent="0.2">
      <c r="B30" s="4" t="s">
        <v>0</v>
      </c>
      <c r="C30" s="10" t="s">
        <v>402</v>
      </c>
      <c r="D30" s="4">
        <v>78</v>
      </c>
      <c r="E30" s="10" t="s">
        <v>403</v>
      </c>
      <c r="F30" s="4">
        <v>78</v>
      </c>
      <c r="G30" s="4">
        <f t="shared" si="0"/>
        <v>4</v>
      </c>
      <c r="I30" s="4">
        <f t="shared" si="1"/>
        <v>4</v>
      </c>
      <c r="J30" s="4">
        <v>3</v>
      </c>
    </row>
    <row r="31" spans="2:10" s="4" customFormat="1" x14ac:dyDescent="0.2">
      <c r="B31" s="4" t="s">
        <v>0</v>
      </c>
      <c r="C31" s="11" t="s">
        <v>404</v>
      </c>
      <c r="D31" s="4">
        <v>17</v>
      </c>
      <c r="E31" s="11" t="s">
        <v>13</v>
      </c>
      <c r="F31" s="4">
        <v>0</v>
      </c>
      <c r="G31" s="4">
        <f t="shared" si="0"/>
        <v>1</v>
      </c>
      <c r="H31" s="4">
        <v>2</v>
      </c>
    </row>
    <row r="32" spans="2:10" s="4" customFormat="1" x14ac:dyDescent="0.2">
      <c r="B32" s="4" t="s">
        <v>0</v>
      </c>
      <c r="C32" s="11" t="s">
        <v>405</v>
      </c>
      <c r="D32" s="4">
        <v>17</v>
      </c>
      <c r="E32" s="11" t="s">
        <v>406</v>
      </c>
      <c r="F32" s="4">
        <v>11</v>
      </c>
      <c r="G32" s="4">
        <f t="shared" si="0"/>
        <v>1</v>
      </c>
      <c r="H32" s="4">
        <v>1</v>
      </c>
    </row>
    <row r="33" spans="1:8" s="4" customFormat="1" x14ac:dyDescent="0.2">
      <c r="B33" s="4" t="s">
        <v>0</v>
      </c>
      <c r="C33" s="11" t="s">
        <v>407</v>
      </c>
      <c r="D33" s="4">
        <v>50</v>
      </c>
      <c r="E33" s="11" t="s">
        <v>13</v>
      </c>
      <c r="F33" s="4">
        <v>0</v>
      </c>
      <c r="G33" s="4">
        <f t="shared" si="0"/>
        <v>2</v>
      </c>
      <c r="H33" s="4">
        <v>3</v>
      </c>
    </row>
    <row r="34" spans="1:8" s="4" customFormat="1" x14ac:dyDescent="0.2">
      <c r="B34" s="4" t="s">
        <v>0</v>
      </c>
      <c r="C34" s="11" t="s">
        <v>408</v>
      </c>
      <c r="D34" s="4">
        <v>44</v>
      </c>
      <c r="E34" s="11" t="s">
        <v>409</v>
      </c>
      <c r="F34" s="4">
        <v>78</v>
      </c>
      <c r="G34" s="4">
        <f t="shared" si="0"/>
        <v>2</v>
      </c>
      <c r="H34" s="4">
        <v>2</v>
      </c>
    </row>
    <row r="35" spans="1:8" s="4" customFormat="1" x14ac:dyDescent="0.2">
      <c r="B35" s="4" t="s">
        <v>0</v>
      </c>
      <c r="C35" s="11" t="s">
        <v>410</v>
      </c>
      <c r="D35" s="4">
        <v>67</v>
      </c>
      <c r="E35" s="11" t="s">
        <v>411</v>
      </c>
      <c r="F35" s="4">
        <v>100</v>
      </c>
      <c r="G35" s="4">
        <f t="shared" si="0"/>
        <v>3</v>
      </c>
      <c r="H35" s="4">
        <v>1</v>
      </c>
    </row>
    <row r="36" spans="1:8" s="4" customFormat="1" x14ac:dyDescent="0.2">
      <c r="B36" s="4" t="s">
        <v>0</v>
      </c>
      <c r="C36" s="11" t="s">
        <v>412</v>
      </c>
      <c r="D36" s="4">
        <v>67</v>
      </c>
      <c r="E36" s="11" t="s">
        <v>413</v>
      </c>
      <c r="F36" s="4">
        <v>78</v>
      </c>
      <c r="G36" s="4">
        <f t="shared" si="0"/>
        <v>3</v>
      </c>
      <c r="H36" s="4">
        <v>3</v>
      </c>
    </row>
    <row r="37" spans="1:8" s="4" customFormat="1" x14ac:dyDescent="0.2">
      <c r="B37" s="4" t="s">
        <v>0</v>
      </c>
      <c r="C37" s="11" t="s">
        <v>414</v>
      </c>
      <c r="D37" s="4">
        <v>22</v>
      </c>
      <c r="E37" s="11" t="s">
        <v>415</v>
      </c>
      <c r="F37" s="4">
        <v>0</v>
      </c>
      <c r="G37" s="4">
        <f t="shared" si="0"/>
        <v>1</v>
      </c>
      <c r="H37" s="4">
        <v>1</v>
      </c>
    </row>
    <row r="38" spans="1:8" s="4" customFormat="1" x14ac:dyDescent="0.2">
      <c r="B38" s="4" t="s">
        <v>0</v>
      </c>
      <c r="C38" s="11" t="s">
        <v>416</v>
      </c>
      <c r="D38" s="4">
        <v>89</v>
      </c>
      <c r="E38" s="11" t="s">
        <v>13</v>
      </c>
      <c r="F38" s="4">
        <v>0</v>
      </c>
      <c r="G38" s="4">
        <f t="shared" si="0"/>
        <v>4</v>
      </c>
      <c r="H38" s="4">
        <v>1</v>
      </c>
    </row>
    <row r="39" spans="1:8" s="4" customFormat="1" x14ac:dyDescent="0.2">
      <c r="B39" s="4" t="s">
        <v>0</v>
      </c>
      <c r="C39" s="11" t="s">
        <v>417</v>
      </c>
      <c r="D39" s="4">
        <v>67</v>
      </c>
      <c r="E39" s="11" t="s">
        <v>418</v>
      </c>
      <c r="F39" s="4">
        <v>67</v>
      </c>
      <c r="G39" s="4">
        <f t="shared" si="0"/>
        <v>3</v>
      </c>
      <c r="H39" s="4">
        <v>3</v>
      </c>
    </row>
    <row r="40" spans="1:8" s="4" customFormat="1" x14ac:dyDescent="0.2">
      <c r="B40" s="4" t="s">
        <v>0</v>
      </c>
      <c r="C40" s="11" t="s">
        <v>419</v>
      </c>
      <c r="D40" s="4">
        <v>83</v>
      </c>
      <c r="E40" s="11" t="s">
        <v>420</v>
      </c>
      <c r="F40" s="4">
        <v>11</v>
      </c>
      <c r="G40" s="4">
        <f t="shared" si="0"/>
        <v>4</v>
      </c>
      <c r="H40" s="4">
        <v>3</v>
      </c>
    </row>
    <row r="41" spans="1:8" s="4" customFormat="1" x14ac:dyDescent="0.2">
      <c r="B41" s="4" t="s">
        <v>0</v>
      </c>
      <c r="C41" s="11" t="s">
        <v>421</v>
      </c>
      <c r="D41" s="4">
        <v>44</v>
      </c>
      <c r="E41" s="11" t="s">
        <v>422</v>
      </c>
      <c r="F41" s="4">
        <v>11</v>
      </c>
      <c r="G41" s="4">
        <f t="shared" si="0"/>
        <v>2</v>
      </c>
      <c r="H41" s="4">
        <v>2</v>
      </c>
    </row>
    <row r="42" spans="1:8" s="4" customFormat="1" x14ac:dyDescent="0.2">
      <c r="B42" s="4" t="s">
        <v>0</v>
      </c>
      <c r="C42" s="11" t="s">
        <v>423</v>
      </c>
      <c r="D42" s="4">
        <v>33</v>
      </c>
      <c r="E42" s="11" t="s">
        <v>424</v>
      </c>
      <c r="F42" s="4">
        <v>11</v>
      </c>
      <c r="G42" s="4">
        <f t="shared" si="0"/>
        <v>2</v>
      </c>
      <c r="H42" s="4">
        <v>1</v>
      </c>
    </row>
    <row r="43" spans="1:8" s="4" customFormat="1" x14ac:dyDescent="0.2">
      <c r="B43" s="4" t="s">
        <v>0</v>
      </c>
      <c r="C43" s="11" t="s">
        <v>425</v>
      </c>
      <c r="D43" s="4">
        <v>56</v>
      </c>
      <c r="E43" s="11" t="s">
        <v>426</v>
      </c>
      <c r="F43" s="4">
        <v>11</v>
      </c>
      <c r="G43" s="4">
        <f t="shared" si="0"/>
        <v>3</v>
      </c>
      <c r="H43" s="4">
        <v>3</v>
      </c>
    </row>
    <row r="44" spans="1:8" s="4" customFormat="1" x14ac:dyDescent="0.2">
      <c r="B44" s="4" t="s">
        <v>0</v>
      </c>
      <c r="C44" s="11" t="s">
        <v>427</v>
      </c>
      <c r="D44" s="4">
        <v>33</v>
      </c>
      <c r="E44" s="11" t="s">
        <v>428</v>
      </c>
      <c r="F44" s="4">
        <v>33</v>
      </c>
      <c r="G44" s="4">
        <f t="shared" si="0"/>
        <v>2</v>
      </c>
      <c r="H44" s="4">
        <v>2</v>
      </c>
    </row>
    <row r="45" spans="1:8" s="4" customFormat="1" x14ac:dyDescent="0.2">
      <c r="B45" s="4" t="s">
        <v>0</v>
      </c>
      <c r="C45" s="11" t="s">
        <v>429</v>
      </c>
      <c r="D45" s="4">
        <v>67</v>
      </c>
      <c r="E45" s="11" t="s">
        <v>430</v>
      </c>
      <c r="F45" s="4">
        <v>44</v>
      </c>
      <c r="G45" s="4">
        <f t="shared" si="0"/>
        <v>3</v>
      </c>
      <c r="H45" s="4">
        <v>3</v>
      </c>
    </row>
    <row r="46" spans="1:8" s="4" customFormat="1" x14ac:dyDescent="0.2">
      <c r="B46" s="4" t="s">
        <v>0</v>
      </c>
      <c r="C46" s="11" t="s">
        <v>431</v>
      </c>
      <c r="D46" s="4">
        <v>75</v>
      </c>
      <c r="E46" s="11" t="s">
        <v>432</v>
      </c>
      <c r="F46" s="4">
        <v>44</v>
      </c>
      <c r="G46" s="4">
        <f t="shared" si="0"/>
        <v>3</v>
      </c>
      <c r="H46" s="4">
        <v>3</v>
      </c>
    </row>
    <row r="47" spans="1:8" s="4" customFormat="1" x14ac:dyDescent="0.2">
      <c r="A47" s="6"/>
      <c r="B47" s="4" t="s">
        <v>0</v>
      </c>
      <c r="C47" s="11" t="s">
        <v>433</v>
      </c>
      <c r="D47" s="4">
        <v>11</v>
      </c>
      <c r="E47" s="11" t="s">
        <v>434</v>
      </c>
      <c r="F47" s="4">
        <v>78</v>
      </c>
      <c r="G47" s="4">
        <f t="shared" si="0"/>
        <v>1</v>
      </c>
      <c r="H47" s="4">
        <v>1</v>
      </c>
    </row>
    <row r="48" spans="1:8" s="4" customFormat="1" x14ac:dyDescent="0.2">
      <c r="B48" s="4" t="s">
        <v>0</v>
      </c>
      <c r="C48" s="11" t="s">
        <v>435</v>
      </c>
      <c r="D48" s="4">
        <v>33</v>
      </c>
      <c r="E48" s="11" t="s">
        <v>436</v>
      </c>
      <c r="F48" s="4">
        <v>78</v>
      </c>
      <c r="G48" s="4">
        <f t="shared" si="0"/>
        <v>2</v>
      </c>
      <c r="H48" s="4">
        <v>2</v>
      </c>
    </row>
    <row r="49" spans="1:8" s="4" customFormat="1" x14ac:dyDescent="0.2">
      <c r="B49" s="4" t="s">
        <v>0</v>
      </c>
      <c r="C49" s="11" t="s">
        <v>437</v>
      </c>
      <c r="D49" s="4">
        <v>75</v>
      </c>
      <c r="E49" s="11" t="s">
        <v>13</v>
      </c>
      <c r="F49" s="4">
        <v>0</v>
      </c>
      <c r="G49" s="4">
        <f t="shared" si="0"/>
        <v>3</v>
      </c>
      <c r="H49" s="4">
        <v>3</v>
      </c>
    </row>
    <row r="50" spans="1:8" s="4" customFormat="1" x14ac:dyDescent="0.2">
      <c r="B50" s="4" t="s">
        <v>0</v>
      </c>
      <c r="C50" s="11" t="s">
        <v>438</v>
      </c>
      <c r="D50" s="4">
        <v>44</v>
      </c>
      <c r="E50" s="11" t="s">
        <v>439</v>
      </c>
      <c r="F50" s="4">
        <v>78</v>
      </c>
      <c r="G50" s="4">
        <f t="shared" si="0"/>
        <v>2</v>
      </c>
      <c r="H50" s="4">
        <v>2</v>
      </c>
    </row>
    <row r="51" spans="1:8" s="4" customFormat="1" x14ac:dyDescent="0.2">
      <c r="B51" s="4" t="s">
        <v>0</v>
      </c>
      <c r="C51" s="11" t="s">
        <v>440</v>
      </c>
      <c r="D51" s="4">
        <v>17</v>
      </c>
      <c r="E51" s="11" t="s">
        <v>13</v>
      </c>
      <c r="F51" s="4">
        <v>0</v>
      </c>
      <c r="G51" s="4">
        <f t="shared" si="0"/>
        <v>1</v>
      </c>
      <c r="H51" s="4">
        <v>1</v>
      </c>
    </row>
    <row r="52" spans="1:8" s="4" customFormat="1" x14ac:dyDescent="0.2">
      <c r="B52" s="4" t="s">
        <v>0</v>
      </c>
      <c r="C52" s="4" t="s">
        <v>441</v>
      </c>
      <c r="D52" s="4">
        <v>22</v>
      </c>
      <c r="E52" s="4" t="s">
        <v>13</v>
      </c>
      <c r="F52" s="4">
        <v>0</v>
      </c>
      <c r="G52" s="4">
        <f t="shared" si="0"/>
        <v>1</v>
      </c>
    </row>
    <row r="53" spans="1:8" s="4" customFormat="1" x14ac:dyDescent="0.2">
      <c r="B53" s="4" t="s">
        <v>0</v>
      </c>
      <c r="C53" s="4" t="s">
        <v>442</v>
      </c>
      <c r="D53" s="4">
        <v>83</v>
      </c>
      <c r="E53" s="4" t="s">
        <v>443</v>
      </c>
      <c r="F53" s="4">
        <v>0</v>
      </c>
      <c r="G53" s="4">
        <f t="shared" si="0"/>
        <v>4</v>
      </c>
    </row>
    <row r="54" spans="1:8" s="4" customFormat="1" x14ac:dyDescent="0.2">
      <c r="B54" s="4" t="s">
        <v>0</v>
      </c>
      <c r="C54" s="4" t="s">
        <v>444</v>
      </c>
      <c r="D54" s="4">
        <v>44</v>
      </c>
      <c r="E54" s="4" t="s">
        <v>445</v>
      </c>
      <c r="F54" s="4">
        <v>78</v>
      </c>
      <c r="G54" s="4">
        <f t="shared" si="0"/>
        <v>2</v>
      </c>
    </row>
    <row r="55" spans="1:8" s="4" customFormat="1" x14ac:dyDescent="0.2">
      <c r="B55" s="4" t="s">
        <v>0</v>
      </c>
      <c r="C55" s="4" t="s">
        <v>446</v>
      </c>
      <c r="D55" s="4">
        <v>17</v>
      </c>
      <c r="E55" s="4" t="s">
        <v>447</v>
      </c>
      <c r="F55" s="4">
        <v>78</v>
      </c>
      <c r="G55" s="4">
        <f t="shared" si="0"/>
        <v>1</v>
      </c>
    </row>
    <row r="56" spans="1:8" s="4" customFormat="1" x14ac:dyDescent="0.2">
      <c r="A56" s="6"/>
      <c r="B56" s="4" t="s">
        <v>0</v>
      </c>
      <c r="C56" s="4" t="s">
        <v>448</v>
      </c>
      <c r="D56" s="4">
        <v>17</v>
      </c>
      <c r="E56" s="4" t="s">
        <v>449</v>
      </c>
      <c r="F56" s="4">
        <v>78</v>
      </c>
      <c r="G56" s="4">
        <f t="shared" si="0"/>
        <v>1</v>
      </c>
    </row>
    <row r="57" spans="1:8" s="4" customFormat="1" x14ac:dyDescent="0.2">
      <c r="B57" s="4" t="s">
        <v>0</v>
      </c>
      <c r="C57" s="4" t="s">
        <v>450</v>
      </c>
      <c r="D57" s="4">
        <v>75</v>
      </c>
      <c r="E57" s="4" t="s">
        <v>451</v>
      </c>
      <c r="F57" s="4">
        <v>100</v>
      </c>
      <c r="G57" s="4">
        <f t="shared" si="0"/>
        <v>3</v>
      </c>
    </row>
    <row r="58" spans="1:8" s="4" customFormat="1" x14ac:dyDescent="0.2">
      <c r="B58" s="4" t="s">
        <v>0</v>
      </c>
      <c r="C58" s="4" t="s">
        <v>452</v>
      </c>
      <c r="D58" s="4">
        <v>78</v>
      </c>
      <c r="E58" s="4" t="s">
        <v>453</v>
      </c>
      <c r="F58" s="4">
        <v>78</v>
      </c>
      <c r="G58" s="4">
        <f t="shared" si="0"/>
        <v>4</v>
      </c>
    </row>
    <row r="59" spans="1:8" s="4" customFormat="1" x14ac:dyDescent="0.2">
      <c r="B59" s="4" t="s">
        <v>0</v>
      </c>
      <c r="C59" s="4" t="s">
        <v>454</v>
      </c>
      <c r="D59" s="4">
        <v>89</v>
      </c>
      <c r="E59" s="4" t="s">
        <v>455</v>
      </c>
      <c r="F59" s="4">
        <v>56</v>
      </c>
      <c r="G59" s="4">
        <f t="shared" si="0"/>
        <v>4</v>
      </c>
    </row>
    <row r="60" spans="1:8" s="4" customFormat="1" x14ac:dyDescent="0.2">
      <c r="B60" s="4" t="s">
        <v>0</v>
      </c>
      <c r="C60" s="4" t="s">
        <v>456</v>
      </c>
      <c r="D60" s="4">
        <v>0</v>
      </c>
      <c r="E60" s="4" t="s">
        <v>457</v>
      </c>
      <c r="F60" s="4">
        <v>100</v>
      </c>
      <c r="G60" s="4">
        <f t="shared" si="0"/>
        <v>1</v>
      </c>
    </row>
    <row r="61" spans="1:8" s="4" customFormat="1" x14ac:dyDescent="0.2">
      <c r="B61" s="4" t="s">
        <v>0</v>
      </c>
      <c r="C61" s="4" t="s">
        <v>458</v>
      </c>
      <c r="D61" s="4">
        <v>0</v>
      </c>
      <c r="E61" s="4" t="s">
        <v>459</v>
      </c>
      <c r="F61" s="4">
        <v>67</v>
      </c>
      <c r="G61" s="4">
        <f t="shared" si="0"/>
        <v>1</v>
      </c>
    </row>
    <row r="62" spans="1:8" s="4" customFormat="1" x14ac:dyDescent="0.2">
      <c r="B62" s="4" t="s">
        <v>0</v>
      </c>
      <c r="C62" s="4" t="s">
        <v>460</v>
      </c>
      <c r="D62" s="4">
        <v>44</v>
      </c>
      <c r="E62" s="4" t="s">
        <v>461</v>
      </c>
      <c r="F62" s="4">
        <v>56</v>
      </c>
      <c r="G62" s="4">
        <f t="shared" si="0"/>
        <v>2</v>
      </c>
    </row>
    <row r="63" spans="1:8" s="4" customFormat="1" x14ac:dyDescent="0.2">
      <c r="B63" s="4" t="s">
        <v>0</v>
      </c>
      <c r="C63" s="4" t="s">
        <v>462</v>
      </c>
      <c r="D63" s="4">
        <v>83</v>
      </c>
      <c r="E63" s="4" t="s">
        <v>463</v>
      </c>
      <c r="F63" s="4">
        <v>83</v>
      </c>
      <c r="G63" s="4">
        <f t="shared" si="0"/>
        <v>4</v>
      </c>
    </row>
    <row r="64" spans="1:8" s="4" customFormat="1" x14ac:dyDescent="0.2">
      <c r="B64" s="4" t="s">
        <v>0</v>
      </c>
      <c r="C64" s="4" t="s">
        <v>464</v>
      </c>
      <c r="D64" s="4">
        <v>67</v>
      </c>
      <c r="E64" s="4" t="s">
        <v>465</v>
      </c>
      <c r="F64" s="4">
        <v>78</v>
      </c>
      <c r="G64" s="4">
        <f t="shared" si="0"/>
        <v>3</v>
      </c>
    </row>
    <row r="65" spans="2:7" s="4" customFormat="1" x14ac:dyDescent="0.2">
      <c r="B65" s="4" t="s">
        <v>0</v>
      </c>
      <c r="C65" s="4" t="s">
        <v>466</v>
      </c>
      <c r="D65" s="4">
        <v>100</v>
      </c>
      <c r="E65" s="4" t="s">
        <v>467</v>
      </c>
      <c r="F65" s="4">
        <v>0</v>
      </c>
      <c r="G65" s="4">
        <f t="shared" si="0"/>
        <v>4</v>
      </c>
    </row>
    <row r="66" spans="2:7" s="4" customFormat="1" x14ac:dyDescent="0.2">
      <c r="B66" s="4" t="s">
        <v>0</v>
      </c>
      <c r="C66" s="4" t="s">
        <v>468</v>
      </c>
      <c r="D66" s="4">
        <v>44</v>
      </c>
      <c r="E66" s="4" t="s">
        <v>469</v>
      </c>
      <c r="F66" s="4">
        <v>67</v>
      </c>
      <c r="G66" s="4">
        <f t="shared" si="0"/>
        <v>2</v>
      </c>
    </row>
    <row r="67" spans="2:7" s="4" customFormat="1" x14ac:dyDescent="0.2">
      <c r="B67" s="4" t="s">
        <v>0</v>
      </c>
      <c r="C67" s="4" t="s">
        <v>470</v>
      </c>
      <c r="D67" s="4">
        <v>100</v>
      </c>
      <c r="E67" s="4" t="s">
        <v>471</v>
      </c>
      <c r="F67" s="4">
        <v>78</v>
      </c>
      <c r="G67" s="4">
        <f t="shared" ref="G67:G130" si="2">IF(ROUNDUP((D67/25),0)&gt;0,ROUNDUP((D67/25),0),1)</f>
        <v>4</v>
      </c>
    </row>
    <row r="68" spans="2:7" s="4" customFormat="1" x14ac:dyDescent="0.2">
      <c r="B68" s="4" t="s">
        <v>0</v>
      </c>
      <c r="C68" s="4" t="s">
        <v>472</v>
      </c>
      <c r="D68" s="4">
        <v>67</v>
      </c>
      <c r="E68" s="4" t="s">
        <v>473</v>
      </c>
      <c r="F68" s="4">
        <v>22</v>
      </c>
      <c r="G68" s="4">
        <f t="shared" si="2"/>
        <v>3</v>
      </c>
    </row>
    <row r="69" spans="2:7" s="4" customFormat="1" x14ac:dyDescent="0.2">
      <c r="B69" s="4" t="s">
        <v>0</v>
      </c>
      <c r="C69" s="4" t="s">
        <v>474</v>
      </c>
      <c r="D69" s="4">
        <v>100</v>
      </c>
      <c r="E69" s="4" t="s">
        <v>475</v>
      </c>
      <c r="F69" s="4">
        <v>78</v>
      </c>
      <c r="G69" s="4">
        <f t="shared" si="2"/>
        <v>4</v>
      </c>
    </row>
    <row r="70" spans="2:7" s="4" customFormat="1" x14ac:dyDescent="0.2">
      <c r="B70" s="4" t="s">
        <v>0</v>
      </c>
      <c r="C70" s="4" t="s">
        <v>476</v>
      </c>
      <c r="D70" s="4">
        <v>28</v>
      </c>
      <c r="E70" s="4" t="s">
        <v>477</v>
      </c>
      <c r="F70" s="4">
        <v>78</v>
      </c>
      <c r="G70" s="4">
        <f t="shared" si="2"/>
        <v>2</v>
      </c>
    </row>
    <row r="71" spans="2:7" s="4" customFormat="1" x14ac:dyDescent="0.2">
      <c r="B71" s="4" t="s">
        <v>0</v>
      </c>
      <c r="C71" s="4" t="s">
        <v>478</v>
      </c>
      <c r="D71" s="4">
        <v>17</v>
      </c>
      <c r="E71" s="4" t="s">
        <v>479</v>
      </c>
      <c r="F71" s="4">
        <v>67</v>
      </c>
      <c r="G71" s="4">
        <f t="shared" si="2"/>
        <v>1</v>
      </c>
    </row>
    <row r="72" spans="2:7" s="4" customFormat="1" x14ac:dyDescent="0.2">
      <c r="B72" s="4" t="s">
        <v>0</v>
      </c>
      <c r="C72" s="4" t="s">
        <v>480</v>
      </c>
      <c r="D72" s="4">
        <v>75</v>
      </c>
      <c r="E72" s="4" t="s">
        <v>481</v>
      </c>
      <c r="F72" s="4">
        <v>78</v>
      </c>
      <c r="G72" s="4">
        <f t="shared" si="2"/>
        <v>3</v>
      </c>
    </row>
    <row r="73" spans="2:7" s="4" customFormat="1" x14ac:dyDescent="0.2">
      <c r="B73" s="4" t="s">
        <v>0</v>
      </c>
      <c r="C73" s="4" t="s">
        <v>482</v>
      </c>
      <c r="D73" s="4">
        <v>39</v>
      </c>
      <c r="E73" s="4" t="s">
        <v>13</v>
      </c>
      <c r="F73" s="4">
        <v>0</v>
      </c>
      <c r="G73" s="4">
        <f t="shared" si="2"/>
        <v>2</v>
      </c>
    </row>
    <row r="74" spans="2:7" s="4" customFormat="1" x14ac:dyDescent="0.2">
      <c r="B74" s="4" t="s">
        <v>0</v>
      </c>
      <c r="C74" s="4" t="s">
        <v>483</v>
      </c>
      <c r="D74" s="4">
        <v>100</v>
      </c>
      <c r="E74" s="4" t="s">
        <v>13</v>
      </c>
      <c r="F74" s="4">
        <v>0</v>
      </c>
      <c r="G74" s="4">
        <f t="shared" si="2"/>
        <v>4</v>
      </c>
    </row>
    <row r="75" spans="2:7" s="4" customFormat="1" x14ac:dyDescent="0.2">
      <c r="B75" s="4" t="s">
        <v>0</v>
      </c>
      <c r="C75" s="4" t="s">
        <v>484</v>
      </c>
      <c r="D75" s="4">
        <v>22</v>
      </c>
      <c r="E75" s="4" t="s">
        <v>13</v>
      </c>
      <c r="F75" s="4">
        <v>0</v>
      </c>
      <c r="G75" s="4">
        <f t="shared" si="2"/>
        <v>1</v>
      </c>
    </row>
    <row r="76" spans="2:7" s="4" customFormat="1" x14ac:dyDescent="0.2">
      <c r="B76" s="4" t="s">
        <v>0</v>
      </c>
      <c r="C76" s="4" t="s">
        <v>485</v>
      </c>
      <c r="D76" s="4">
        <v>58</v>
      </c>
      <c r="E76" s="4" t="s">
        <v>486</v>
      </c>
      <c r="F76" s="4">
        <v>44</v>
      </c>
      <c r="G76" s="4">
        <f t="shared" si="2"/>
        <v>3</v>
      </c>
    </row>
    <row r="77" spans="2:7" s="4" customFormat="1" x14ac:dyDescent="0.2">
      <c r="B77" s="4" t="s">
        <v>0</v>
      </c>
      <c r="C77" s="4" t="s">
        <v>487</v>
      </c>
      <c r="D77" s="4">
        <v>67</v>
      </c>
      <c r="E77" s="4" t="s">
        <v>488</v>
      </c>
      <c r="F77" s="4">
        <v>78</v>
      </c>
      <c r="G77" s="4">
        <f t="shared" si="2"/>
        <v>3</v>
      </c>
    </row>
    <row r="78" spans="2:7" s="4" customFormat="1" x14ac:dyDescent="0.2">
      <c r="B78" s="4" t="s">
        <v>0</v>
      </c>
      <c r="C78" s="4" t="s">
        <v>489</v>
      </c>
      <c r="D78" s="4">
        <v>17</v>
      </c>
      <c r="E78" s="4" t="s">
        <v>13</v>
      </c>
      <c r="F78" s="4">
        <v>0</v>
      </c>
      <c r="G78" s="4">
        <f t="shared" si="2"/>
        <v>1</v>
      </c>
    </row>
    <row r="79" spans="2:7" s="4" customFormat="1" x14ac:dyDescent="0.2">
      <c r="B79" s="4" t="s">
        <v>0</v>
      </c>
      <c r="C79" s="4" t="s">
        <v>490</v>
      </c>
      <c r="D79" s="4">
        <v>44</v>
      </c>
      <c r="E79" s="4" t="s">
        <v>491</v>
      </c>
      <c r="F79" s="4">
        <v>78</v>
      </c>
      <c r="G79" s="4">
        <f t="shared" si="2"/>
        <v>2</v>
      </c>
    </row>
    <row r="80" spans="2:7" s="4" customFormat="1" x14ac:dyDescent="0.2">
      <c r="B80" s="4" t="s">
        <v>0</v>
      </c>
      <c r="C80" s="4" t="s">
        <v>492</v>
      </c>
      <c r="D80" s="4">
        <v>11</v>
      </c>
      <c r="E80" s="4" t="s">
        <v>493</v>
      </c>
      <c r="F80" s="4">
        <v>11</v>
      </c>
      <c r="G80" s="4">
        <f t="shared" si="2"/>
        <v>1</v>
      </c>
    </row>
    <row r="81" spans="1:7" s="4" customFormat="1" x14ac:dyDescent="0.2">
      <c r="B81" s="4" t="s">
        <v>0</v>
      </c>
      <c r="C81" s="4" t="s">
        <v>494</v>
      </c>
      <c r="D81" s="4">
        <v>0</v>
      </c>
      <c r="E81" s="4" t="s">
        <v>13</v>
      </c>
      <c r="F81" s="4">
        <v>0</v>
      </c>
      <c r="G81" s="4">
        <f t="shared" si="2"/>
        <v>1</v>
      </c>
    </row>
    <row r="82" spans="1:7" s="4" customFormat="1" x14ac:dyDescent="0.2">
      <c r="B82" s="4" t="s">
        <v>0</v>
      </c>
      <c r="C82" s="4" t="s">
        <v>495</v>
      </c>
      <c r="D82" s="4">
        <v>83</v>
      </c>
      <c r="E82" s="4" t="s">
        <v>13</v>
      </c>
      <c r="F82" s="4">
        <v>0</v>
      </c>
      <c r="G82" s="4">
        <f t="shared" si="2"/>
        <v>4</v>
      </c>
    </row>
    <row r="83" spans="1:7" s="4" customFormat="1" x14ac:dyDescent="0.2">
      <c r="A83" s="6"/>
      <c r="B83" s="4" t="s">
        <v>0</v>
      </c>
      <c r="C83" s="4" t="s">
        <v>496</v>
      </c>
      <c r="D83" s="4">
        <v>50</v>
      </c>
      <c r="E83" s="4" t="s">
        <v>13</v>
      </c>
      <c r="F83" s="4">
        <v>0</v>
      </c>
      <c r="G83" s="4">
        <f t="shared" si="2"/>
        <v>2</v>
      </c>
    </row>
    <row r="84" spans="1:7" s="4" customFormat="1" x14ac:dyDescent="0.2">
      <c r="B84" s="4" t="s">
        <v>0</v>
      </c>
      <c r="C84" s="4" t="s">
        <v>497</v>
      </c>
      <c r="D84" s="4">
        <v>33</v>
      </c>
      <c r="E84" s="4" t="s">
        <v>498</v>
      </c>
      <c r="F84" s="4">
        <v>56</v>
      </c>
      <c r="G84" s="4">
        <f t="shared" si="2"/>
        <v>2</v>
      </c>
    </row>
    <row r="85" spans="1:7" s="4" customFormat="1" x14ac:dyDescent="0.2">
      <c r="B85" s="4" t="s">
        <v>0</v>
      </c>
      <c r="C85" s="4" t="s">
        <v>499</v>
      </c>
      <c r="D85" s="4">
        <v>44</v>
      </c>
      <c r="E85" s="4" t="s">
        <v>500</v>
      </c>
      <c r="F85" s="4">
        <v>11</v>
      </c>
      <c r="G85" s="4">
        <f t="shared" si="2"/>
        <v>2</v>
      </c>
    </row>
    <row r="86" spans="1:7" s="4" customFormat="1" x14ac:dyDescent="0.2">
      <c r="B86" s="4" t="s">
        <v>0</v>
      </c>
      <c r="C86" s="4" t="s">
        <v>501</v>
      </c>
      <c r="D86" s="4">
        <v>83</v>
      </c>
      <c r="E86" s="4" t="s">
        <v>502</v>
      </c>
      <c r="F86" s="4">
        <v>28</v>
      </c>
      <c r="G86" s="4">
        <f t="shared" si="2"/>
        <v>4</v>
      </c>
    </row>
    <row r="87" spans="1:7" s="4" customFormat="1" x14ac:dyDescent="0.2">
      <c r="B87" s="4" t="s">
        <v>0</v>
      </c>
      <c r="C87" s="4" t="s">
        <v>503</v>
      </c>
      <c r="D87" s="4">
        <v>33</v>
      </c>
      <c r="E87" s="4" t="s">
        <v>504</v>
      </c>
      <c r="F87" s="4">
        <v>33</v>
      </c>
      <c r="G87" s="4">
        <f t="shared" si="2"/>
        <v>2</v>
      </c>
    </row>
    <row r="88" spans="1:7" s="4" customFormat="1" x14ac:dyDescent="0.2">
      <c r="B88" s="4" t="s">
        <v>0</v>
      </c>
      <c r="C88" s="4" t="s">
        <v>505</v>
      </c>
      <c r="D88" s="4">
        <v>33</v>
      </c>
      <c r="E88" s="4" t="s">
        <v>506</v>
      </c>
      <c r="F88" s="4">
        <v>67</v>
      </c>
      <c r="G88" s="4">
        <f t="shared" si="2"/>
        <v>2</v>
      </c>
    </row>
    <row r="89" spans="1:7" s="4" customFormat="1" x14ac:dyDescent="0.2">
      <c r="B89" s="4" t="s">
        <v>0</v>
      </c>
      <c r="C89" s="4" t="s">
        <v>507</v>
      </c>
      <c r="D89" s="4">
        <v>67</v>
      </c>
      <c r="E89" s="4" t="s">
        <v>508</v>
      </c>
      <c r="F89" s="4">
        <v>33</v>
      </c>
      <c r="G89" s="4">
        <f t="shared" si="2"/>
        <v>3</v>
      </c>
    </row>
    <row r="90" spans="1:7" s="4" customFormat="1" x14ac:dyDescent="0.2">
      <c r="B90" s="4" t="s">
        <v>0</v>
      </c>
      <c r="C90" s="4" t="s">
        <v>509</v>
      </c>
      <c r="D90" s="4">
        <v>67</v>
      </c>
      <c r="E90" s="4" t="s">
        <v>510</v>
      </c>
      <c r="F90" s="4">
        <v>78</v>
      </c>
      <c r="G90" s="4">
        <f t="shared" si="2"/>
        <v>3</v>
      </c>
    </row>
    <row r="91" spans="1:7" s="4" customFormat="1" x14ac:dyDescent="0.2">
      <c r="B91" s="4" t="s">
        <v>0</v>
      </c>
      <c r="C91" s="4" t="s">
        <v>511</v>
      </c>
      <c r="D91" s="4">
        <v>67</v>
      </c>
      <c r="E91" s="4" t="s">
        <v>512</v>
      </c>
      <c r="F91" s="4">
        <v>67</v>
      </c>
      <c r="G91" s="4">
        <f t="shared" si="2"/>
        <v>3</v>
      </c>
    </row>
    <row r="92" spans="1:7" s="4" customFormat="1" x14ac:dyDescent="0.2">
      <c r="B92" s="4" t="s">
        <v>0</v>
      </c>
      <c r="C92" s="4" t="s">
        <v>513</v>
      </c>
      <c r="D92" s="4">
        <v>17</v>
      </c>
      <c r="E92" s="4" t="s">
        <v>514</v>
      </c>
      <c r="F92" s="4">
        <v>0</v>
      </c>
      <c r="G92" s="4">
        <f t="shared" si="2"/>
        <v>1</v>
      </c>
    </row>
    <row r="93" spans="1:7" s="4" customFormat="1" x14ac:dyDescent="0.2">
      <c r="B93" s="4" t="s">
        <v>0</v>
      </c>
      <c r="C93" s="4" t="s">
        <v>515</v>
      </c>
      <c r="D93" s="4">
        <v>0</v>
      </c>
      <c r="E93" s="4" t="s">
        <v>13</v>
      </c>
      <c r="F93" s="4">
        <v>0</v>
      </c>
      <c r="G93" s="4">
        <f t="shared" si="2"/>
        <v>1</v>
      </c>
    </row>
    <row r="94" spans="1:7" s="4" customFormat="1" x14ac:dyDescent="0.2">
      <c r="B94" s="4" t="s">
        <v>0</v>
      </c>
      <c r="C94" s="4" t="s">
        <v>516</v>
      </c>
      <c r="D94" s="4">
        <v>0</v>
      </c>
      <c r="E94" s="4" t="s">
        <v>517</v>
      </c>
      <c r="F94" s="4">
        <v>0</v>
      </c>
      <c r="G94" s="4">
        <f t="shared" si="2"/>
        <v>1</v>
      </c>
    </row>
    <row r="95" spans="1:7" s="4" customFormat="1" x14ac:dyDescent="0.2">
      <c r="B95" s="4" t="s">
        <v>0</v>
      </c>
      <c r="C95" s="4" t="s">
        <v>518</v>
      </c>
      <c r="D95" s="4">
        <v>50</v>
      </c>
      <c r="E95" s="4" t="s">
        <v>519</v>
      </c>
      <c r="F95" s="4">
        <v>44</v>
      </c>
      <c r="G95" s="4">
        <f t="shared" si="2"/>
        <v>2</v>
      </c>
    </row>
    <row r="96" spans="1:7" s="4" customFormat="1" x14ac:dyDescent="0.2">
      <c r="B96" s="4" t="s">
        <v>0</v>
      </c>
      <c r="C96" s="4" t="s">
        <v>520</v>
      </c>
      <c r="D96" s="4">
        <v>44</v>
      </c>
      <c r="E96" s="4" t="s">
        <v>521</v>
      </c>
      <c r="F96" s="4">
        <v>78</v>
      </c>
      <c r="G96" s="4">
        <f t="shared" si="2"/>
        <v>2</v>
      </c>
    </row>
    <row r="97" spans="2:7" s="4" customFormat="1" x14ac:dyDescent="0.2">
      <c r="B97" s="4" t="s">
        <v>0</v>
      </c>
      <c r="C97" s="4" t="s">
        <v>522</v>
      </c>
      <c r="D97" s="4">
        <v>83</v>
      </c>
      <c r="E97" s="4" t="s">
        <v>523</v>
      </c>
      <c r="F97" s="4">
        <v>56</v>
      </c>
      <c r="G97" s="4">
        <f t="shared" si="2"/>
        <v>4</v>
      </c>
    </row>
    <row r="98" spans="2:7" s="4" customFormat="1" x14ac:dyDescent="0.2">
      <c r="B98" s="4" t="s">
        <v>0</v>
      </c>
      <c r="C98" s="4" t="s">
        <v>524</v>
      </c>
      <c r="D98" s="4">
        <v>44</v>
      </c>
      <c r="E98" s="4" t="s">
        <v>13</v>
      </c>
      <c r="F98" s="4">
        <v>0</v>
      </c>
      <c r="G98" s="4">
        <f t="shared" si="2"/>
        <v>2</v>
      </c>
    </row>
    <row r="99" spans="2:7" s="4" customFormat="1" x14ac:dyDescent="0.2">
      <c r="B99" s="4" t="s">
        <v>0</v>
      </c>
      <c r="C99" s="4" t="s">
        <v>525</v>
      </c>
      <c r="D99" s="4">
        <v>100</v>
      </c>
      <c r="E99" s="4" t="s">
        <v>526</v>
      </c>
      <c r="F99" s="4">
        <v>67</v>
      </c>
      <c r="G99" s="4">
        <f t="shared" si="2"/>
        <v>4</v>
      </c>
    </row>
    <row r="100" spans="2:7" s="4" customFormat="1" x14ac:dyDescent="0.2">
      <c r="B100" s="4" t="s">
        <v>0</v>
      </c>
      <c r="C100" s="4" t="s">
        <v>527</v>
      </c>
      <c r="D100" s="4">
        <v>25</v>
      </c>
      <c r="E100" s="4" t="s">
        <v>528</v>
      </c>
      <c r="F100" s="4">
        <v>0</v>
      </c>
      <c r="G100" s="4">
        <f t="shared" si="2"/>
        <v>1</v>
      </c>
    </row>
    <row r="101" spans="2:7" s="4" customFormat="1" x14ac:dyDescent="0.2">
      <c r="B101" s="4" t="s">
        <v>0</v>
      </c>
      <c r="C101" s="4" t="s">
        <v>529</v>
      </c>
      <c r="D101" s="4">
        <v>67</v>
      </c>
      <c r="E101" s="4" t="s">
        <v>530</v>
      </c>
      <c r="F101" s="4">
        <v>78</v>
      </c>
      <c r="G101" s="4">
        <f t="shared" si="2"/>
        <v>3</v>
      </c>
    </row>
    <row r="102" spans="2:7" s="4" customFormat="1" x14ac:dyDescent="0.2">
      <c r="B102" s="4" t="s">
        <v>0</v>
      </c>
      <c r="C102" s="4" t="s">
        <v>531</v>
      </c>
      <c r="D102" s="4">
        <v>100</v>
      </c>
      <c r="E102" s="4" t="s">
        <v>13</v>
      </c>
      <c r="F102" s="4">
        <v>0</v>
      </c>
      <c r="G102" s="4">
        <f t="shared" si="2"/>
        <v>4</v>
      </c>
    </row>
    <row r="103" spans="2:7" x14ac:dyDescent="0.2">
      <c r="B103" t="s">
        <v>0</v>
      </c>
      <c r="C103" t="s">
        <v>199</v>
      </c>
      <c r="D103">
        <v>17</v>
      </c>
      <c r="E103" t="s">
        <v>200</v>
      </c>
      <c r="F103">
        <v>58</v>
      </c>
      <c r="G103" s="4">
        <f t="shared" si="2"/>
        <v>1</v>
      </c>
    </row>
    <row r="104" spans="2:7" x14ac:dyDescent="0.2">
      <c r="B104" t="s">
        <v>0</v>
      </c>
      <c r="C104" t="s">
        <v>201</v>
      </c>
      <c r="D104">
        <v>67</v>
      </c>
      <c r="E104" t="s">
        <v>202</v>
      </c>
      <c r="F104">
        <v>67</v>
      </c>
      <c r="G104" s="4">
        <f t="shared" si="2"/>
        <v>3</v>
      </c>
    </row>
    <row r="105" spans="2:7" x14ac:dyDescent="0.2">
      <c r="B105" t="s">
        <v>0</v>
      </c>
      <c r="C105" t="s">
        <v>203</v>
      </c>
      <c r="D105">
        <v>17</v>
      </c>
      <c r="E105" t="s">
        <v>13</v>
      </c>
      <c r="F105">
        <v>0</v>
      </c>
      <c r="G105" s="4">
        <f t="shared" si="2"/>
        <v>1</v>
      </c>
    </row>
    <row r="106" spans="2:7" x14ac:dyDescent="0.2">
      <c r="B106" t="s">
        <v>0</v>
      </c>
      <c r="C106" t="s">
        <v>204</v>
      </c>
      <c r="D106">
        <v>100</v>
      </c>
      <c r="E106" t="s">
        <v>13</v>
      </c>
      <c r="F106">
        <v>0</v>
      </c>
      <c r="G106" s="4">
        <f t="shared" si="2"/>
        <v>4</v>
      </c>
    </row>
    <row r="107" spans="2:7" x14ac:dyDescent="0.2">
      <c r="B107" t="s">
        <v>0</v>
      </c>
      <c r="C107" t="s">
        <v>205</v>
      </c>
      <c r="D107">
        <v>67</v>
      </c>
      <c r="E107" t="s">
        <v>206</v>
      </c>
      <c r="F107">
        <v>17</v>
      </c>
      <c r="G107" s="4">
        <f t="shared" si="2"/>
        <v>3</v>
      </c>
    </row>
    <row r="108" spans="2:7" x14ac:dyDescent="0.2">
      <c r="B108" t="s">
        <v>0</v>
      </c>
      <c r="C108" t="s">
        <v>207</v>
      </c>
      <c r="D108">
        <v>17</v>
      </c>
      <c r="E108" t="s">
        <v>208</v>
      </c>
      <c r="F108">
        <v>33</v>
      </c>
      <c r="G108" s="4">
        <f t="shared" si="2"/>
        <v>1</v>
      </c>
    </row>
    <row r="109" spans="2:7" x14ac:dyDescent="0.2">
      <c r="B109" t="s">
        <v>0</v>
      </c>
      <c r="C109" t="s">
        <v>209</v>
      </c>
      <c r="D109">
        <v>0</v>
      </c>
      <c r="E109" t="s">
        <v>210</v>
      </c>
      <c r="F109">
        <v>25</v>
      </c>
      <c r="G109" s="4">
        <f t="shared" si="2"/>
        <v>1</v>
      </c>
    </row>
    <row r="110" spans="2:7" x14ac:dyDescent="0.2">
      <c r="B110" t="s">
        <v>0</v>
      </c>
      <c r="C110" t="s">
        <v>211</v>
      </c>
      <c r="D110">
        <v>83</v>
      </c>
      <c r="E110" t="s">
        <v>212</v>
      </c>
      <c r="F110">
        <v>0</v>
      </c>
      <c r="G110" s="4">
        <f t="shared" si="2"/>
        <v>4</v>
      </c>
    </row>
    <row r="111" spans="2:7" x14ac:dyDescent="0.2">
      <c r="B111" t="s">
        <v>0</v>
      </c>
      <c r="C111" t="s">
        <v>213</v>
      </c>
      <c r="D111">
        <v>67</v>
      </c>
      <c r="E111" t="s">
        <v>214</v>
      </c>
      <c r="F111">
        <v>33</v>
      </c>
      <c r="G111" s="4">
        <f t="shared" si="2"/>
        <v>3</v>
      </c>
    </row>
    <row r="112" spans="2:7" x14ac:dyDescent="0.2">
      <c r="B112" t="s">
        <v>0</v>
      </c>
      <c r="C112" t="s">
        <v>215</v>
      </c>
      <c r="D112">
        <v>67</v>
      </c>
      <c r="E112" t="s">
        <v>13</v>
      </c>
      <c r="F112">
        <v>0</v>
      </c>
      <c r="G112" s="4">
        <f t="shared" si="2"/>
        <v>3</v>
      </c>
    </row>
    <row r="113" spans="2:7" x14ac:dyDescent="0.2">
      <c r="B113" t="s">
        <v>0</v>
      </c>
      <c r="C113" t="s">
        <v>216</v>
      </c>
      <c r="D113">
        <v>50</v>
      </c>
      <c r="E113" t="s">
        <v>13</v>
      </c>
      <c r="F113">
        <v>0</v>
      </c>
      <c r="G113" s="4">
        <f t="shared" si="2"/>
        <v>2</v>
      </c>
    </row>
    <row r="114" spans="2:7" x14ac:dyDescent="0.2">
      <c r="B114" t="s">
        <v>0</v>
      </c>
      <c r="C114" t="s">
        <v>217</v>
      </c>
      <c r="D114">
        <v>0</v>
      </c>
      <c r="E114" t="s">
        <v>13</v>
      </c>
      <c r="F114">
        <v>0</v>
      </c>
      <c r="G114" s="4">
        <f t="shared" si="2"/>
        <v>1</v>
      </c>
    </row>
    <row r="115" spans="2:7" x14ac:dyDescent="0.2">
      <c r="B115" t="s">
        <v>0</v>
      </c>
      <c r="C115" t="s">
        <v>218</v>
      </c>
      <c r="D115">
        <v>33</v>
      </c>
      <c r="E115" t="s">
        <v>219</v>
      </c>
      <c r="F115">
        <v>67</v>
      </c>
      <c r="G115" s="4">
        <f t="shared" si="2"/>
        <v>2</v>
      </c>
    </row>
    <row r="116" spans="2:7" x14ac:dyDescent="0.2">
      <c r="B116" t="s">
        <v>0</v>
      </c>
      <c r="C116" t="s">
        <v>220</v>
      </c>
      <c r="D116">
        <v>17</v>
      </c>
      <c r="E116" t="s">
        <v>13</v>
      </c>
      <c r="F116">
        <v>0</v>
      </c>
      <c r="G116" s="4">
        <f t="shared" si="2"/>
        <v>1</v>
      </c>
    </row>
    <row r="117" spans="2:7" x14ac:dyDescent="0.2">
      <c r="B117" t="s">
        <v>0</v>
      </c>
      <c r="C117" t="s">
        <v>221</v>
      </c>
      <c r="D117">
        <v>50</v>
      </c>
      <c r="E117" t="s">
        <v>222</v>
      </c>
      <c r="F117">
        <v>67</v>
      </c>
      <c r="G117" s="4">
        <f t="shared" si="2"/>
        <v>2</v>
      </c>
    </row>
    <row r="118" spans="2:7" x14ac:dyDescent="0.2">
      <c r="B118" t="s">
        <v>0</v>
      </c>
      <c r="C118" t="s">
        <v>223</v>
      </c>
      <c r="D118">
        <v>50</v>
      </c>
      <c r="E118" t="s">
        <v>13</v>
      </c>
      <c r="F118">
        <v>0</v>
      </c>
      <c r="G118" s="4">
        <f t="shared" si="2"/>
        <v>2</v>
      </c>
    </row>
    <row r="119" spans="2:7" x14ac:dyDescent="0.2">
      <c r="B119" t="s">
        <v>0</v>
      </c>
      <c r="C119" t="s">
        <v>224</v>
      </c>
      <c r="D119">
        <v>33</v>
      </c>
      <c r="E119" t="s">
        <v>225</v>
      </c>
      <c r="F119">
        <v>67</v>
      </c>
      <c r="G119" s="4">
        <f t="shared" si="2"/>
        <v>2</v>
      </c>
    </row>
    <row r="120" spans="2:7" x14ac:dyDescent="0.2">
      <c r="B120" t="s">
        <v>0</v>
      </c>
      <c r="C120" t="s">
        <v>226</v>
      </c>
      <c r="D120">
        <v>33</v>
      </c>
      <c r="E120" t="s">
        <v>227</v>
      </c>
      <c r="F120">
        <v>0</v>
      </c>
      <c r="G120" s="4">
        <f t="shared" si="2"/>
        <v>2</v>
      </c>
    </row>
    <row r="121" spans="2:7" x14ac:dyDescent="0.2">
      <c r="B121" t="s">
        <v>0</v>
      </c>
      <c r="C121" t="s">
        <v>228</v>
      </c>
      <c r="D121">
        <v>83</v>
      </c>
      <c r="E121" t="s">
        <v>229</v>
      </c>
      <c r="F121">
        <v>67</v>
      </c>
      <c r="G121" s="4">
        <f t="shared" si="2"/>
        <v>4</v>
      </c>
    </row>
    <row r="122" spans="2:7" x14ac:dyDescent="0.2">
      <c r="B122" t="s">
        <v>0</v>
      </c>
      <c r="C122" t="s">
        <v>230</v>
      </c>
      <c r="D122">
        <v>33</v>
      </c>
      <c r="E122" t="s">
        <v>13</v>
      </c>
      <c r="F122">
        <v>0</v>
      </c>
      <c r="G122" s="4">
        <f t="shared" si="2"/>
        <v>2</v>
      </c>
    </row>
    <row r="123" spans="2:7" x14ac:dyDescent="0.2">
      <c r="B123" t="s">
        <v>0</v>
      </c>
      <c r="C123" t="s">
        <v>231</v>
      </c>
      <c r="D123">
        <v>67</v>
      </c>
      <c r="E123" t="s">
        <v>232</v>
      </c>
      <c r="F123">
        <v>67</v>
      </c>
      <c r="G123" s="4">
        <f t="shared" si="2"/>
        <v>3</v>
      </c>
    </row>
    <row r="124" spans="2:7" x14ac:dyDescent="0.2">
      <c r="B124" t="s">
        <v>0</v>
      </c>
      <c r="C124" t="s">
        <v>233</v>
      </c>
      <c r="D124">
        <v>17</v>
      </c>
      <c r="E124" t="s">
        <v>234</v>
      </c>
      <c r="F124">
        <v>17</v>
      </c>
      <c r="G124" s="4">
        <f t="shared" si="2"/>
        <v>1</v>
      </c>
    </row>
    <row r="125" spans="2:7" x14ac:dyDescent="0.2">
      <c r="B125" t="s">
        <v>0</v>
      </c>
      <c r="C125" t="s">
        <v>235</v>
      </c>
      <c r="D125">
        <v>50</v>
      </c>
      <c r="E125" t="s">
        <v>236</v>
      </c>
      <c r="F125">
        <v>0</v>
      </c>
      <c r="G125" s="4">
        <f t="shared" si="2"/>
        <v>2</v>
      </c>
    </row>
    <row r="126" spans="2:7" x14ac:dyDescent="0.2">
      <c r="B126" t="s">
        <v>0</v>
      </c>
      <c r="C126" t="s">
        <v>237</v>
      </c>
      <c r="D126">
        <v>67</v>
      </c>
      <c r="E126" t="s">
        <v>13</v>
      </c>
      <c r="F126">
        <v>0</v>
      </c>
      <c r="G126" s="4">
        <f t="shared" si="2"/>
        <v>3</v>
      </c>
    </row>
    <row r="127" spans="2:7" x14ac:dyDescent="0.2">
      <c r="B127" t="s">
        <v>0</v>
      </c>
      <c r="C127" t="s">
        <v>238</v>
      </c>
      <c r="D127">
        <v>83</v>
      </c>
      <c r="E127" t="s">
        <v>13</v>
      </c>
      <c r="F127">
        <v>0</v>
      </c>
      <c r="G127" s="4">
        <f t="shared" si="2"/>
        <v>4</v>
      </c>
    </row>
    <row r="128" spans="2:7" x14ac:dyDescent="0.2">
      <c r="B128" t="s">
        <v>0</v>
      </c>
      <c r="C128" t="s">
        <v>239</v>
      </c>
      <c r="D128">
        <v>67</v>
      </c>
      <c r="E128" t="s">
        <v>13</v>
      </c>
      <c r="F128">
        <v>0</v>
      </c>
      <c r="G128" s="4">
        <f t="shared" si="2"/>
        <v>3</v>
      </c>
    </row>
    <row r="129" spans="1:7" x14ac:dyDescent="0.2">
      <c r="B129" t="s">
        <v>0</v>
      </c>
      <c r="C129" t="s">
        <v>240</v>
      </c>
      <c r="D129">
        <v>33</v>
      </c>
      <c r="E129" t="s">
        <v>13</v>
      </c>
      <c r="F129">
        <v>0</v>
      </c>
      <c r="G129" s="4">
        <f t="shared" si="2"/>
        <v>2</v>
      </c>
    </row>
    <row r="130" spans="1:7" x14ac:dyDescent="0.2">
      <c r="B130" t="s">
        <v>0</v>
      </c>
      <c r="C130" t="s">
        <v>241</v>
      </c>
      <c r="D130">
        <v>83</v>
      </c>
      <c r="E130" t="s">
        <v>242</v>
      </c>
      <c r="F130">
        <v>25</v>
      </c>
      <c r="G130" s="4">
        <f t="shared" si="2"/>
        <v>4</v>
      </c>
    </row>
    <row r="131" spans="1:7" x14ac:dyDescent="0.2">
      <c r="B131" t="s">
        <v>0</v>
      </c>
      <c r="C131" t="s">
        <v>243</v>
      </c>
      <c r="D131">
        <v>83</v>
      </c>
      <c r="E131" t="s">
        <v>13</v>
      </c>
      <c r="F131">
        <v>0</v>
      </c>
      <c r="G131" s="4">
        <f t="shared" ref="G131:G194" si="3">IF(ROUNDUP((D131/25),0)&gt;0,ROUNDUP((D131/25),0),1)</f>
        <v>4</v>
      </c>
    </row>
    <row r="132" spans="1:7" x14ac:dyDescent="0.2">
      <c r="A132" s="7"/>
      <c r="B132" t="s">
        <v>0</v>
      </c>
      <c r="C132" t="s">
        <v>244</v>
      </c>
      <c r="D132">
        <v>83</v>
      </c>
      <c r="E132" t="s">
        <v>13</v>
      </c>
      <c r="F132">
        <v>0</v>
      </c>
      <c r="G132" s="4">
        <f t="shared" si="3"/>
        <v>4</v>
      </c>
    </row>
    <row r="133" spans="1:7" x14ac:dyDescent="0.2">
      <c r="B133" t="s">
        <v>0</v>
      </c>
      <c r="C133" t="s">
        <v>245</v>
      </c>
      <c r="D133">
        <v>33</v>
      </c>
      <c r="E133" t="s">
        <v>246</v>
      </c>
      <c r="F133">
        <v>33</v>
      </c>
      <c r="G133" s="4">
        <f t="shared" si="3"/>
        <v>2</v>
      </c>
    </row>
    <row r="134" spans="1:7" x14ac:dyDescent="0.2">
      <c r="B134" t="s">
        <v>0</v>
      </c>
      <c r="C134" t="s">
        <v>247</v>
      </c>
      <c r="D134">
        <v>0</v>
      </c>
      <c r="E134" t="s">
        <v>13</v>
      </c>
      <c r="F134">
        <v>0</v>
      </c>
      <c r="G134" s="4">
        <f t="shared" si="3"/>
        <v>1</v>
      </c>
    </row>
    <row r="135" spans="1:7" x14ac:dyDescent="0.2">
      <c r="B135" t="s">
        <v>0</v>
      </c>
      <c r="C135" t="s">
        <v>248</v>
      </c>
      <c r="D135">
        <v>33</v>
      </c>
      <c r="E135" t="s">
        <v>13</v>
      </c>
      <c r="F135">
        <v>0</v>
      </c>
      <c r="G135" s="4">
        <f t="shared" si="3"/>
        <v>2</v>
      </c>
    </row>
    <row r="136" spans="1:7" x14ac:dyDescent="0.2">
      <c r="B136" t="s">
        <v>0</v>
      </c>
      <c r="C136" t="s">
        <v>249</v>
      </c>
      <c r="D136">
        <v>17</v>
      </c>
      <c r="E136" t="s">
        <v>250</v>
      </c>
      <c r="F136">
        <v>0</v>
      </c>
      <c r="G136" s="4">
        <f t="shared" si="3"/>
        <v>1</v>
      </c>
    </row>
    <row r="137" spans="1:7" x14ac:dyDescent="0.2">
      <c r="B137" t="s">
        <v>0</v>
      </c>
      <c r="C137" t="s">
        <v>251</v>
      </c>
      <c r="D137">
        <v>17</v>
      </c>
      <c r="E137" t="s">
        <v>13</v>
      </c>
      <c r="F137">
        <v>0</v>
      </c>
      <c r="G137" s="4">
        <f t="shared" si="3"/>
        <v>1</v>
      </c>
    </row>
    <row r="138" spans="1:7" x14ac:dyDescent="0.2">
      <c r="B138" t="s">
        <v>0</v>
      </c>
      <c r="C138" t="s">
        <v>252</v>
      </c>
      <c r="D138">
        <v>67</v>
      </c>
      <c r="E138" t="s">
        <v>13</v>
      </c>
      <c r="F138">
        <v>0</v>
      </c>
      <c r="G138" s="4">
        <f t="shared" si="3"/>
        <v>3</v>
      </c>
    </row>
    <row r="139" spans="1:7" x14ac:dyDescent="0.2">
      <c r="B139" t="s">
        <v>0</v>
      </c>
      <c r="C139" t="s">
        <v>253</v>
      </c>
      <c r="D139">
        <v>50</v>
      </c>
      <c r="E139" t="s">
        <v>254</v>
      </c>
      <c r="F139">
        <v>0</v>
      </c>
      <c r="G139" s="4">
        <f t="shared" si="3"/>
        <v>2</v>
      </c>
    </row>
    <row r="140" spans="1:7" x14ac:dyDescent="0.2">
      <c r="B140" t="s">
        <v>0</v>
      </c>
      <c r="C140" t="s">
        <v>255</v>
      </c>
      <c r="D140">
        <v>17</v>
      </c>
      <c r="E140" t="s">
        <v>256</v>
      </c>
      <c r="F140">
        <v>42</v>
      </c>
      <c r="G140" s="4">
        <f t="shared" si="3"/>
        <v>1</v>
      </c>
    </row>
    <row r="141" spans="1:7" x14ac:dyDescent="0.2">
      <c r="B141" t="s">
        <v>0</v>
      </c>
      <c r="C141" t="s">
        <v>257</v>
      </c>
      <c r="D141">
        <v>0</v>
      </c>
      <c r="E141" t="s">
        <v>258</v>
      </c>
      <c r="F141">
        <v>17</v>
      </c>
      <c r="G141" s="4">
        <f t="shared" si="3"/>
        <v>1</v>
      </c>
    </row>
    <row r="142" spans="1:7" x14ac:dyDescent="0.2">
      <c r="B142" t="s">
        <v>0</v>
      </c>
      <c r="C142" t="s">
        <v>259</v>
      </c>
      <c r="D142">
        <v>100</v>
      </c>
      <c r="E142" t="s">
        <v>260</v>
      </c>
      <c r="F142">
        <v>67</v>
      </c>
      <c r="G142" s="4">
        <f t="shared" si="3"/>
        <v>4</v>
      </c>
    </row>
    <row r="143" spans="1:7" x14ac:dyDescent="0.2">
      <c r="B143" t="s">
        <v>0</v>
      </c>
      <c r="C143" t="s">
        <v>261</v>
      </c>
      <c r="D143">
        <v>83</v>
      </c>
      <c r="E143" t="s">
        <v>262</v>
      </c>
      <c r="F143">
        <v>67</v>
      </c>
      <c r="G143" s="4">
        <f t="shared" si="3"/>
        <v>4</v>
      </c>
    </row>
    <row r="144" spans="1:7" x14ac:dyDescent="0.2">
      <c r="B144" t="s">
        <v>0</v>
      </c>
      <c r="C144" t="s">
        <v>263</v>
      </c>
      <c r="D144">
        <v>50</v>
      </c>
      <c r="E144" t="s">
        <v>264</v>
      </c>
      <c r="F144">
        <v>67</v>
      </c>
      <c r="G144" s="4">
        <f t="shared" si="3"/>
        <v>2</v>
      </c>
    </row>
    <row r="145" spans="2:7" x14ac:dyDescent="0.2">
      <c r="B145" t="s">
        <v>0</v>
      </c>
      <c r="C145" t="s">
        <v>265</v>
      </c>
      <c r="D145">
        <v>0</v>
      </c>
      <c r="E145" t="s">
        <v>266</v>
      </c>
      <c r="F145">
        <v>58</v>
      </c>
      <c r="G145" s="4">
        <f t="shared" si="3"/>
        <v>1</v>
      </c>
    </row>
    <row r="146" spans="2:7" x14ac:dyDescent="0.2">
      <c r="B146" t="s">
        <v>0</v>
      </c>
      <c r="C146" t="s">
        <v>267</v>
      </c>
      <c r="D146">
        <v>0</v>
      </c>
      <c r="E146" t="s">
        <v>268</v>
      </c>
      <c r="F146">
        <v>67</v>
      </c>
      <c r="G146" s="4">
        <f t="shared" si="3"/>
        <v>1</v>
      </c>
    </row>
    <row r="147" spans="2:7" x14ac:dyDescent="0.2">
      <c r="B147" t="s">
        <v>0</v>
      </c>
      <c r="C147" t="s">
        <v>269</v>
      </c>
      <c r="D147">
        <v>50</v>
      </c>
      <c r="E147" t="s">
        <v>270</v>
      </c>
      <c r="F147">
        <v>0</v>
      </c>
      <c r="G147" s="4">
        <f t="shared" si="3"/>
        <v>2</v>
      </c>
    </row>
    <row r="148" spans="2:7" x14ac:dyDescent="0.2">
      <c r="B148" t="s">
        <v>0</v>
      </c>
      <c r="C148" t="s">
        <v>271</v>
      </c>
      <c r="D148">
        <v>83</v>
      </c>
      <c r="E148" t="s">
        <v>272</v>
      </c>
      <c r="F148">
        <v>0</v>
      </c>
      <c r="G148" s="4">
        <f t="shared" si="3"/>
        <v>4</v>
      </c>
    </row>
    <row r="149" spans="2:7" x14ac:dyDescent="0.2">
      <c r="B149" t="s">
        <v>0</v>
      </c>
      <c r="C149" t="s">
        <v>273</v>
      </c>
      <c r="D149">
        <v>33</v>
      </c>
      <c r="E149" t="s">
        <v>13</v>
      </c>
      <c r="F149">
        <v>0</v>
      </c>
      <c r="G149" s="4">
        <f t="shared" si="3"/>
        <v>2</v>
      </c>
    </row>
    <row r="150" spans="2:7" x14ac:dyDescent="0.2">
      <c r="B150" t="s">
        <v>0</v>
      </c>
      <c r="C150" t="s">
        <v>274</v>
      </c>
      <c r="D150">
        <v>0</v>
      </c>
      <c r="E150" t="s">
        <v>275</v>
      </c>
      <c r="F150">
        <v>33</v>
      </c>
      <c r="G150" s="4">
        <f t="shared" si="3"/>
        <v>1</v>
      </c>
    </row>
    <row r="151" spans="2:7" x14ac:dyDescent="0.2">
      <c r="B151" t="s">
        <v>0</v>
      </c>
      <c r="C151" t="s">
        <v>276</v>
      </c>
      <c r="D151">
        <v>33</v>
      </c>
      <c r="E151" t="s">
        <v>13</v>
      </c>
      <c r="F151">
        <v>0</v>
      </c>
      <c r="G151" s="4">
        <f t="shared" si="3"/>
        <v>2</v>
      </c>
    </row>
    <row r="152" spans="2:7" x14ac:dyDescent="0.2">
      <c r="B152" t="s">
        <v>0</v>
      </c>
      <c r="C152" t="s">
        <v>277</v>
      </c>
      <c r="D152">
        <v>0</v>
      </c>
      <c r="E152" t="s">
        <v>278</v>
      </c>
      <c r="F152">
        <v>0</v>
      </c>
      <c r="G152" s="4">
        <f t="shared" si="3"/>
        <v>1</v>
      </c>
    </row>
    <row r="153" spans="2:7" x14ac:dyDescent="0.2">
      <c r="B153" t="s">
        <v>0</v>
      </c>
      <c r="C153" t="s">
        <v>279</v>
      </c>
      <c r="D153">
        <v>33</v>
      </c>
      <c r="E153" t="s">
        <v>280</v>
      </c>
      <c r="F153">
        <v>67</v>
      </c>
      <c r="G153" s="4">
        <f t="shared" si="3"/>
        <v>2</v>
      </c>
    </row>
    <row r="154" spans="2:7" x14ac:dyDescent="0.2">
      <c r="B154" t="s">
        <v>0</v>
      </c>
      <c r="C154" t="s">
        <v>281</v>
      </c>
      <c r="D154">
        <v>0</v>
      </c>
      <c r="E154" t="s">
        <v>13</v>
      </c>
      <c r="F154">
        <v>0</v>
      </c>
      <c r="G154" s="4">
        <f t="shared" si="3"/>
        <v>1</v>
      </c>
    </row>
    <row r="155" spans="2:7" x14ac:dyDescent="0.2">
      <c r="B155" t="s">
        <v>0</v>
      </c>
      <c r="C155" t="s">
        <v>282</v>
      </c>
      <c r="D155">
        <v>67</v>
      </c>
      <c r="E155" t="s">
        <v>13</v>
      </c>
      <c r="F155">
        <v>0</v>
      </c>
      <c r="G155" s="4">
        <f t="shared" si="3"/>
        <v>3</v>
      </c>
    </row>
    <row r="156" spans="2:7" x14ac:dyDescent="0.2">
      <c r="B156" t="s">
        <v>0</v>
      </c>
      <c r="C156" t="s">
        <v>283</v>
      </c>
      <c r="D156">
        <v>17</v>
      </c>
      <c r="E156" t="s">
        <v>284</v>
      </c>
      <c r="F156">
        <v>67</v>
      </c>
      <c r="G156" s="4">
        <f t="shared" si="3"/>
        <v>1</v>
      </c>
    </row>
    <row r="157" spans="2:7" x14ac:dyDescent="0.2">
      <c r="B157" t="s">
        <v>0</v>
      </c>
      <c r="C157" t="s">
        <v>285</v>
      </c>
      <c r="D157">
        <v>0</v>
      </c>
      <c r="E157" t="s">
        <v>13</v>
      </c>
      <c r="F157">
        <v>0</v>
      </c>
      <c r="G157" s="4">
        <f t="shared" si="3"/>
        <v>1</v>
      </c>
    </row>
    <row r="158" spans="2:7" x14ac:dyDescent="0.2">
      <c r="B158" t="s">
        <v>0</v>
      </c>
      <c r="C158" t="s">
        <v>286</v>
      </c>
      <c r="D158">
        <v>100</v>
      </c>
      <c r="E158" t="s">
        <v>13</v>
      </c>
      <c r="F158">
        <v>0</v>
      </c>
      <c r="G158" s="4">
        <f t="shared" si="3"/>
        <v>4</v>
      </c>
    </row>
    <row r="159" spans="2:7" x14ac:dyDescent="0.2">
      <c r="B159" t="s">
        <v>0</v>
      </c>
      <c r="C159" t="s">
        <v>287</v>
      </c>
      <c r="D159">
        <v>67</v>
      </c>
      <c r="E159" t="s">
        <v>288</v>
      </c>
      <c r="F159">
        <v>67</v>
      </c>
      <c r="G159" s="4">
        <f t="shared" si="3"/>
        <v>3</v>
      </c>
    </row>
    <row r="160" spans="2:7" x14ac:dyDescent="0.2">
      <c r="B160" t="s">
        <v>0</v>
      </c>
      <c r="C160" t="s">
        <v>289</v>
      </c>
      <c r="D160">
        <v>67</v>
      </c>
      <c r="E160" t="s">
        <v>13</v>
      </c>
      <c r="F160">
        <v>0</v>
      </c>
      <c r="G160" s="4">
        <f t="shared" si="3"/>
        <v>3</v>
      </c>
    </row>
    <row r="161" spans="1:7" x14ac:dyDescent="0.2">
      <c r="B161" t="s">
        <v>0</v>
      </c>
      <c r="C161" t="s">
        <v>290</v>
      </c>
      <c r="D161">
        <v>17</v>
      </c>
      <c r="E161" t="s">
        <v>291</v>
      </c>
      <c r="F161">
        <v>0</v>
      </c>
      <c r="G161" s="4">
        <f t="shared" si="3"/>
        <v>1</v>
      </c>
    </row>
    <row r="162" spans="1:7" x14ac:dyDescent="0.2">
      <c r="B162" t="s">
        <v>0</v>
      </c>
      <c r="C162" t="s">
        <v>292</v>
      </c>
      <c r="D162">
        <v>33</v>
      </c>
      <c r="E162" t="s">
        <v>13</v>
      </c>
      <c r="F162">
        <v>0</v>
      </c>
      <c r="G162" s="4">
        <f t="shared" si="3"/>
        <v>2</v>
      </c>
    </row>
    <row r="163" spans="1:7" x14ac:dyDescent="0.2">
      <c r="B163" t="s">
        <v>0</v>
      </c>
      <c r="C163" t="s">
        <v>293</v>
      </c>
      <c r="D163">
        <v>83</v>
      </c>
      <c r="E163" t="s">
        <v>294</v>
      </c>
      <c r="F163">
        <v>50</v>
      </c>
      <c r="G163" s="4">
        <f t="shared" si="3"/>
        <v>4</v>
      </c>
    </row>
    <row r="164" spans="1:7" x14ac:dyDescent="0.2">
      <c r="B164" t="s">
        <v>0</v>
      </c>
      <c r="C164" t="s">
        <v>295</v>
      </c>
      <c r="D164">
        <v>0</v>
      </c>
      <c r="E164" t="s">
        <v>296</v>
      </c>
      <c r="F164">
        <v>0</v>
      </c>
      <c r="G164" s="4">
        <f t="shared" si="3"/>
        <v>1</v>
      </c>
    </row>
    <row r="165" spans="1:7" x14ac:dyDescent="0.2">
      <c r="A165" s="7"/>
      <c r="B165" t="s">
        <v>0</v>
      </c>
      <c r="C165" t="s">
        <v>297</v>
      </c>
      <c r="D165">
        <v>67</v>
      </c>
      <c r="E165" t="s">
        <v>298</v>
      </c>
      <c r="F165">
        <v>67</v>
      </c>
      <c r="G165" s="4">
        <f t="shared" si="3"/>
        <v>3</v>
      </c>
    </row>
    <row r="166" spans="1:7" x14ac:dyDescent="0.2">
      <c r="B166" t="s">
        <v>0</v>
      </c>
      <c r="C166" t="s">
        <v>299</v>
      </c>
      <c r="D166">
        <v>50</v>
      </c>
      <c r="E166" t="s">
        <v>300</v>
      </c>
      <c r="F166">
        <v>100</v>
      </c>
      <c r="G166" s="4">
        <f t="shared" si="3"/>
        <v>2</v>
      </c>
    </row>
    <row r="167" spans="1:7" x14ac:dyDescent="0.2">
      <c r="B167" t="s">
        <v>0</v>
      </c>
      <c r="C167" t="s">
        <v>301</v>
      </c>
      <c r="D167">
        <v>0</v>
      </c>
      <c r="E167" t="s">
        <v>13</v>
      </c>
      <c r="F167">
        <v>0</v>
      </c>
      <c r="G167" s="4">
        <f t="shared" si="3"/>
        <v>1</v>
      </c>
    </row>
    <row r="168" spans="1:7" x14ac:dyDescent="0.2">
      <c r="B168" t="s">
        <v>0</v>
      </c>
      <c r="C168" t="s">
        <v>302</v>
      </c>
      <c r="D168">
        <v>83</v>
      </c>
      <c r="E168" t="s">
        <v>303</v>
      </c>
      <c r="F168">
        <v>0</v>
      </c>
      <c r="G168" s="4">
        <f t="shared" si="3"/>
        <v>4</v>
      </c>
    </row>
    <row r="169" spans="1:7" x14ac:dyDescent="0.2">
      <c r="B169" t="s">
        <v>0</v>
      </c>
      <c r="C169" t="s">
        <v>304</v>
      </c>
      <c r="D169">
        <v>0</v>
      </c>
      <c r="E169" t="s">
        <v>13</v>
      </c>
      <c r="F169">
        <v>0</v>
      </c>
      <c r="G169" s="4">
        <f t="shared" si="3"/>
        <v>1</v>
      </c>
    </row>
    <row r="170" spans="1:7" x14ac:dyDescent="0.2">
      <c r="B170" t="s">
        <v>0</v>
      </c>
      <c r="C170" t="s">
        <v>305</v>
      </c>
      <c r="D170">
        <v>67</v>
      </c>
      <c r="E170" t="s">
        <v>13</v>
      </c>
      <c r="F170">
        <v>0</v>
      </c>
      <c r="G170" s="4">
        <f t="shared" si="3"/>
        <v>3</v>
      </c>
    </row>
    <row r="171" spans="1:7" x14ac:dyDescent="0.2">
      <c r="B171" t="s">
        <v>0</v>
      </c>
      <c r="C171" t="s">
        <v>306</v>
      </c>
      <c r="D171">
        <v>33</v>
      </c>
      <c r="E171" t="s">
        <v>13</v>
      </c>
      <c r="F171">
        <v>0</v>
      </c>
      <c r="G171" s="4">
        <f t="shared" si="3"/>
        <v>2</v>
      </c>
    </row>
    <row r="172" spans="1:7" x14ac:dyDescent="0.2">
      <c r="B172" t="s">
        <v>0</v>
      </c>
      <c r="C172" t="s">
        <v>307</v>
      </c>
      <c r="D172">
        <v>17</v>
      </c>
      <c r="E172" t="s">
        <v>13</v>
      </c>
      <c r="F172">
        <v>0</v>
      </c>
      <c r="G172" s="4">
        <f t="shared" si="3"/>
        <v>1</v>
      </c>
    </row>
    <row r="173" spans="1:7" x14ac:dyDescent="0.2">
      <c r="B173" t="s">
        <v>0</v>
      </c>
      <c r="C173" t="s">
        <v>308</v>
      </c>
      <c r="D173">
        <v>33</v>
      </c>
      <c r="E173" t="s">
        <v>309</v>
      </c>
      <c r="F173">
        <v>17</v>
      </c>
      <c r="G173" s="4">
        <f t="shared" si="3"/>
        <v>2</v>
      </c>
    </row>
    <row r="174" spans="1:7" x14ac:dyDescent="0.2">
      <c r="B174" t="s">
        <v>0</v>
      </c>
      <c r="C174" t="s">
        <v>310</v>
      </c>
      <c r="D174">
        <v>33</v>
      </c>
      <c r="E174" t="s">
        <v>13</v>
      </c>
      <c r="F174">
        <v>0</v>
      </c>
      <c r="G174" s="4">
        <f t="shared" si="3"/>
        <v>2</v>
      </c>
    </row>
    <row r="175" spans="1:7" x14ac:dyDescent="0.2">
      <c r="B175" t="s">
        <v>0</v>
      </c>
      <c r="C175" t="s">
        <v>311</v>
      </c>
      <c r="D175">
        <v>33</v>
      </c>
      <c r="E175" t="s">
        <v>13</v>
      </c>
      <c r="F175">
        <v>0</v>
      </c>
      <c r="G175" s="4">
        <f t="shared" si="3"/>
        <v>2</v>
      </c>
    </row>
    <row r="176" spans="1:7" x14ac:dyDescent="0.2">
      <c r="B176" t="s">
        <v>0</v>
      </c>
      <c r="C176" t="s">
        <v>312</v>
      </c>
      <c r="D176">
        <v>0</v>
      </c>
      <c r="E176" t="s">
        <v>13</v>
      </c>
      <c r="F176">
        <v>0</v>
      </c>
      <c r="G176" s="4">
        <f t="shared" si="3"/>
        <v>1</v>
      </c>
    </row>
    <row r="177" spans="2:7" x14ac:dyDescent="0.2">
      <c r="B177" t="s">
        <v>0</v>
      </c>
      <c r="C177" t="s">
        <v>313</v>
      </c>
      <c r="D177">
        <v>33</v>
      </c>
      <c r="E177" t="s">
        <v>13</v>
      </c>
      <c r="F177">
        <v>0</v>
      </c>
      <c r="G177" s="4">
        <f t="shared" si="3"/>
        <v>2</v>
      </c>
    </row>
    <row r="178" spans="2:7" x14ac:dyDescent="0.2">
      <c r="B178" t="s">
        <v>0</v>
      </c>
      <c r="C178" t="s">
        <v>314</v>
      </c>
      <c r="D178">
        <v>67</v>
      </c>
      <c r="E178" t="s">
        <v>13</v>
      </c>
      <c r="F178">
        <v>0</v>
      </c>
      <c r="G178" s="4">
        <f t="shared" si="3"/>
        <v>3</v>
      </c>
    </row>
    <row r="179" spans="2:7" x14ac:dyDescent="0.2">
      <c r="B179" t="s">
        <v>0</v>
      </c>
      <c r="C179" t="s">
        <v>315</v>
      </c>
      <c r="D179">
        <v>50</v>
      </c>
      <c r="E179" t="s">
        <v>316</v>
      </c>
      <c r="F179">
        <v>67</v>
      </c>
      <c r="G179" s="4">
        <f t="shared" si="3"/>
        <v>2</v>
      </c>
    </row>
    <row r="180" spans="2:7" x14ac:dyDescent="0.2">
      <c r="B180" t="s">
        <v>0</v>
      </c>
      <c r="C180" t="s">
        <v>317</v>
      </c>
      <c r="D180">
        <v>67</v>
      </c>
      <c r="E180" t="s">
        <v>13</v>
      </c>
      <c r="F180">
        <v>0</v>
      </c>
      <c r="G180" s="4">
        <f t="shared" si="3"/>
        <v>3</v>
      </c>
    </row>
    <row r="181" spans="2:7" x14ac:dyDescent="0.2">
      <c r="B181" t="s">
        <v>0</v>
      </c>
      <c r="C181" t="s">
        <v>318</v>
      </c>
      <c r="D181">
        <v>67</v>
      </c>
      <c r="E181" t="s">
        <v>13</v>
      </c>
      <c r="F181">
        <v>0</v>
      </c>
      <c r="G181" s="4">
        <f t="shared" si="3"/>
        <v>3</v>
      </c>
    </row>
    <row r="182" spans="2:7" x14ac:dyDescent="0.2">
      <c r="B182" t="s">
        <v>0</v>
      </c>
      <c r="C182" t="s">
        <v>319</v>
      </c>
      <c r="D182">
        <v>0</v>
      </c>
      <c r="E182" t="s">
        <v>13</v>
      </c>
      <c r="F182">
        <v>0</v>
      </c>
      <c r="G182" s="4">
        <f t="shared" si="3"/>
        <v>1</v>
      </c>
    </row>
    <row r="183" spans="2:7" x14ac:dyDescent="0.2">
      <c r="B183" t="s">
        <v>0</v>
      </c>
      <c r="C183" t="s">
        <v>320</v>
      </c>
      <c r="D183">
        <v>67</v>
      </c>
      <c r="E183" t="s">
        <v>13</v>
      </c>
      <c r="F183">
        <v>0</v>
      </c>
      <c r="G183" s="4">
        <f t="shared" si="3"/>
        <v>3</v>
      </c>
    </row>
    <row r="184" spans="2:7" x14ac:dyDescent="0.2">
      <c r="B184" t="s">
        <v>0</v>
      </c>
      <c r="C184" t="s">
        <v>321</v>
      </c>
      <c r="D184">
        <v>50</v>
      </c>
      <c r="E184" t="s">
        <v>13</v>
      </c>
      <c r="F184">
        <v>0</v>
      </c>
      <c r="G184" s="4">
        <f t="shared" si="3"/>
        <v>2</v>
      </c>
    </row>
    <row r="185" spans="2:7" x14ac:dyDescent="0.2">
      <c r="B185" t="s">
        <v>0</v>
      </c>
      <c r="C185" t="s">
        <v>322</v>
      </c>
      <c r="D185">
        <v>17</v>
      </c>
      <c r="E185" t="s">
        <v>323</v>
      </c>
      <c r="F185">
        <v>67</v>
      </c>
      <c r="G185" s="4">
        <f t="shared" si="3"/>
        <v>1</v>
      </c>
    </row>
    <row r="186" spans="2:7" x14ac:dyDescent="0.2">
      <c r="B186" t="s">
        <v>0</v>
      </c>
      <c r="C186" t="s">
        <v>324</v>
      </c>
      <c r="D186">
        <v>0</v>
      </c>
      <c r="E186" t="s">
        <v>325</v>
      </c>
      <c r="F186">
        <v>42</v>
      </c>
      <c r="G186" s="4">
        <f t="shared" si="3"/>
        <v>1</v>
      </c>
    </row>
    <row r="187" spans="2:7" x14ac:dyDescent="0.2">
      <c r="B187" t="s">
        <v>0</v>
      </c>
      <c r="C187" t="s">
        <v>326</v>
      </c>
      <c r="D187">
        <v>50</v>
      </c>
      <c r="E187" t="s">
        <v>327</v>
      </c>
      <c r="F187">
        <v>50</v>
      </c>
      <c r="G187" s="4">
        <f t="shared" si="3"/>
        <v>2</v>
      </c>
    </row>
    <row r="188" spans="2:7" x14ac:dyDescent="0.2">
      <c r="B188" t="s">
        <v>0</v>
      </c>
      <c r="C188" t="s">
        <v>328</v>
      </c>
      <c r="D188">
        <v>50</v>
      </c>
      <c r="E188" t="s">
        <v>13</v>
      </c>
      <c r="F188">
        <v>0</v>
      </c>
      <c r="G188" s="4">
        <f t="shared" si="3"/>
        <v>2</v>
      </c>
    </row>
    <row r="189" spans="2:7" x14ac:dyDescent="0.2">
      <c r="B189" t="s">
        <v>0</v>
      </c>
      <c r="C189" t="s">
        <v>329</v>
      </c>
      <c r="D189">
        <v>0</v>
      </c>
      <c r="E189" t="s">
        <v>330</v>
      </c>
      <c r="F189">
        <v>67</v>
      </c>
      <c r="G189" s="4">
        <f t="shared" si="3"/>
        <v>1</v>
      </c>
    </row>
    <row r="190" spans="2:7" x14ac:dyDescent="0.2">
      <c r="B190" t="s">
        <v>0</v>
      </c>
      <c r="C190" t="s">
        <v>331</v>
      </c>
      <c r="D190">
        <v>67</v>
      </c>
      <c r="E190" t="s">
        <v>13</v>
      </c>
      <c r="F190">
        <v>0</v>
      </c>
      <c r="G190" s="4">
        <f t="shared" si="3"/>
        <v>3</v>
      </c>
    </row>
    <row r="191" spans="2:7" x14ac:dyDescent="0.2">
      <c r="B191" t="s">
        <v>0</v>
      </c>
      <c r="C191" t="s">
        <v>332</v>
      </c>
      <c r="D191">
        <v>0</v>
      </c>
      <c r="E191" t="s">
        <v>13</v>
      </c>
      <c r="F191">
        <v>0</v>
      </c>
      <c r="G191" s="4">
        <f t="shared" si="3"/>
        <v>1</v>
      </c>
    </row>
    <row r="192" spans="2:7" x14ac:dyDescent="0.2">
      <c r="B192" t="s">
        <v>0</v>
      </c>
      <c r="C192" t="s">
        <v>333</v>
      </c>
      <c r="D192">
        <v>33</v>
      </c>
      <c r="E192" t="s">
        <v>334</v>
      </c>
      <c r="F192">
        <v>67</v>
      </c>
      <c r="G192" s="4">
        <f t="shared" si="3"/>
        <v>2</v>
      </c>
    </row>
    <row r="193" spans="2:7" x14ac:dyDescent="0.2">
      <c r="B193" t="s">
        <v>0</v>
      </c>
      <c r="C193" t="s">
        <v>335</v>
      </c>
      <c r="D193">
        <v>67</v>
      </c>
      <c r="E193" t="s">
        <v>336</v>
      </c>
      <c r="F193">
        <v>0</v>
      </c>
      <c r="G193" s="4">
        <f t="shared" si="3"/>
        <v>3</v>
      </c>
    </row>
    <row r="194" spans="2:7" x14ac:dyDescent="0.2">
      <c r="B194" t="s">
        <v>0</v>
      </c>
      <c r="C194" t="s">
        <v>337</v>
      </c>
      <c r="D194">
        <v>67</v>
      </c>
      <c r="E194" t="s">
        <v>338</v>
      </c>
      <c r="F194">
        <v>67</v>
      </c>
      <c r="G194" s="4">
        <f t="shared" si="3"/>
        <v>3</v>
      </c>
    </row>
    <row r="195" spans="2:7" x14ac:dyDescent="0.2">
      <c r="B195" t="s">
        <v>0</v>
      </c>
      <c r="C195" t="s">
        <v>339</v>
      </c>
      <c r="D195">
        <v>67</v>
      </c>
      <c r="E195" t="s">
        <v>13</v>
      </c>
      <c r="F195">
        <v>0</v>
      </c>
      <c r="G195" s="4">
        <f t="shared" ref="G195:G258" si="4">IF(ROUNDUP((D195/25),0)&gt;0,ROUNDUP((D195/25),0),1)</f>
        <v>3</v>
      </c>
    </row>
    <row r="196" spans="2:7" x14ac:dyDescent="0.2">
      <c r="B196" t="s">
        <v>0</v>
      </c>
      <c r="C196" t="s">
        <v>340</v>
      </c>
      <c r="D196">
        <v>83</v>
      </c>
      <c r="E196" t="s">
        <v>341</v>
      </c>
      <c r="F196">
        <v>67</v>
      </c>
      <c r="G196" s="4">
        <f t="shared" si="4"/>
        <v>4</v>
      </c>
    </row>
    <row r="197" spans="2:7" x14ac:dyDescent="0.2">
      <c r="B197" t="s">
        <v>0</v>
      </c>
      <c r="C197" t="s">
        <v>342</v>
      </c>
      <c r="D197">
        <v>50</v>
      </c>
      <c r="E197" t="s">
        <v>13</v>
      </c>
      <c r="F197">
        <v>0</v>
      </c>
      <c r="G197" s="4">
        <f t="shared" si="4"/>
        <v>2</v>
      </c>
    </row>
    <row r="198" spans="2:7" x14ac:dyDescent="0.2">
      <c r="B198" t="s">
        <v>0</v>
      </c>
      <c r="C198" t="s">
        <v>343</v>
      </c>
      <c r="D198">
        <v>67</v>
      </c>
      <c r="E198" t="s">
        <v>344</v>
      </c>
      <c r="F198">
        <v>0</v>
      </c>
      <c r="G198" s="4">
        <f t="shared" si="4"/>
        <v>3</v>
      </c>
    </row>
    <row r="199" spans="2:7" x14ac:dyDescent="0.2">
      <c r="B199" t="s">
        <v>0</v>
      </c>
      <c r="C199" t="s">
        <v>345</v>
      </c>
      <c r="D199">
        <v>50</v>
      </c>
      <c r="E199" t="s">
        <v>346</v>
      </c>
      <c r="F199">
        <v>67</v>
      </c>
      <c r="G199" s="4">
        <f t="shared" si="4"/>
        <v>2</v>
      </c>
    </row>
    <row r="200" spans="2:7" x14ac:dyDescent="0.2">
      <c r="B200" t="s">
        <v>0</v>
      </c>
      <c r="C200" t="s">
        <v>347</v>
      </c>
      <c r="D200">
        <v>50</v>
      </c>
      <c r="E200" t="s">
        <v>13</v>
      </c>
      <c r="F200">
        <v>0</v>
      </c>
      <c r="G200" s="4">
        <f t="shared" si="4"/>
        <v>2</v>
      </c>
    </row>
    <row r="201" spans="2:7" x14ac:dyDescent="0.2">
      <c r="B201" t="s">
        <v>0</v>
      </c>
      <c r="C201" t="s">
        <v>348</v>
      </c>
      <c r="D201">
        <v>67</v>
      </c>
      <c r="E201" t="s">
        <v>349</v>
      </c>
      <c r="F201">
        <v>0</v>
      </c>
      <c r="G201" s="4">
        <f t="shared" si="4"/>
        <v>3</v>
      </c>
    </row>
    <row r="202" spans="2:7" x14ac:dyDescent="0.2">
      <c r="B202" t="s">
        <v>0</v>
      </c>
      <c r="C202" t="s">
        <v>350</v>
      </c>
      <c r="D202">
        <v>67</v>
      </c>
      <c r="E202" t="s">
        <v>351</v>
      </c>
      <c r="F202">
        <v>0</v>
      </c>
      <c r="G202" s="4">
        <f t="shared" si="4"/>
        <v>3</v>
      </c>
    </row>
    <row r="203" spans="2:7" x14ac:dyDescent="0.2">
      <c r="B203" t="s">
        <v>0</v>
      </c>
      <c r="C203" t="s">
        <v>352</v>
      </c>
      <c r="D203">
        <v>33</v>
      </c>
      <c r="E203" t="s">
        <v>13</v>
      </c>
      <c r="F203">
        <v>0</v>
      </c>
      <c r="G203" s="4">
        <f t="shared" si="4"/>
        <v>2</v>
      </c>
    </row>
    <row r="204" spans="2:7" x14ac:dyDescent="0.2">
      <c r="B204" t="s">
        <v>0</v>
      </c>
      <c r="C204" t="s">
        <v>34</v>
      </c>
      <c r="D204">
        <v>17</v>
      </c>
      <c r="E204" t="s">
        <v>35</v>
      </c>
      <c r="F204">
        <v>58</v>
      </c>
      <c r="G204" s="4">
        <f t="shared" si="4"/>
        <v>1</v>
      </c>
    </row>
    <row r="205" spans="2:7" x14ac:dyDescent="0.2">
      <c r="B205" t="s">
        <v>0</v>
      </c>
      <c r="C205" t="s">
        <v>36</v>
      </c>
      <c r="D205">
        <v>50</v>
      </c>
      <c r="E205" t="s">
        <v>13</v>
      </c>
      <c r="F205">
        <v>0</v>
      </c>
      <c r="G205" s="4">
        <f t="shared" si="4"/>
        <v>2</v>
      </c>
    </row>
    <row r="206" spans="2:7" x14ac:dyDescent="0.2">
      <c r="B206" t="s">
        <v>0</v>
      </c>
      <c r="C206" t="s">
        <v>37</v>
      </c>
      <c r="D206">
        <v>33</v>
      </c>
      <c r="E206" t="s">
        <v>38</v>
      </c>
      <c r="F206">
        <v>33</v>
      </c>
      <c r="G206" s="4">
        <f t="shared" si="4"/>
        <v>2</v>
      </c>
    </row>
    <row r="207" spans="2:7" x14ac:dyDescent="0.2">
      <c r="B207" t="s">
        <v>0</v>
      </c>
      <c r="C207" t="s">
        <v>39</v>
      </c>
      <c r="D207">
        <v>50</v>
      </c>
      <c r="E207" t="s">
        <v>40</v>
      </c>
      <c r="F207">
        <v>67</v>
      </c>
      <c r="G207" s="4">
        <f t="shared" si="4"/>
        <v>2</v>
      </c>
    </row>
    <row r="208" spans="2:7" x14ac:dyDescent="0.2">
      <c r="B208" t="s">
        <v>0</v>
      </c>
      <c r="C208" t="s">
        <v>41</v>
      </c>
      <c r="D208">
        <v>67</v>
      </c>
      <c r="E208" t="s">
        <v>42</v>
      </c>
      <c r="F208">
        <v>42</v>
      </c>
      <c r="G208" s="4">
        <f t="shared" si="4"/>
        <v>3</v>
      </c>
    </row>
    <row r="209" spans="2:7" x14ac:dyDescent="0.2">
      <c r="B209" t="s">
        <v>0</v>
      </c>
      <c r="C209" t="s">
        <v>43</v>
      </c>
      <c r="D209">
        <v>33</v>
      </c>
      <c r="E209" t="s">
        <v>44</v>
      </c>
      <c r="F209">
        <v>50</v>
      </c>
      <c r="G209" s="4">
        <f t="shared" si="4"/>
        <v>2</v>
      </c>
    </row>
    <row r="210" spans="2:7" x14ac:dyDescent="0.2">
      <c r="B210" t="s">
        <v>0</v>
      </c>
      <c r="C210" t="s">
        <v>45</v>
      </c>
      <c r="D210">
        <v>17</v>
      </c>
      <c r="E210" t="s">
        <v>46</v>
      </c>
      <c r="F210">
        <v>0</v>
      </c>
      <c r="G210" s="4">
        <f t="shared" si="4"/>
        <v>1</v>
      </c>
    </row>
    <row r="211" spans="2:7" x14ac:dyDescent="0.2">
      <c r="B211" t="s">
        <v>0</v>
      </c>
      <c r="C211" t="s">
        <v>47</v>
      </c>
      <c r="D211">
        <v>100</v>
      </c>
      <c r="E211" t="s">
        <v>48</v>
      </c>
      <c r="F211">
        <v>25</v>
      </c>
      <c r="G211" s="4">
        <f t="shared" si="4"/>
        <v>4</v>
      </c>
    </row>
    <row r="212" spans="2:7" x14ac:dyDescent="0.2">
      <c r="B212" t="s">
        <v>0</v>
      </c>
      <c r="C212" t="s">
        <v>49</v>
      </c>
      <c r="D212">
        <v>0</v>
      </c>
      <c r="E212" t="s">
        <v>50</v>
      </c>
      <c r="F212">
        <v>67</v>
      </c>
      <c r="G212" s="4">
        <f t="shared" si="4"/>
        <v>1</v>
      </c>
    </row>
    <row r="213" spans="2:7" x14ac:dyDescent="0.2">
      <c r="B213" t="s">
        <v>0</v>
      </c>
      <c r="C213" t="s">
        <v>51</v>
      </c>
      <c r="D213">
        <v>83</v>
      </c>
      <c r="E213" t="s">
        <v>52</v>
      </c>
      <c r="F213">
        <v>100</v>
      </c>
      <c r="G213" s="4">
        <f t="shared" si="4"/>
        <v>4</v>
      </c>
    </row>
    <row r="214" spans="2:7" x14ac:dyDescent="0.2">
      <c r="B214" t="s">
        <v>0</v>
      </c>
      <c r="C214" t="s">
        <v>53</v>
      </c>
      <c r="D214">
        <v>100</v>
      </c>
      <c r="E214" t="s">
        <v>54</v>
      </c>
      <c r="F214">
        <v>0</v>
      </c>
      <c r="G214" s="4">
        <f t="shared" si="4"/>
        <v>4</v>
      </c>
    </row>
    <row r="215" spans="2:7" x14ac:dyDescent="0.2">
      <c r="B215" t="s">
        <v>0</v>
      </c>
      <c r="C215" t="s">
        <v>55</v>
      </c>
      <c r="D215">
        <v>67</v>
      </c>
      <c r="E215" t="s">
        <v>13</v>
      </c>
      <c r="F215">
        <v>0</v>
      </c>
      <c r="G215" s="4">
        <f t="shared" si="4"/>
        <v>3</v>
      </c>
    </row>
    <row r="216" spans="2:7" x14ac:dyDescent="0.2">
      <c r="B216" t="s">
        <v>0</v>
      </c>
      <c r="C216" t="s">
        <v>56</v>
      </c>
      <c r="D216">
        <v>33</v>
      </c>
      <c r="E216" t="s">
        <v>57</v>
      </c>
      <c r="F216">
        <v>0</v>
      </c>
      <c r="G216" s="4">
        <f t="shared" si="4"/>
        <v>2</v>
      </c>
    </row>
    <row r="217" spans="2:7" x14ac:dyDescent="0.2">
      <c r="B217" t="s">
        <v>0</v>
      </c>
      <c r="C217" t="s">
        <v>58</v>
      </c>
      <c r="D217">
        <v>83</v>
      </c>
      <c r="E217" t="s">
        <v>59</v>
      </c>
      <c r="F217">
        <v>0</v>
      </c>
      <c r="G217" s="4">
        <f t="shared" si="4"/>
        <v>4</v>
      </c>
    </row>
    <row r="218" spans="2:7" x14ac:dyDescent="0.2">
      <c r="B218" t="s">
        <v>0</v>
      </c>
      <c r="C218" t="s">
        <v>60</v>
      </c>
      <c r="D218">
        <v>17</v>
      </c>
      <c r="E218" t="s">
        <v>61</v>
      </c>
      <c r="F218">
        <v>25</v>
      </c>
      <c r="G218" s="4">
        <f t="shared" si="4"/>
        <v>1</v>
      </c>
    </row>
    <row r="219" spans="2:7" x14ac:dyDescent="0.2">
      <c r="B219" t="s">
        <v>0</v>
      </c>
      <c r="C219" t="s">
        <v>62</v>
      </c>
      <c r="D219">
        <v>0</v>
      </c>
      <c r="E219" t="s">
        <v>63</v>
      </c>
      <c r="F219">
        <v>0</v>
      </c>
      <c r="G219" s="4">
        <f t="shared" si="4"/>
        <v>1</v>
      </c>
    </row>
    <row r="220" spans="2:7" x14ac:dyDescent="0.2">
      <c r="B220" t="s">
        <v>0</v>
      </c>
      <c r="C220" t="s">
        <v>64</v>
      </c>
      <c r="D220">
        <v>83</v>
      </c>
      <c r="E220" t="s">
        <v>13</v>
      </c>
      <c r="F220">
        <v>0</v>
      </c>
      <c r="G220" s="4">
        <f t="shared" si="4"/>
        <v>4</v>
      </c>
    </row>
    <row r="221" spans="2:7" x14ac:dyDescent="0.2">
      <c r="B221" t="s">
        <v>0</v>
      </c>
      <c r="C221" t="s">
        <v>65</v>
      </c>
      <c r="D221">
        <v>67</v>
      </c>
      <c r="E221" t="s">
        <v>13</v>
      </c>
      <c r="F221">
        <v>0</v>
      </c>
      <c r="G221" s="4">
        <f t="shared" si="4"/>
        <v>3</v>
      </c>
    </row>
    <row r="222" spans="2:7" x14ac:dyDescent="0.2">
      <c r="B222" t="s">
        <v>0</v>
      </c>
      <c r="C222" t="s">
        <v>66</v>
      </c>
      <c r="D222">
        <v>33</v>
      </c>
      <c r="E222" t="s">
        <v>13</v>
      </c>
      <c r="F222">
        <v>0</v>
      </c>
      <c r="G222" s="4">
        <f t="shared" si="4"/>
        <v>2</v>
      </c>
    </row>
    <row r="223" spans="2:7" x14ac:dyDescent="0.2">
      <c r="B223" t="s">
        <v>0</v>
      </c>
      <c r="C223" t="s">
        <v>67</v>
      </c>
      <c r="D223">
        <v>33</v>
      </c>
      <c r="E223" t="s">
        <v>13</v>
      </c>
      <c r="F223">
        <v>0</v>
      </c>
      <c r="G223" s="4">
        <f t="shared" si="4"/>
        <v>2</v>
      </c>
    </row>
    <row r="224" spans="2:7" x14ac:dyDescent="0.2">
      <c r="B224" t="s">
        <v>0</v>
      </c>
      <c r="C224" t="s">
        <v>68</v>
      </c>
      <c r="D224">
        <v>17</v>
      </c>
      <c r="E224" t="s">
        <v>69</v>
      </c>
      <c r="F224">
        <v>83</v>
      </c>
      <c r="G224" s="4">
        <f t="shared" si="4"/>
        <v>1</v>
      </c>
    </row>
    <row r="225" spans="1:7" x14ac:dyDescent="0.2">
      <c r="B225" t="s">
        <v>0</v>
      </c>
      <c r="C225" t="s">
        <v>70</v>
      </c>
      <c r="D225">
        <v>17</v>
      </c>
      <c r="E225" t="s">
        <v>71</v>
      </c>
      <c r="F225">
        <v>67</v>
      </c>
      <c r="G225" s="4">
        <f t="shared" si="4"/>
        <v>1</v>
      </c>
    </row>
    <row r="226" spans="1:7" x14ac:dyDescent="0.2">
      <c r="B226" t="s">
        <v>0</v>
      </c>
      <c r="C226" t="s">
        <v>72</v>
      </c>
      <c r="D226">
        <v>17</v>
      </c>
      <c r="E226" t="s">
        <v>13</v>
      </c>
      <c r="F226">
        <v>0</v>
      </c>
      <c r="G226" s="4">
        <f t="shared" si="4"/>
        <v>1</v>
      </c>
    </row>
    <row r="227" spans="1:7" x14ac:dyDescent="0.2">
      <c r="B227" t="s">
        <v>0</v>
      </c>
      <c r="C227" t="s">
        <v>73</v>
      </c>
      <c r="D227">
        <v>67</v>
      </c>
      <c r="E227" t="s">
        <v>74</v>
      </c>
      <c r="F227">
        <v>67</v>
      </c>
      <c r="G227" s="4">
        <f t="shared" si="4"/>
        <v>3</v>
      </c>
    </row>
    <row r="228" spans="1:7" x14ac:dyDescent="0.2">
      <c r="B228" t="s">
        <v>0</v>
      </c>
      <c r="C228" t="s">
        <v>75</v>
      </c>
      <c r="D228">
        <v>67</v>
      </c>
      <c r="E228" t="s">
        <v>76</v>
      </c>
      <c r="F228">
        <v>67</v>
      </c>
      <c r="G228" s="4">
        <f t="shared" si="4"/>
        <v>3</v>
      </c>
    </row>
    <row r="229" spans="1:7" x14ac:dyDescent="0.2">
      <c r="B229" t="s">
        <v>0</v>
      </c>
      <c r="C229" t="s">
        <v>77</v>
      </c>
      <c r="D229">
        <v>58</v>
      </c>
      <c r="E229" t="s">
        <v>13</v>
      </c>
      <c r="F229">
        <v>0</v>
      </c>
      <c r="G229" s="4">
        <f t="shared" si="4"/>
        <v>3</v>
      </c>
    </row>
    <row r="230" spans="1:7" x14ac:dyDescent="0.2">
      <c r="B230" t="s">
        <v>0</v>
      </c>
      <c r="C230" t="s">
        <v>78</v>
      </c>
      <c r="D230">
        <v>67</v>
      </c>
      <c r="E230" t="s">
        <v>79</v>
      </c>
      <c r="F230">
        <v>0</v>
      </c>
      <c r="G230" s="4">
        <f t="shared" si="4"/>
        <v>3</v>
      </c>
    </row>
    <row r="231" spans="1:7" x14ac:dyDescent="0.2">
      <c r="B231" t="s">
        <v>0</v>
      </c>
      <c r="C231" t="s">
        <v>80</v>
      </c>
      <c r="D231">
        <v>58</v>
      </c>
      <c r="E231" t="s">
        <v>81</v>
      </c>
      <c r="F231">
        <v>33</v>
      </c>
      <c r="G231" s="4">
        <f t="shared" si="4"/>
        <v>3</v>
      </c>
    </row>
    <row r="232" spans="1:7" x14ac:dyDescent="0.2">
      <c r="B232" t="s">
        <v>0</v>
      </c>
      <c r="C232" t="s">
        <v>82</v>
      </c>
      <c r="D232">
        <v>67</v>
      </c>
      <c r="E232" t="s">
        <v>83</v>
      </c>
      <c r="F232">
        <v>50</v>
      </c>
      <c r="G232" s="4">
        <f t="shared" si="4"/>
        <v>3</v>
      </c>
    </row>
    <row r="233" spans="1:7" x14ac:dyDescent="0.2">
      <c r="B233" t="s">
        <v>0</v>
      </c>
      <c r="C233" t="s">
        <v>84</v>
      </c>
      <c r="D233">
        <v>67</v>
      </c>
      <c r="E233" t="s">
        <v>13</v>
      </c>
      <c r="F233">
        <v>0</v>
      </c>
      <c r="G233" s="4">
        <f t="shared" si="4"/>
        <v>3</v>
      </c>
    </row>
    <row r="234" spans="1:7" x14ac:dyDescent="0.2">
      <c r="A234" s="7"/>
      <c r="B234" t="s">
        <v>0</v>
      </c>
      <c r="C234" t="s">
        <v>85</v>
      </c>
      <c r="D234">
        <v>67</v>
      </c>
      <c r="E234" t="s">
        <v>13</v>
      </c>
      <c r="F234">
        <v>0</v>
      </c>
      <c r="G234" s="4">
        <f t="shared" si="4"/>
        <v>3</v>
      </c>
    </row>
    <row r="235" spans="1:7" x14ac:dyDescent="0.2">
      <c r="B235" t="s">
        <v>0</v>
      </c>
      <c r="C235" t="s">
        <v>86</v>
      </c>
      <c r="D235">
        <v>67</v>
      </c>
      <c r="E235" t="s">
        <v>13</v>
      </c>
      <c r="F235">
        <v>0</v>
      </c>
      <c r="G235" s="4">
        <f t="shared" si="4"/>
        <v>3</v>
      </c>
    </row>
    <row r="236" spans="1:7" x14ac:dyDescent="0.2">
      <c r="B236" t="s">
        <v>0</v>
      </c>
      <c r="C236" t="s">
        <v>87</v>
      </c>
      <c r="D236">
        <v>67</v>
      </c>
      <c r="E236" t="s">
        <v>88</v>
      </c>
      <c r="F236">
        <v>0</v>
      </c>
      <c r="G236" s="4">
        <f t="shared" si="4"/>
        <v>3</v>
      </c>
    </row>
    <row r="237" spans="1:7" x14ac:dyDescent="0.2">
      <c r="B237" t="s">
        <v>0</v>
      </c>
      <c r="C237" t="s">
        <v>89</v>
      </c>
      <c r="D237">
        <v>17</v>
      </c>
      <c r="E237" t="s">
        <v>90</v>
      </c>
      <c r="F237">
        <v>50</v>
      </c>
      <c r="G237" s="4">
        <f t="shared" si="4"/>
        <v>1</v>
      </c>
    </row>
    <row r="238" spans="1:7" x14ac:dyDescent="0.2">
      <c r="B238" t="s">
        <v>0</v>
      </c>
      <c r="C238" t="s">
        <v>91</v>
      </c>
      <c r="D238">
        <v>42</v>
      </c>
      <c r="E238" t="s">
        <v>92</v>
      </c>
      <c r="F238">
        <v>67</v>
      </c>
      <c r="G238" s="4">
        <f t="shared" si="4"/>
        <v>2</v>
      </c>
    </row>
    <row r="239" spans="1:7" x14ac:dyDescent="0.2">
      <c r="B239" t="s">
        <v>0</v>
      </c>
      <c r="C239" t="s">
        <v>93</v>
      </c>
      <c r="D239">
        <v>50</v>
      </c>
      <c r="E239" t="s">
        <v>94</v>
      </c>
      <c r="F239">
        <v>50</v>
      </c>
      <c r="G239" s="4">
        <f t="shared" si="4"/>
        <v>2</v>
      </c>
    </row>
    <row r="240" spans="1:7" x14ac:dyDescent="0.2">
      <c r="B240" t="s">
        <v>0</v>
      </c>
      <c r="C240" t="s">
        <v>95</v>
      </c>
      <c r="D240">
        <v>67</v>
      </c>
      <c r="E240" t="s">
        <v>13</v>
      </c>
      <c r="F240">
        <v>0</v>
      </c>
      <c r="G240" s="4">
        <f t="shared" si="4"/>
        <v>3</v>
      </c>
    </row>
    <row r="241" spans="1:7" x14ac:dyDescent="0.2">
      <c r="B241" t="s">
        <v>0</v>
      </c>
      <c r="C241" t="s">
        <v>96</v>
      </c>
      <c r="D241">
        <v>67</v>
      </c>
      <c r="E241" t="s">
        <v>13</v>
      </c>
      <c r="F241">
        <v>0</v>
      </c>
      <c r="G241" s="4">
        <f t="shared" si="4"/>
        <v>3</v>
      </c>
    </row>
    <row r="242" spans="1:7" x14ac:dyDescent="0.2">
      <c r="B242" t="s">
        <v>0</v>
      </c>
      <c r="C242" t="s">
        <v>97</v>
      </c>
      <c r="D242">
        <v>33</v>
      </c>
      <c r="E242" t="s">
        <v>98</v>
      </c>
      <c r="F242">
        <v>67</v>
      </c>
      <c r="G242" s="4">
        <f t="shared" si="4"/>
        <v>2</v>
      </c>
    </row>
    <row r="243" spans="1:7" x14ac:dyDescent="0.2">
      <c r="B243" t="s">
        <v>0</v>
      </c>
      <c r="C243" t="s">
        <v>99</v>
      </c>
      <c r="D243">
        <v>67</v>
      </c>
      <c r="E243" t="s">
        <v>100</v>
      </c>
      <c r="F243">
        <v>67</v>
      </c>
      <c r="G243" s="4">
        <f t="shared" si="4"/>
        <v>3</v>
      </c>
    </row>
    <row r="244" spans="1:7" x14ac:dyDescent="0.2">
      <c r="B244" t="s">
        <v>0</v>
      </c>
      <c r="C244" t="s">
        <v>101</v>
      </c>
      <c r="D244">
        <v>67</v>
      </c>
      <c r="E244" t="s">
        <v>102</v>
      </c>
      <c r="F244">
        <v>17</v>
      </c>
      <c r="G244" s="4">
        <f t="shared" si="4"/>
        <v>3</v>
      </c>
    </row>
    <row r="245" spans="1:7" x14ac:dyDescent="0.2">
      <c r="B245" t="s">
        <v>0</v>
      </c>
      <c r="C245" t="s">
        <v>103</v>
      </c>
      <c r="D245">
        <v>50</v>
      </c>
      <c r="E245" t="s">
        <v>104</v>
      </c>
      <c r="F245">
        <v>0</v>
      </c>
      <c r="G245" s="4">
        <f t="shared" si="4"/>
        <v>2</v>
      </c>
    </row>
    <row r="246" spans="1:7" x14ac:dyDescent="0.2">
      <c r="B246" t="s">
        <v>0</v>
      </c>
      <c r="C246" t="s">
        <v>105</v>
      </c>
      <c r="D246">
        <v>67</v>
      </c>
      <c r="E246" t="s">
        <v>106</v>
      </c>
      <c r="F246">
        <v>0</v>
      </c>
      <c r="G246" s="4">
        <f t="shared" si="4"/>
        <v>3</v>
      </c>
    </row>
    <row r="247" spans="1:7" x14ac:dyDescent="0.2">
      <c r="B247" t="s">
        <v>0</v>
      </c>
      <c r="C247" t="s">
        <v>107</v>
      </c>
      <c r="D247">
        <v>67</v>
      </c>
      <c r="E247" t="s">
        <v>13</v>
      </c>
      <c r="F247">
        <v>0</v>
      </c>
      <c r="G247" s="4">
        <f t="shared" si="4"/>
        <v>3</v>
      </c>
    </row>
    <row r="248" spans="1:7" x14ac:dyDescent="0.2">
      <c r="B248" t="s">
        <v>0</v>
      </c>
      <c r="C248" t="s">
        <v>108</v>
      </c>
      <c r="D248">
        <v>33</v>
      </c>
      <c r="E248" t="s">
        <v>109</v>
      </c>
      <c r="F248">
        <v>83</v>
      </c>
      <c r="G248" s="4">
        <f t="shared" si="4"/>
        <v>2</v>
      </c>
    </row>
    <row r="249" spans="1:7" x14ac:dyDescent="0.2">
      <c r="B249" t="s">
        <v>0</v>
      </c>
      <c r="C249" t="s">
        <v>110</v>
      </c>
      <c r="D249">
        <v>0</v>
      </c>
      <c r="E249" t="s">
        <v>111</v>
      </c>
      <c r="F249">
        <v>42</v>
      </c>
      <c r="G249" s="4">
        <f t="shared" si="4"/>
        <v>1</v>
      </c>
    </row>
    <row r="250" spans="1:7" x14ac:dyDescent="0.2">
      <c r="B250" t="s">
        <v>0</v>
      </c>
      <c r="C250" t="s">
        <v>112</v>
      </c>
      <c r="D250">
        <v>50</v>
      </c>
      <c r="E250" t="s">
        <v>113</v>
      </c>
      <c r="F250">
        <v>50</v>
      </c>
      <c r="G250" s="4">
        <f t="shared" si="4"/>
        <v>2</v>
      </c>
    </row>
    <row r="251" spans="1:7" x14ac:dyDescent="0.2">
      <c r="B251" t="s">
        <v>0</v>
      </c>
      <c r="C251" t="s">
        <v>114</v>
      </c>
      <c r="D251">
        <v>67</v>
      </c>
      <c r="E251" t="s">
        <v>115</v>
      </c>
      <c r="F251">
        <v>67</v>
      </c>
      <c r="G251" s="4">
        <f t="shared" si="4"/>
        <v>3</v>
      </c>
    </row>
    <row r="252" spans="1:7" x14ac:dyDescent="0.2">
      <c r="A252" s="7"/>
      <c r="B252" t="s">
        <v>0</v>
      </c>
      <c r="C252" t="s">
        <v>116</v>
      </c>
      <c r="D252">
        <v>17</v>
      </c>
      <c r="E252" t="s">
        <v>13</v>
      </c>
      <c r="F252">
        <v>0</v>
      </c>
      <c r="G252" s="4">
        <f t="shared" si="4"/>
        <v>1</v>
      </c>
    </row>
    <row r="253" spans="1:7" x14ac:dyDescent="0.2">
      <c r="B253" t="s">
        <v>0</v>
      </c>
      <c r="C253" t="s">
        <v>117</v>
      </c>
      <c r="D253">
        <v>67</v>
      </c>
      <c r="E253" t="s">
        <v>118</v>
      </c>
      <c r="F253">
        <v>50</v>
      </c>
      <c r="G253" s="4">
        <f t="shared" si="4"/>
        <v>3</v>
      </c>
    </row>
    <row r="254" spans="1:7" x14ac:dyDescent="0.2">
      <c r="B254" t="s">
        <v>0</v>
      </c>
      <c r="C254" t="s">
        <v>119</v>
      </c>
      <c r="D254">
        <v>67</v>
      </c>
      <c r="E254" t="s">
        <v>120</v>
      </c>
      <c r="F254">
        <v>0</v>
      </c>
      <c r="G254" s="4">
        <f t="shared" si="4"/>
        <v>3</v>
      </c>
    </row>
    <row r="255" spans="1:7" x14ac:dyDescent="0.2">
      <c r="B255" t="s">
        <v>0</v>
      </c>
      <c r="C255" t="s">
        <v>121</v>
      </c>
      <c r="D255">
        <v>42</v>
      </c>
      <c r="E255" t="s">
        <v>13</v>
      </c>
      <c r="F255">
        <v>0</v>
      </c>
      <c r="G255" s="4">
        <f t="shared" si="4"/>
        <v>2</v>
      </c>
    </row>
    <row r="256" spans="1:7" x14ac:dyDescent="0.2">
      <c r="B256" t="s">
        <v>0</v>
      </c>
      <c r="C256" t="s">
        <v>122</v>
      </c>
      <c r="D256">
        <v>25</v>
      </c>
      <c r="E256" t="s">
        <v>13</v>
      </c>
      <c r="F256">
        <v>0</v>
      </c>
      <c r="G256" s="4">
        <f t="shared" si="4"/>
        <v>1</v>
      </c>
    </row>
    <row r="257" spans="2:7" x14ac:dyDescent="0.2">
      <c r="B257" t="s">
        <v>0</v>
      </c>
      <c r="C257" t="s">
        <v>123</v>
      </c>
      <c r="D257">
        <v>50</v>
      </c>
      <c r="E257" t="s">
        <v>124</v>
      </c>
      <c r="F257">
        <v>0</v>
      </c>
      <c r="G257" s="4">
        <f t="shared" si="4"/>
        <v>2</v>
      </c>
    </row>
    <row r="258" spans="2:7" x14ac:dyDescent="0.2">
      <c r="B258" t="s">
        <v>0</v>
      </c>
      <c r="C258" t="s">
        <v>125</v>
      </c>
      <c r="D258">
        <v>100</v>
      </c>
      <c r="E258" t="s">
        <v>13</v>
      </c>
      <c r="F258">
        <v>0</v>
      </c>
      <c r="G258" s="4">
        <f t="shared" si="4"/>
        <v>4</v>
      </c>
    </row>
    <row r="259" spans="2:7" x14ac:dyDescent="0.2">
      <c r="B259" t="s">
        <v>0</v>
      </c>
      <c r="C259" t="s">
        <v>126</v>
      </c>
      <c r="D259">
        <v>67</v>
      </c>
      <c r="E259" t="s">
        <v>127</v>
      </c>
      <c r="F259">
        <v>0</v>
      </c>
      <c r="G259" s="4">
        <f t="shared" ref="G259:G303" si="5">IF(ROUNDUP((D259/25),0)&gt;0,ROUNDUP((D259/25),0),1)</f>
        <v>3</v>
      </c>
    </row>
    <row r="260" spans="2:7" x14ac:dyDescent="0.2">
      <c r="B260" t="s">
        <v>0</v>
      </c>
      <c r="C260" t="s">
        <v>128</v>
      </c>
      <c r="D260">
        <v>50</v>
      </c>
      <c r="E260" t="s">
        <v>129</v>
      </c>
      <c r="F260">
        <v>50</v>
      </c>
      <c r="G260" s="4">
        <f t="shared" si="5"/>
        <v>2</v>
      </c>
    </row>
    <row r="261" spans="2:7" x14ac:dyDescent="0.2">
      <c r="B261" t="s">
        <v>0</v>
      </c>
      <c r="C261" t="s">
        <v>130</v>
      </c>
      <c r="D261">
        <v>33</v>
      </c>
      <c r="E261" t="s">
        <v>13</v>
      </c>
      <c r="F261">
        <v>0</v>
      </c>
      <c r="G261" s="4">
        <f t="shared" si="5"/>
        <v>2</v>
      </c>
    </row>
    <row r="262" spans="2:7" x14ac:dyDescent="0.2">
      <c r="B262" t="s">
        <v>0</v>
      </c>
      <c r="C262" t="s">
        <v>131</v>
      </c>
      <c r="D262">
        <v>67</v>
      </c>
      <c r="E262" t="s">
        <v>13</v>
      </c>
      <c r="F262">
        <v>0</v>
      </c>
      <c r="G262" s="4">
        <f t="shared" si="5"/>
        <v>3</v>
      </c>
    </row>
    <row r="263" spans="2:7" x14ac:dyDescent="0.2">
      <c r="B263" t="s">
        <v>0</v>
      </c>
      <c r="C263" t="s">
        <v>132</v>
      </c>
      <c r="D263">
        <v>67</v>
      </c>
      <c r="E263" t="s">
        <v>13</v>
      </c>
      <c r="F263">
        <v>0</v>
      </c>
      <c r="G263" s="4">
        <f t="shared" si="5"/>
        <v>3</v>
      </c>
    </row>
    <row r="264" spans="2:7" x14ac:dyDescent="0.2">
      <c r="B264" t="s">
        <v>0</v>
      </c>
      <c r="C264" t="s">
        <v>133</v>
      </c>
      <c r="D264">
        <v>17</v>
      </c>
      <c r="E264" t="s">
        <v>134</v>
      </c>
      <c r="F264">
        <v>0</v>
      </c>
      <c r="G264" s="4">
        <f t="shared" si="5"/>
        <v>1</v>
      </c>
    </row>
    <row r="265" spans="2:7" x14ac:dyDescent="0.2">
      <c r="B265" t="s">
        <v>0</v>
      </c>
      <c r="C265" t="s">
        <v>135</v>
      </c>
      <c r="D265">
        <v>67</v>
      </c>
      <c r="E265" t="s">
        <v>136</v>
      </c>
      <c r="F265">
        <v>25</v>
      </c>
      <c r="G265" s="4">
        <f t="shared" si="5"/>
        <v>3</v>
      </c>
    </row>
    <row r="266" spans="2:7" x14ac:dyDescent="0.2">
      <c r="B266" t="s">
        <v>0</v>
      </c>
      <c r="C266" t="s">
        <v>137</v>
      </c>
      <c r="D266">
        <v>33</v>
      </c>
      <c r="E266" t="s">
        <v>13</v>
      </c>
      <c r="F266">
        <v>0</v>
      </c>
      <c r="G266" s="4">
        <f t="shared" si="5"/>
        <v>2</v>
      </c>
    </row>
    <row r="267" spans="2:7" x14ac:dyDescent="0.2">
      <c r="B267" t="s">
        <v>0</v>
      </c>
      <c r="C267" t="s">
        <v>138</v>
      </c>
      <c r="D267">
        <v>67</v>
      </c>
      <c r="E267" t="s">
        <v>139</v>
      </c>
      <c r="F267">
        <v>67</v>
      </c>
      <c r="G267" s="4">
        <f t="shared" si="5"/>
        <v>3</v>
      </c>
    </row>
    <row r="268" spans="2:7" x14ac:dyDescent="0.2">
      <c r="B268" t="s">
        <v>0</v>
      </c>
      <c r="C268" t="s">
        <v>140</v>
      </c>
      <c r="D268">
        <v>33</v>
      </c>
      <c r="E268" t="s">
        <v>13</v>
      </c>
      <c r="F268">
        <v>0</v>
      </c>
      <c r="G268" s="4">
        <f t="shared" si="5"/>
        <v>2</v>
      </c>
    </row>
    <row r="269" spans="2:7" x14ac:dyDescent="0.2">
      <c r="B269" t="s">
        <v>0</v>
      </c>
      <c r="C269" t="s">
        <v>141</v>
      </c>
      <c r="D269">
        <v>67</v>
      </c>
      <c r="E269" t="s">
        <v>142</v>
      </c>
      <c r="F269">
        <v>25</v>
      </c>
      <c r="G269" s="4">
        <f t="shared" si="5"/>
        <v>3</v>
      </c>
    </row>
    <row r="270" spans="2:7" x14ac:dyDescent="0.2">
      <c r="B270" t="s">
        <v>0</v>
      </c>
      <c r="C270" t="s">
        <v>143</v>
      </c>
      <c r="D270">
        <v>17</v>
      </c>
      <c r="E270" t="s">
        <v>13</v>
      </c>
      <c r="F270">
        <v>0</v>
      </c>
      <c r="G270" s="4">
        <f t="shared" si="5"/>
        <v>1</v>
      </c>
    </row>
    <row r="271" spans="2:7" x14ac:dyDescent="0.2">
      <c r="B271" t="s">
        <v>0</v>
      </c>
      <c r="C271" t="s">
        <v>144</v>
      </c>
      <c r="D271">
        <v>17</v>
      </c>
      <c r="E271" t="s">
        <v>145</v>
      </c>
      <c r="F271">
        <v>50</v>
      </c>
      <c r="G271" s="4">
        <f t="shared" si="5"/>
        <v>1</v>
      </c>
    </row>
    <row r="272" spans="2:7" x14ac:dyDescent="0.2">
      <c r="B272" t="s">
        <v>0</v>
      </c>
      <c r="C272" t="s">
        <v>146</v>
      </c>
      <c r="D272">
        <v>67</v>
      </c>
      <c r="E272" t="s">
        <v>147</v>
      </c>
      <c r="F272">
        <v>42</v>
      </c>
      <c r="G272" s="4">
        <f t="shared" si="5"/>
        <v>3</v>
      </c>
    </row>
    <row r="273" spans="2:7" x14ac:dyDescent="0.2">
      <c r="B273" t="s">
        <v>0</v>
      </c>
      <c r="C273" t="s">
        <v>148</v>
      </c>
      <c r="D273">
        <v>50</v>
      </c>
      <c r="E273" t="s">
        <v>149</v>
      </c>
      <c r="F273">
        <v>67</v>
      </c>
      <c r="G273" s="4">
        <f t="shared" si="5"/>
        <v>2</v>
      </c>
    </row>
    <row r="274" spans="2:7" x14ac:dyDescent="0.2">
      <c r="B274" t="s">
        <v>0</v>
      </c>
      <c r="C274" t="s">
        <v>150</v>
      </c>
      <c r="D274">
        <v>50</v>
      </c>
      <c r="E274" t="s">
        <v>13</v>
      </c>
      <c r="F274">
        <v>0</v>
      </c>
      <c r="G274" s="4">
        <f t="shared" si="5"/>
        <v>2</v>
      </c>
    </row>
    <row r="275" spans="2:7" x14ac:dyDescent="0.2">
      <c r="B275" t="s">
        <v>0</v>
      </c>
      <c r="C275" t="s">
        <v>151</v>
      </c>
      <c r="D275">
        <v>50</v>
      </c>
      <c r="E275" t="s">
        <v>152</v>
      </c>
      <c r="F275">
        <v>67</v>
      </c>
      <c r="G275" s="4">
        <f t="shared" si="5"/>
        <v>2</v>
      </c>
    </row>
    <row r="276" spans="2:7" x14ac:dyDescent="0.2">
      <c r="B276" t="s">
        <v>0</v>
      </c>
      <c r="C276" t="s">
        <v>153</v>
      </c>
      <c r="D276">
        <v>67</v>
      </c>
      <c r="E276" t="s">
        <v>154</v>
      </c>
      <c r="F276">
        <v>83</v>
      </c>
      <c r="G276" s="4">
        <f t="shared" si="5"/>
        <v>3</v>
      </c>
    </row>
    <row r="277" spans="2:7" x14ac:dyDescent="0.2">
      <c r="B277" t="s">
        <v>0</v>
      </c>
      <c r="C277" t="s">
        <v>155</v>
      </c>
      <c r="D277">
        <v>67</v>
      </c>
      <c r="E277" t="s">
        <v>156</v>
      </c>
      <c r="F277">
        <v>67</v>
      </c>
      <c r="G277" s="4">
        <f t="shared" si="5"/>
        <v>3</v>
      </c>
    </row>
    <row r="278" spans="2:7" x14ac:dyDescent="0.2">
      <c r="B278" t="s">
        <v>0</v>
      </c>
      <c r="C278" t="s">
        <v>157</v>
      </c>
      <c r="D278">
        <v>0</v>
      </c>
      <c r="E278" t="s">
        <v>158</v>
      </c>
      <c r="F278">
        <v>67</v>
      </c>
      <c r="G278" s="4">
        <f t="shared" si="5"/>
        <v>1</v>
      </c>
    </row>
    <row r="279" spans="2:7" x14ac:dyDescent="0.2">
      <c r="B279" t="s">
        <v>0</v>
      </c>
      <c r="C279" t="s">
        <v>159</v>
      </c>
      <c r="D279">
        <v>17</v>
      </c>
      <c r="E279" t="s">
        <v>13</v>
      </c>
      <c r="F279">
        <v>0</v>
      </c>
      <c r="G279" s="4">
        <f t="shared" si="5"/>
        <v>1</v>
      </c>
    </row>
    <row r="280" spans="2:7" x14ac:dyDescent="0.2">
      <c r="B280" t="s">
        <v>0</v>
      </c>
      <c r="C280" t="s">
        <v>160</v>
      </c>
      <c r="D280">
        <v>33</v>
      </c>
      <c r="E280" t="s">
        <v>161</v>
      </c>
      <c r="F280">
        <v>0</v>
      </c>
      <c r="G280" s="4">
        <f t="shared" si="5"/>
        <v>2</v>
      </c>
    </row>
    <row r="281" spans="2:7" x14ac:dyDescent="0.2">
      <c r="B281" t="s">
        <v>0</v>
      </c>
      <c r="C281" t="s">
        <v>162</v>
      </c>
      <c r="D281">
        <v>67</v>
      </c>
      <c r="E281" t="s">
        <v>163</v>
      </c>
      <c r="F281">
        <v>67</v>
      </c>
      <c r="G281" s="4">
        <f t="shared" si="5"/>
        <v>3</v>
      </c>
    </row>
    <row r="282" spans="2:7" x14ac:dyDescent="0.2">
      <c r="B282" t="s">
        <v>0</v>
      </c>
      <c r="C282" t="s">
        <v>164</v>
      </c>
      <c r="D282">
        <v>17</v>
      </c>
      <c r="E282" t="s">
        <v>13</v>
      </c>
      <c r="F282">
        <v>0</v>
      </c>
      <c r="G282" s="4">
        <f t="shared" si="5"/>
        <v>1</v>
      </c>
    </row>
    <row r="283" spans="2:7" x14ac:dyDescent="0.2">
      <c r="B283" t="s">
        <v>0</v>
      </c>
      <c r="C283" t="s">
        <v>165</v>
      </c>
      <c r="D283">
        <v>0</v>
      </c>
      <c r="E283" t="s">
        <v>13</v>
      </c>
      <c r="F283">
        <v>0</v>
      </c>
      <c r="G283" s="4">
        <f t="shared" si="5"/>
        <v>1</v>
      </c>
    </row>
    <row r="284" spans="2:7" x14ac:dyDescent="0.2">
      <c r="B284" t="s">
        <v>0</v>
      </c>
      <c r="C284" t="s">
        <v>166</v>
      </c>
      <c r="D284">
        <v>42</v>
      </c>
      <c r="E284" t="s">
        <v>167</v>
      </c>
      <c r="F284">
        <v>67</v>
      </c>
      <c r="G284" s="4">
        <f t="shared" si="5"/>
        <v>2</v>
      </c>
    </row>
    <row r="285" spans="2:7" x14ac:dyDescent="0.2">
      <c r="B285" t="s">
        <v>0</v>
      </c>
      <c r="C285" t="s">
        <v>168</v>
      </c>
      <c r="D285">
        <v>17</v>
      </c>
      <c r="E285" t="s">
        <v>13</v>
      </c>
      <c r="F285">
        <v>0</v>
      </c>
      <c r="G285" s="4">
        <f t="shared" si="5"/>
        <v>1</v>
      </c>
    </row>
    <row r="286" spans="2:7" x14ac:dyDescent="0.2">
      <c r="B286" t="s">
        <v>0</v>
      </c>
      <c r="C286" t="s">
        <v>169</v>
      </c>
      <c r="D286">
        <v>67</v>
      </c>
      <c r="E286" t="s">
        <v>13</v>
      </c>
      <c r="F286">
        <v>0</v>
      </c>
      <c r="G286" s="4">
        <f t="shared" si="5"/>
        <v>3</v>
      </c>
    </row>
    <row r="287" spans="2:7" x14ac:dyDescent="0.2">
      <c r="B287" t="s">
        <v>0</v>
      </c>
      <c r="C287" t="s">
        <v>170</v>
      </c>
      <c r="D287">
        <v>33</v>
      </c>
      <c r="E287" t="s">
        <v>171</v>
      </c>
      <c r="F287">
        <v>0</v>
      </c>
      <c r="G287" s="4">
        <f t="shared" si="5"/>
        <v>2</v>
      </c>
    </row>
    <row r="288" spans="2:7" x14ac:dyDescent="0.2">
      <c r="B288" t="s">
        <v>0</v>
      </c>
      <c r="C288" t="s">
        <v>172</v>
      </c>
      <c r="D288">
        <v>33</v>
      </c>
      <c r="E288" t="s">
        <v>173</v>
      </c>
      <c r="F288">
        <v>67</v>
      </c>
      <c r="G288" s="4">
        <f t="shared" si="5"/>
        <v>2</v>
      </c>
    </row>
    <row r="289" spans="2:7" x14ac:dyDescent="0.2">
      <c r="B289" t="s">
        <v>0</v>
      </c>
      <c r="C289" t="s">
        <v>174</v>
      </c>
      <c r="D289">
        <v>67</v>
      </c>
      <c r="E289" t="s">
        <v>175</v>
      </c>
      <c r="F289">
        <v>25</v>
      </c>
      <c r="G289" s="4">
        <f t="shared" si="5"/>
        <v>3</v>
      </c>
    </row>
    <row r="290" spans="2:7" x14ac:dyDescent="0.2">
      <c r="B290" t="s">
        <v>0</v>
      </c>
      <c r="C290" t="s">
        <v>176</v>
      </c>
      <c r="D290">
        <v>67</v>
      </c>
      <c r="E290" t="s">
        <v>177</v>
      </c>
      <c r="F290">
        <v>83</v>
      </c>
      <c r="G290" s="4">
        <f t="shared" si="5"/>
        <v>3</v>
      </c>
    </row>
    <row r="291" spans="2:7" x14ac:dyDescent="0.2">
      <c r="B291" t="s">
        <v>0</v>
      </c>
      <c r="C291" t="s">
        <v>178</v>
      </c>
      <c r="D291">
        <v>67</v>
      </c>
      <c r="E291" t="s">
        <v>13</v>
      </c>
      <c r="F291">
        <v>0</v>
      </c>
      <c r="G291" s="4">
        <f t="shared" si="5"/>
        <v>3</v>
      </c>
    </row>
    <row r="292" spans="2:7" x14ac:dyDescent="0.2">
      <c r="B292" t="s">
        <v>0</v>
      </c>
      <c r="C292" t="s">
        <v>179</v>
      </c>
      <c r="D292">
        <v>17</v>
      </c>
      <c r="E292" t="s">
        <v>13</v>
      </c>
      <c r="F292">
        <v>0</v>
      </c>
      <c r="G292" s="4">
        <f t="shared" si="5"/>
        <v>1</v>
      </c>
    </row>
    <row r="293" spans="2:7" x14ac:dyDescent="0.2">
      <c r="B293" t="s">
        <v>0</v>
      </c>
      <c r="C293" t="s">
        <v>180</v>
      </c>
      <c r="D293">
        <v>33</v>
      </c>
      <c r="E293" t="s">
        <v>13</v>
      </c>
      <c r="F293">
        <v>0</v>
      </c>
      <c r="G293" s="4">
        <f t="shared" si="5"/>
        <v>2</v>
      </c>
    </row>
    <row r="294" spans="2:7" x14ac:dyDescent="0.2">
      <c r="B294" t="s">
        <v>0</v>
      </c>
      <c r="C294" t="s">
        <v>181</v>
      </c>
      <c r="D294">
        <v>17</v>
      </c>
      <c r="E294" t="s">
        <v>182</v>
      </c>
      <c r="F294">
        <v>42</v>
      </c>
      <c r="G294" s="4">
        <f t="shared" si="5"/>
        <v>1</v>
      </c>
    </row>
    <row r="295" spans="2:7" x14ac:dyDescent="0.2">
      <c r="B295" t="s">
        <v>0</v>
      </c>
      <c r="C295" t="s">
        <v>183</v>
      </c>
      <c r="D295">
        <v>33</v>
      </c>
      <c r="E295" t="s">
        <v>184</v>
      </c>
      <c r="F295">
        <v>33</v>
      </c>
      <c r="G295" s="4">
        <f t="shared" si="5"/>
        <v>2</v>
      </c>
    </row>
    <row r="296" spans="2:7" x14ac:dyDescent="0.2">
      <c r="B296" t="s">
        <v>0</v>
      </c>
      <c r="C296" t="s">
        <v>185</v>
      </c>
      <c r="D296">
        <v>0</v>
      </c>
      <c r="E296" t="s">
        <v>186</v>
      </c>
      <c r="F296">
        <v>67</v>
      </c>
      <c r="G296" s="4">
        <f t="shared" si="5"/>
        <v>1</v>
      </c>
    </row>
    <row r="297" spans="2:7" x14ac:dyDescent="0.2">
      <c r="B297" t="s">
        <v>0</v>
      </c>
      <c r="C297" t="s">
        <v>187</v>
      </c>
      <c r="D297">
        <v>17</v>
      </c>
      <c r="E297" t="s">
        <v>188</v>
      </c>
      <c r="F297">
        <v>0</v>
      </c>
      <c r="G297" s="4">
        <f t="shared" si="5"/>
        <v>1</v>
      </c>
    </row>
    <row r="298" spans="2:7" x14ac:dyDescent="0.2">
      <c r="B298" t="s">
        <v>0</v>
      </c>
      <c r="C298" t="s">
        <v>189</v>
      </c>
      <c r="D298">
        <v>17</v>
      </c>
      <c r="E298" t="s">
        <v>13</v>
      </c>
      <c r="F298">
        <v>0</v>
      </c>
      <c r="G298" s="4">
        <f t="shared" si="5"/>
        <v>1</v>
      </c>
    </row>
    <row r="299" spans="2:7" x14ac:dyDescent="0.2">
      <c r="B299" t="s">
        <v>0</v>
      </c>
      <c r="C299" t="s">
        <v>190</v>
      </c>
      <c r="D299">
        <v>0</v>
      </c>
      <c r="E299" t="s">
        <v>191</v>
      </c>
      <c r="F299">
        <v>17</v>
      </c>
      <c r="G299" s="4">
        <f t="shared" si="5"/>
        <v>1</v>
      </c>
    </row>
    <row r="300" spans="2:7" x14ac:dyDescent="0.2">
      <c r="B300" t="s">
        <v>0</v>
      </c>
      <c r="C300" t="s">
        <v>192</v>
      </c>
      <c r="D300">
        <v>0</v>
      </c>
      <c r="E300" t="s">
        <v>193</v>
      </c>
      <c r="F300">
        <v>67</v>
      </c>
      <c r="G300" s="4">
        <f t="shared" si="5"/>
        <v>1</v>
      </c>
    </row>
    <row r="301" spans="2:7" x14ac:dyDescent="0.2">
      <c r="B301" t="s">
        <v>0</v>
      </c>
      <c r="C301" t="s">
        <v>194</v>
      </c>
      <c r="D301">
        <v>25</v>
      </c>
      <c r="E301" t="s">
        <v>195</v>
      </c>
      <c r="F301">
        <v>67</v>
      </c>
      <c r="G301" s="4">
        <f t="shared" si="5"/>
        <v>1</v>
      </c>
    </row>
    <row r="302" spans="2:7" x14ac:dyDescent="0.2">
      <c r="B302" t="s">
        <v>0</v>
      </c>
      <c r="C302" t="s">
        <v>196</v>
      </c>
      <c r="D302">
        <v>17</v>
      </c>
      <c r="E302" t="s">
        <v>197</v>
      </c>
      <c r="F302">
        <v>0</v>
      </c>
      <c r="G302" s="4">
        <f t="shared" si="5"/>
        <v>1</v>
      </c>
    </row>
    <row r="303" spans="2:7" x14ac:dyDescent="0.2">
      <c r="B303" t="s">
        <v>0</v>
      </c>
      <c r="C303" t="s">
        <v>198</v>
      </c>
      <c r="D303">
        <v>17</v>
      </c>
      <c r="E303" t="s">
        <v>13</v>
      </c>
      <c r="F303">
        <v>0</v>
      </c>
      <c r="G303" s="4">
        <f t="shared" si="5"/>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BFC-1E4F-4CE1-A25F-42BD21C6AFBB}">
  <dimension ref="B1:K853"/>
  <sheetViews>
    <sheetView workbookViewId="0">
      <selection activeCell="E9" sqref="E9"/>
    </sheetView>
  </sheetViews>
  <sheetFormatPr baseColWidth="10" defaultColWidth="8.83203125" defaultRowHeight="15" x14ac:dyDescent="0.2"/>
  <cols>
    <col min="3" max="3" width="30.83203125" customWidth="1"/>
    <col min="5" max="5" width="60.83203125" style="4" customWidth="1"/>
    <col min="6" max="6" width="60.83203125" customWidth="1"/>
    <col min="9" max="9" width="40.6640625" customWidth="1"/>
  </cols>
  <sheetData>
    <row r="1" spans="2:11" x14ac:dyDescent="0.2">
      <c r="B1" t="s">
        <v>2019</v>
      </c>
      <c r="C1" s="3"/>
      <c r="D1" s="3" t="s">
        <v>1</v>
      </c>
      <c r="E1" s="3" t="s">
        <v>2</v>
      </c>
      <c r="F1" s="3" t="s">
        <v>3</v>
      </c>
      <c r="G1" s="3"/>
      <c r="H1" s="3"/>
      <c r="J1" s="3"/>
      <c r="K1" s="3"/>
    </row>
    <row r="2" spans="2:11" x14ac:dyDescent="0.2">
      <c r="B2">
        <v>1</v>
      </c>
      <c r="C2" s="2"/>
      <c r="D2" s="2" t="s">
        <v>0</v>
      </c>
      <c r="E2" s="4" t="s">
        <v>4</v>
      </c>
      <c r="F2" t="s">
        <v>5</v>
      </c>
    </row>
    <row r="3" spans="2:11" x14ac:dyDescent="0.2">
      <c r="B3">
        <v>2</v>
      </c>
      <c r="C3" s="2"/>
      <c r="D3" s="2" t="s">
        <v>0</v>
      </c>
      <c r="E3" s="4" t="s">
        <v>6</v>
      </c>
      <c r="F3" t="s">
        <v>7</v>
      </c>
    </row>
    <row r="4" spans="2:11" x14ac:dyDescent="0.2">
      <c r="B4">
        <v>3</v>
      </c>
      <c r="C4" s="1"/>
      <c r="D4" s="1" t="s">
        <v>0</v>
      </c>
      <c r="E4" s="4" t="s">
        <v>8</v>
      </c>
      <c r="F4" t="s">
        <v>9</v>
      </c>
    </row>
    <row r="5" spans="2:11" x14ac:dyDescent="0.2">
      <c r="B5">
        <v>4</v>
      </c>
      <c r="C5" s="2"/>
      <c r="D5" s="2" t="s">
        <v>0</v>
      </c>
      <c r="E5" s="4" t="s">
        <v>10</v>
      </c>
      <c r="F5" t="s">
        <v>11</v>
      </c>
    </row>
    <row r="6" spans="2:11" x14ac:dyDescent="0.2">
      <c r="B6">
        <v>5</v>
      </c>
      <c r="C6" s="1"/>
      <c r="D6" s="1" t="s">
        <v>0</v>
      </c>
      <c r="E6" s="4" t="s">
        <v>12</v>
      </c>
      <c r="F6" t="s">
        <v>13</v>
      </c>
    </row>
    <row r="7" spans="2:11" x14ac:dyDescent="0.2">
      <c r="B7">
        <v>6</v>
      </c>
      <c r="C7" s="1"/>
      <c r="D7" s="1" t="s">
        <v>0</v>
      </c>
      <c r="E7" s="4" t="s">
        <v>14</v>
      </c>
      <c r="F7" t="s">
        <v>15</v>
      </c>
    </row>
    <row r="8" spans="2:11" x14ac:dyDescent="0.2">
      <c r="B8">
        <v>7</v>
      </c>
      <c r="C8" s="2"/>
      <c r="D8" s="2" t="s">
        <v>0</v>
      </c>
      <c r="E8" s="4" t="s">
        <v>16</v>
      </c>
      <c r="F8" t="s">
        <v>17</v>
      </c>
    </row>
    <row r="9" spans="2:11" x14ac:dyDescent="0.2">
      <c r="B9">
        <v>8</v>
      </c>
      <c r="C9" s="1"/>
      <c r="D9" s="1" t="s">
        <v>0</v>
      </c>
      <c r="E9" s="4" t="s">
        <v>18</v>
      </c>
      <c r="F9" t="s">
        <v>19</v>
      </c>
    </row>
    <row r="10" spans="2:11" x14ac:dyDescent="0.2">
      <c r="B10">
        <v>9</v>
      </c>
      <c r="C10" s="1"/>
      <c r="D10" s="1" t="s">
        <v>0</v>
      </c>
      <c r="E10" s="4" t="s">
        <v>20</v>
      </c>
      <c r="F10" t="s">
        <v>21</v>
      </c>
    </row>
    <row r="11" spans="2:11" x14ac:dyDescent="0.2">
      <c r="B11">
        <v>10</v>
      </c>
      <c r="C11" s="2"/>
      <c r="D11" s="2" t="s">
        <v>0</v>
      </c>
      <c r="E11" s="4" t="s">
        <v>22</v>
      </c>
      <c r="F11" t="s">
        <v>23</v>
      </c>
    </row>
    <row r="12" spans="2:11" x14ac:dyDescent="0.2">
      <c r="B12">
        <v>11</v>
      </c>
      <c r="C12" s="1"/>
      <c r="D12" s="1" t="s">
        <v>0</v>
      </c>
      <c r="E12" s="4" t="s">
        <v>24</v>
      </c>
      <c r="F12" t="s">
        <v>25</v>
      </c>
    </row>
    <row r="13" spans="2:11" x14ac:dyDescent="0.2">
      <c r="B13">
        <v>12</v>
      </c>
      <c r="C13" s="2"/>
      <c r="D13" s="2" t="s">
        <v>0</v>
      </c>
      <c r="E13" s="4" t="s">
        <v>26</v>
      </c>
      <c r="F13" t="s">
        <v>27</v>
      </c>
    </row>
    <row r="14" spans="2:11" x14ac:dyDescent="0.2">
      <c r="B14">
        <v>13</v>
      </c>
      <c r="C14" s="1"/>
      <c r="D14" s="1" t="s">
        <v>0</v>
      </c>
      <c r="E14" s="4" t="s">
        <v>28</v>
      </c>
      <c r="F14" t="s">
        <v>29</v>
      </c>
    </row>
    <row r="15" spans="2:11" x14ac:dyDescent="0.2">
      <c r="B15">
        <v>14</v>
      </c>
      <c r="C15" s="8"/>
      <c r="D15" s="2" t="s">
        <v>0</v>
      </c>
      <c r="E15" s="4" t="s">
        <v>30</v>
      </c>
      <c r="F15" t="s">
        <v>31</v>
      </c>
    </row>
    <row r="16" spans="2:11" x14ac:dyDescent="0.2">
      <c r="B16">
        <v>15</v>
      </c>
      <c r="C16" s="1"/>
      <c r="D16" s="1" t="s">
        <v>0</v>
      </c>
      <c r="E16" s="4" t="s">
        <v>32</v>
      </c>
      <c r="F16" t="s">
        <v>33</v>
      </c>
    </row>
    <row r="17" spans="2:6" x14ac:dyDescent="0.2">
      <c r="B17">
        <v>16</v>
      </c>
      <c r="C17" s="2"/>
      <c r="D17" s="2" t="s">
        <v>0</v>
      </c>
      <c r="E17" s="4" t="s">
        <v>532</v>
      </c>
      <c r="F17" t="s">
        <v>533</v>
      </c>
    </row>
    <row r="18" spans="2:6" x14ac:dyDescent="0.2">
      <c r="B18">
        <v>17</v>
      </c>
      <c r="C18" s="1"/>
      <c r="D18" s="1" t="s">
        <v>0</v>
      </c>
      <c r="E18" s="4" t="s">
        <v>534</v>
      </c>
      <c r="F18" t="s">
        <v>535</v>
      </c>
    </row>
    <row r="19" spans="2:6" x14ac:dyDescent="0.2">
      <c r="B19">
        <v>18</v>
      </c>
      <c r="C19" s="2"/>
      <c r="D19" s="2" t="s">
        <v>0</v>
      </c>
      <c r="E19" s="4" t="s">
        <v>536</v>
      </c>
      <c r="F19" t="s">
        <v>13</v>
      </c>
    </row>
    <row r="20" spans="2:6" x14ac:dyDescent="0.2">
      <c r="B20">
        <v>19</v>
      </c>
      <c r="C20" s="2"/>
      <c r="D20" s="2" t="s">
        <v>0</v>
      </c>
      <c r="E20" s="4" t="s">
        <v>537</v>
      </c>
      <c r="F20" t="s">
        <v>538</v>
      </c>
    </row>
    <row r="21" spans="2:6" x14ac:dyDescent="0.2">
      <c r="B21">
        <v>20</v>
      </c>
      <c r="C21" s="1"/>
      <c r="D21" s="1" t="s">
        <v>0</v>
      </c>
      <c r="E21" s="4" t="s">
        <v>539</v>
      </c>
      <c r="F21" t="s">
        <v>13</v>
      </c>
    </row>
    <row r="22" spans="2:6" x14ac:dyDescent="0.2">
      <c r="B22">
        <v>21</v>
      </c>
      <c r="C22" s="2"/>
      <c r="D22" s="2" t="s">
        <v>0</v>
      </c>
      <c r="E22" s="4" t="s">
        <v>540</v>
      </c>
      <c r="F22" t="s">
        <v>541</v>
      </c>
    </row>
    <row r="23" spans="2:6" x14ac:dyDescent="0.2">
      <c r="B23">
        <v>22</v>
      </c>
      <c r="C23" s="1"/>
      <c r="D23" s="1" t="s">
        <v>0</v>
      </c>
      <c r="E23" s="4" t="s">
        <v>542</v>
      </c>
      <c r="F23" t="s">
        <v>13</v>
      </c>
    </row>
    <row r="24" spans="2:6" x14ac:dyDescent="0.2">
      <c r="B24">
        <v>23</v>
      </c>
      <c r="C24" s="2"/>
      <c r="D24" s="2" t="s">
        <v>0</v>
      </c>
      <c r="E24" s="4" t="s">
        <v>543</v>
      </c>
      <c r="F24" t="s">
        <v>13</v>
      </c>
    </row>
    <row r="25" spans="2:6" x14ac:dyDescent="0.2">
      <c r="B25">
        <v>24</v>
      </c>
      <c r="C25" s="1"/>
      <c r="D25" s="1" t="s">
        <v>0</v>
      </c>
      <c r="E25" s="4" t="s">
        <v>544</v>
      </c>
      <c r="F25" t="s">
        <v>13</v>
      </c>
    </row>
    <row r="26" spans="2:6" x14ac:dyDescent="0.2">
      <c r="B26">
        <v>25</v>
      </c>
      <c r="C26" s="2"/>
      <c r="D26" s="2" t="s">
        <v>0</v>
      </c>
      <c r="E26" s="4" t="s">
        <v>545</v>
      </c>
      <c r="F26" t="s">
        <v>546</v>
      </c>
    </row>
    <row r="27" spans="2:6" x14ac:dyDescent="0.2">
      <c r="B27">
        <v>26</v>
      </c>
      <c r="C27" s="2"/>
      <c r="D27" s="2" t="s">
        <v>0</v>
      </c>
      <c r="E27" s="4" t="s">
        <v>547</v>
      </c>
      <c r="F27" t="s">
        <v>13</v>
      </c>
    </row>
    <row r="28" spans="2:6" x14ac:dyDescent="0.2">
      <c r="B28">
        <v>27</v>
      </c>
      <c r="C28" s="2"/>
      <c r="D28" s="2" t="s">
        <v>0</v>
      </c>
      <c r="E28" s="4" t="s">
        <v>548</v>
      </c>
      <c r="F28" t="s">
        <v>549</v>
      </c>
    </row>
    <row r="29" spans="2:6" x14ac:dyDescent="0.2">
      <c r="B29">
        <v>28</v>
      </c>
      <c r="C29" s="2"/>
      <c r="D29" s="2" t="s">
        <v>0</v>
      </c>
      <c r="E29" s="4" t="s">
        <v>550</v>
      </c>
      <c r="F29" t="s">
        <v>13</v>
      </c>
    </row>
    <row r="30" spans="2:6" x14ac:dyDescent="0.2">
      <c r="B30">
        <v>29</v>
      </c>
      <c r="C30" s="2"/>
      <c r="D30" s="2" t="s">
        <v>0</v>
      </c>
      <c r="E30" s="4" t="s">
        <v>551</v>
      </c>
      <c r="F30" t="s">
        <v>13</v>
      </c>
    </row>
    <row r="31" spans="2:6" x14ac:dyDescent="0.2">
      <c r="B31">
        <v>30</v>
      </c>
      <c r="C31" s="1"/>
      <c r="D31" s="1" t="s">
        <v>0</v>
      </c>
      <c r="E31" s="4" t="s">
        <v>552</v>
      </c>
      <c r="F31" t="s">
        <v>553</v>
      </c>
    </row>
    <row r="32" spans="2:6" x14ac:dyDescent="0.2">
      <c r="B32">
        <v>31</v>
      </c>
      <c r="C32" s="2"/>
      <c r="D32" s="2" t="s">
        <v>0</v>
      </c>
      <c r="E32" s="4" t="s">
        <v>554</v>
      </c>
      <c r="F32" t="s">
        <v>555</v>
      </c>
    </row>
    <row r="33" spans="2:6" x14ac:dyDescent="0.2">
      <c r="B33">
        <v>32</v>
      </c>
      <c r="C33" s="1"/>
      <c r="D33" s="1" t="s">
        <v>0</v>
      </c>
      <c r="E33" s="4" t="s">
        <v>556</v>
      </c>
      <c r="F33" t="s">
        <v>557</v>
      </c>
    </row>
    <row r="34" spans="2:6" x14ac:dyDescent="0.2">
      <c r="B34">
        <v>33</v>
      </c>
      <c r="C34" s="2"/>
      <c r="D34" s="2" t="s">
        <v>0</v>
      </c>
      <c r="E34" s="4" t="s">
        <v>558</v>
      </c>
      <c r="F34" t="s">
        <v>559</v>
      </c>
    </row>
    <row r="35" spans="2:6" x14ac:dyDescent="0.2">
      <c r="B35">
        <v>34</v>
      </c>
      <c r="C35" s="1"/>
      <c r="D35" s="1" t="s">
        <v>0</v>
      </c>
      <c r="E35" s="4" t="s">
        <v>560</v>
      </c>
      <c r="F35" t="s">
        <v>13</v>
      </c>
    </row>
    <row r="36" spans="2:6" x14ac:dyDescent="0.2">
      <c r="B36">
        <v>35</v>
      </c>
      <c r="C36" s="2"/>
      <c r="D36" s="2" t="s">
        <v>0</v>
      </c>
      <c r="E36" s="4" t="s">
        <v>561</v>
      </c>
      <c r="F36" t="s">
        <v>562</v>
      </c>
    </row>
    <row r="37" spans="2:6" x14ac:dyDescent="0.2">
      <c r="B37">
        <v>36</v>
      </c>
      <c r="C37" s="1"/>
      <c r="D37" s="1" t="s">
        <v>0</v>
      </c>
      <c r="E37" s="4" t="s">
        <v>563</v>
      </c>
      <c r="F37" t="s">
        <v>13</v>
      </c>
    </row>
    <row r="38" spans="2:6" x14ac:dyDescent="0.2">
      <c r="B38">
        <v>37</v>
      </c>
      <c r="C38" s="2"/>
      <c r="D38" s="2" t="s">
        <v>0</v>
      </c>
      <c r="E38" s="4" t="s">
        <v>564</v>
      </c>
      <c r="F38" t="s">
        <v>565</v>
      </c>
    </row>
    <row r="39" spans="2:6" x14ac:dyDescent="0.2">
      <c r="B39">
        <v>38</v>
      </c>
      <c r="C39" s="1"/>
      <c r="D39" s="1" t="s">
        <v>0</v>
      </c>
      <c r="E39" s="4" t="s">
        <v>566</v>
      </c>
      <c r="F39" t="s">
        <v>13</v>
      </c>
    </row>
    <row r="40" spans="2:6" x14ac:dyDescent="0.2">
      <c r="B40">
        <v>39</v>
      </c>
      <c r="C40" s="2"/>
      <c r="D40" s="2" t="s">
        <v>0</v>
      </c>
      <c r="E40" s="4" t="s">
        <v>567</v>
      </c>
      <c r="F40" t="s">
        <v>568</v>
      </c>
    </row>
    <row r="41" spans="2:6" x14ac:dyDescent="0.2">
      <c r="B41">
        <v>40</v>
      </c>
      <c r="C41" s="2"/>
      <c r="D41" s="2" t="s">
        <v>0</v>
      </c>
      <c r="E41" s="4" t="s">
        <v>569</v>
      </c>
      <c r="F41" t="s">
        <v>570</v>
      </c>
    </row>
    <row r="42" spans="2:6" x14ac:dyDescent="0.2">
      <c r="B42">
        <v>41</v>
      </c>
      <c r="C42" s="1"/>
      <c r="D42" s="1" t="s">
        <v>0</v>
      </c>
      <c r="E42" s="4" t="s">
        <v>571</v>
      </c>
      <c r="F42" t="s">
        <v>572</v>
      </c>
    </row>
    <row r="43" spans="2:6" x14ac:dyDescent="0.2">
      <c r="B43">
        <v>42</v>
      </c>
      <c r="C43" s="1"/>
      <c r="D43" s="1" t="s">
        <v>0</v>
      </c>
      <c r="E43" s="4" t="s">
        <v>573</v>
      </c>
      <c r="F43" t="s">
        <v>574</v>
      </c>
    </row>
    <row r="44" spans="2:6" x14ac:dyDescent="0.2">
      <c r="B44">
        <v>43</v>
      </c>
      <c r="C44" s="2"/>
      <c r="D44" s="2" t="s">
        <v>0</v>
      </c>
      <c r="E44" s="4" t="s">
        <v>575</v>
      </c>
      <c r="F44" t="s">
        <v>13</v>
      </c>
    </row>
    <row r="45" spans="2:6" x14ac:dyDescent="0.2">
      <c r="B45">
        <v>44</v>
      </c>
      <c r="C45" s="2"/>
      <c r="D45" s="2" t="s">
        <v>0</v>
      </c>
      <c r="E45" s="4" t="s">
        <v>576</v>
      </c>
      <c r="F45" t="s">
        <v>13</v>
      </c>
    </row>
    <row r="46" spans="2:6" x14ac:dyDescent="0.2">
      <c r="B46">
        <v>45</v>
      </c>
      <c r="C46" s="1"/>
      <c r="D46" s="1" t="s">
        <v>0</v>
      </c>
      <c r="E46" s="4" t="s">
        <v>577</v>
      </c>
      <c r="F46" t="s">
        <v>13</v>
      </c>
    </row>
    <row r="47" spans="2:6" x14ac:dyDescent="0.2">
      <c r="B47">
        <v>46</v>
      </c>
      <c r="C47" s="1"/>
      <c r="D47" s="1" t="s">
        <v>0</v>
      </c>
      <c r="E47" s="4" t="s">
        <v>578</v>
      </c>
      <c r="F47" t="s">
        <v>13</v>
      </c>
    </row>
    <row r="48" spans="2:6" x14ac:dyDescent="0.2">
      <c r="B48">
        <v>47</v>
      </c>
      <c r="C48" s="2"/>
      <c r="D48" s="2" t="s">
        <v>0</v>
      </c>
      <c r="E48" s="4" t="s">
        <v>579</v>
      </c>
      <c r="F48" t="s">
        <v>580</v>
      </c>
    </row>
    <row r="49" spans="2:6" x14ac:dyDescent="0.2">
      <c r="B49">
        <v>48</v>
      </c>
      <c r="C49" s="2"/>
      <c r="D49" s="2" t="s">
        <v>0</v>
      </c>
      <c r="E49" s="4" t="s">
        <v>581</v>
      </c>
      <c r="F49" t="s">
        <v>13</v>
      </c>
    </row>
    <row r="50" spans="2:6" x14ac:dyDescent="0.2">
      <c r="B50">
        <v>49</v>
      </c>
      <c r="C50" s="1"/>
      <c r="D50" s="1" t="s">
        <v>0</v>
      </c>
      <c r="E50" s="4" t="s">
        <v>582</v>
      </c>
      <c r="F50" t="s">
        <v>583</v>
      </c>
    </row>
    <row r="51" spans="2:6" x14ac:dyDescent="0.2">
      <c r="B51">
        <v>50</v>
      </c>
      <c r="C51" s="2"/>
      <c r="D51" s="2" t="s">
        <v>0</v>
      </c>
      <c r="E51" s="4" t="s">
        <v>584</v>
      </c>
      <c r="F51" t="s">
        <v>585</v>
      </c>
    </row>
    <row r="52" spans="2:6" x14ac:dyDescent="0.2">
      <c r="B52">
        <v>51</v>
      </c>
      <c r="C52" s="1"/>
      <c r="D52" s="1" t="s">
        <v>0</v>
      </c>
      <c r="E52" s="4" t="s">
        <v>586</v>
      </c>
      <c r="F52" t="s">
        <v>587</v>
      </c>
    </row>
    <row r="53" spans="2:6" x14ac:dyDescent="0.2">
      <c r="B53">
        <v>52</v>
      </c>
      <c r="C53" s="2"/>
      <c r="D53" s="2" t="s">
        <v>0</v>
      </c>
      <c r="E53" s="4" t="s">
        <v>588</v>
      </c>
      <c r="F53" t="s">
        <v>589</v>
      </c>
    </row>
    <row r="54" spans="2:6" x14ac:dyDescent="0.2">
      <c r="B54">
        <v>53</v>
      </c>
      <c r="C54" s="1"/>
      <c r="D54" s="1" t="s">
        <v>0</v>
      </c>
      <c r="E54" s="4" t="s">
        <v>590</v>
      </c>
      <c r="F54" t="s">
        <v>591</v>
      </c>
    </row>
    <row r="55" spans="2:6" x14ac:dyDescent="0.2">
      <c r="B55">
        <v>54</v>
      </c>
      <c r="C55" s="2"/>
      <c r="D55" s="2" t="s">
        <v>0</v>
      </c>
      <c r="E55" s="4" t="s">
        <v>592</v>
      </c>
      <c r="F55" t="s">
        <v>13</v>
      </c>
    </row>
    <row r="56" spans="2:6" x14ac:dyDescent="0.2">
      <c r="B56">
        <v>55</v>
      </c>
      <c r="C56" s="1"/>
      <c r="D56" s="1" t="s">
        <v>0</v>
      </c>
      <c r="E56" s="4" t="s">
        <v>593</v>
      </c>
      <c r="F56" t="s">
        <v>13</v>
      </c>
    </row>
    <row r="57" spans="2:6" x14ac:dyDescent="0.2">
      <c r="B57">
        <v>56</v>
      </c>
      <c r="C57" s="1"/>
      <c r="D57" s="1" t="s">
        <v>0</v>
      </c>
      <c r="E57" s="4" t="s">
        <v>594</v>
      </c>
      <c r="F57" t="s">
        <v>595</v>
      </c>
    </row>
    <row r="58" spans="2:6" x14ac:dyDescent="0.2">
      <c r="B58">
        <v>57</v>
      </c>
      <c r="C58" s="2"/>
      <c r="D58" s="2" t="s">
        <v>0</v>
      </c>
      <c r="E58" s="4" t="s">
        <v>596</v>
      </c>
      <c r="F58" t="s">
        <v>597</v>
      </c>
    </row>
    <row r="59" spans="2:6" x14ac:dyDescent="0.2">
      <c r="B59">
        <v>58</v>
      </c>
      <c r="C59" s="1"/>
      <c r="D59" s="1" t="s">
        <v>0</v>
      </c>
      <c r="E59" s="4" t="s">
        <v>598</v>
      </c>
      <c r="F59" t="s">
        <v>599</v>
      </c>
    </row>
    <row r="60" spans="2:6" x14ac:dyDescent="0.2">
      <c r="B60">
        <v>59</v>
      </c>
      <c r="C60" s="2"/>
      <c r="D60" s="2" t="s">
        <v>0</v>
      </c>
      <c r="E60" s="4" t="s">
        <v>600</v>
      </c>
      <c r="F60" t="s">
        <v>601</v>
      </c>
    </row>
    <row r="61" spans="2:6" x14ac:dyDescent="0.2">
      <c r="B61">
        <v>60</v>
      </c>
      <c r="C61" s="1"/>
      <c r="D61" s="1" t="s">
        <v>0</v>
      </c>
      <c r="E61" s="4" t="s">
        <v>602</v>
      </c>
      <c r="F61" t="s">
        <v>603</v>
      </c>
    </row>
    <row r="62" spans="2:6" x14ac:dyDescent="0.2">
      <c r="B62">
        <v>61</v>
      </c>
      <c r="C62" s="2"/>
      <c r="D62" s="2" t="s">
        <v>0</v>
      </c>
      <c r="E62" s="4" t="s">
        <v>604</v>
      </c>
      <c r="F62" t="s">
        <v>605</v>
      </c>
    </row>
    <row r="63" spans="2:6" x14ac:dyDescent="0.2">
      <c r="B63">
        <v>62</v>
      </c>
      <c r="C63" s="1"/>
      <c r="D63" s="1" t="s">
        <v>0</v>
      </c>
      <c r="E63" s="4" t="s">
        <v>606</v>
      </c>
      <c r="F63" t="s">
        <v>607</v>
      </c>
    </row>
    <row r="64" spans="2:6" x14ac:dyDescent="0.2">
      <c r="B64">
        <v>63</v>
      </c>
      <c r="C64" s="2"/>
      <c r="D64" s="2" t="s">
        <v>0</v>
      </c>
      <c r="E64" s="4" t="s">
        <v>608</v>
      </c>
      <c r="F64" t="s">
        <v>609</v>
      </c>
    </row>
    <row r="65" spans="2:6" x14ac:dyDescent="0.2">
      <c r="B65">
        <v>64</v>
      </c>
      <c r="C65" s="1"/>
      <c r="D65" s="1" t="s">
        <v>0</v>
      </c>
      <c r="E65" s="4" t="s">
        <v>610</v>
      </c>
      <c r="F65" t="s">
        <v>13</v>
      </c>
    </row>
    <row r="66" spans="2:6" x14ac:dyDescent="0.2">
      <c r="B66">
        <v>65</v>
      </c>
      <c r="C66" s="2"/>
      <c r="D66" s="2" t="s">
        <v>0</v>
      </c>
      <c r="E66" s="4" t="s">
        <v>611</v>
      </c>
      <c r="F66" t="s">
        <v>612</v>
      </c>
    </row>
    <row r="67" spans="2:6" x14ac:dyDescent="0.2">
      <c r="B67">
        <v>66</v>
      </c>
      <c r="C67" s="1"/>
      <c r="D67" s="1" t="s">
        <v>0</v>
      </c>
      <c r="E67" s="4" t="s">
        <v>613</v>
      </c>
      <c r="F67" t="s">
        <v>13</v>
      </c>
    </row>
    <row r="68" spans="2:6" x14ac:dyDescent="0.2">
      <c r="B68">
        <v>67</v>
      </c>
      <c r="C68" s="2"/>
      <c r="D68" s="2" t="s">
        <v>0</v>
      </c>
      <c r="E68" s="4" t="s">
        <v>614</v>
      </c>
      <c r="F68" t="s">
        <v>615</v>
      </c>
    </row>
    <row r="69" spans="2:6" x14ac:dyDescent="0.2">
      <c r="B69">
        <v>68</v>
      </c>
      <c r="C69" s="1"/>
      <c r="D69" s="1" t="s">
        <v>0</v>
      </c>
      <c r="E69" s="4" t="s">
        <v>616</v>
      </c>
      <c r="F69" t="s">
        <v>617</v>
      </c>
    </row>
    <row r="70" spans="2:6" x14ac:dyDescent="0.2">
      <c r="B70">
        <v>69</v>
      </c>
      <c r="C70" s="2"/>
      <c r="D70" s="2" t="s">
        <v>0</v>
      </c>
      <c r="E70" s="4" t="s">
        <v>618</v>
      </c>
      <c r="F70" t="s">
        <v>13</v>
      </c>
    </row>
    <row r="71" spans="2:6" x14ac:dyDescent="0.2">
      <c r="B71">
        <v>70</v>
      </c>
      <c r="C71" s="1"/>
      <c r="D71" s="1" t="s">
        <v>0</v>
      </c>
      <c r="E71" s="4" t="s">
        <v>619</v>
      </c>
      <c r="F71" t="s">
        <v>620</v>
      </c>
    </row>
    <row r="72" spans="2:6" x14ac:dyDescent="0.2">
      <c r="B72">
        <v>71</v>
      </c>
      <c r="C72" s="2"/>
      <c r="D72" s="2" t="s">
        <v>0</v>
      </c>
      <c r="E72" s="4" t="s">
        <v>621</v>
      </c>
      <c r="F72" t="s">
        <v>622</v>
      </c>
    </row>
    <row r="73" spans="2:6" x14ac:dyDescent="0.2">
      <c r="B73">
        <v>72</v>
      </c>
      <c r="C73" s="1"/>
      <c r="D73" s="1" t="s">
        <v>0</v>
      </c>
      <c r="E73" s="4" t="s">
        <v>623</v>
      </c>
      <c r="F73" t="s">
        <v>624</v>
      </c>
    </row>
    <row r="74" spans="2:6" x14ac:dyDescent="0.2">
      <c r="B74">
        <v>73</v>
      </c>
      <c r="C74" s="2"/>
      <c r="D74" s="2" t="s">
        <v>0</v>
      </c>
      <c r="E74" s="4" t="s">
        <v>625</v>
      </c>
      <c r="F74" t="s">
        <v>13</v>
      </c>
    </row>
    <row r="75" spans="2:6" x14ac:dyDescent="0.2">
      <c r="B75">
        <v>74</v>
      </c>
      <c r="C75" s="2"/>
      <c r="D75" s="2" t="s">
        <v>0</v>
      </c>
      <c r="E75" s="4" t="s">
        <v>626</v>
      </c>
      <c r="F75" t="s">
        <v>627</v>
      </c>
    </row>
    <row r="76" spans="2:6" x14ac:dyDescent="0.2">
      <c r="B76">
        <v>75</v>
      </c>
      <c r="C76" s="1"/>
      <c r="D76" s="1" t="s">
        <v>0</v>
      </c>
      <c r="E76" s="4" t="s">
        <v>628</v>
      </c>
      <c r="F76" t="s">
        <v>629</v>
      </c>
    </row>
    <row r="77" spans="2:6" x14ac:dyDescent="0.2">
      <c r="B77">
        <v>76</v>
      </c>
      <c r="C77" s="2"/>
      <c r="D77" s="2" t="s">
        <v>0</v>
      </c>
      <c r="E77" s="4" t="s">
        <v>630</v>
      </c>
      <c r="F77" t="s">
        <v>631</v>
      </c>
    </row>
    <row r="78" spans="2:6" x14ac:dyDescent="0.2">
      <c r="B78">
        <v>77</v>
      </c>
      <c r="C78" s="2"/>
      <c r="D78" s="2" t="s">
        <v>0</v>
      </c>
      <c r="E78" s="4" t="s">
        <v>632</v>
      </c>
      <c r="F78" t="s">
        <v>633</v>
      </c>
    </row>
    <row r="79" spans="2:6" x14ac:dyDescent="0.2">
      <c r="B79">
        <v>78</v>
      </c>
      <c r="C79" s="1"/>
      <c r="D79" s="1" t="s">
        <v>0</v>
      </c>
      <c r="E79" s="4" t="s">
        <v>634</v>
      </c>
      <c r="F79" t="s">
        <v>13</v>
      </c>
    </row>
    <row r="80" spans="2:6" x14ac:dyDescent="0.2">
      <c r="B80">
        <v>79</v>
      </c>
      <c r="C80" s="1"/>
      <c r="D80" s="1" t="s">
        <v>0</v>
      </c>
      <c r="E80" s="4" t="s">
        <v>635</v>
      </c>
      <c r="F80" t="s">
        <v>636</v>
      </c>
    </row>
    <row r="81" spans="2:6" x14ac:dyDescent="0.2">
      <c r="B81">
        <v>80</v>
      </c>
      <c r="C81" s="2"/>
      <c r="D81" s="2" t="s">
        <v>0</v>
      </c>
      <c r="E81" s="4" t="s">
        <v>637</v>
      </c>
      <c r="F81" t="s">
        <v>638</v>
      </c>
    </row>
    <row r="82" spans="2:6" x14ac:dyDescent="0.2">
      <c r="B82">
        <v>81</v>
      </c>
      <c r="C82" s="1"/>
      <c r="D82" s="1" t="s">
        <v>0</v>
      </c>
      <c r="E82" s="4" t="s">
        <v>639</v>
      </c>
      <c r="F82" t="s">
        <v>640</v>
      </c>
    </row>
    <row r="83" spans="2:6" x14ac:dyDescent="0.2">
      <c r="B83">
        <v>82</v>
      </c>
      <c r="C83" s="1"/>
      <c r="D83" s="1" t="s">
        <v>0</v>
      </c>
      <c r="E83" s="4" t="s">
        <v>641</v>
      </c>
      <c r="F83" t="s">
        <v>642</v>
      </c>
    </row>
    <row r="84" spans="2:6" x14ac:dyDescent="0.2">
      <c r="B84">
        <v>83</v>
      </c>
      <c r="C84" s="1"/>
      <c r="D84" s="1" t="s">
        <v>0</v>
      </c>
      <c r="E84" s="4" t="s">
        <v>643</v>
      </c>
      <c r="F84" t="s">
        <v>644</v>
      </c>
    </row>
    <row r="85" spans="2:6" x14ac:dyDescent="0.2">
      <c r="B85">
        <v>84</v>
      </c>
      <c r="C85" s="2"/>
      <c r="D85" s="2" t="s">
        <v>0</v>
      </c>
      <c r="E85" s="4" t="s">
        <v>645</v>
      </c>
      <c r="F85" t="s">
        <v>13</v>
      </c>
    </row>
    <row r="86" spans="2:6" x14ac:dyDescent="0.2">
      <c r="B86">
        <v>85</v>
      </c>
      <c r="C86" s="1"/>
      <c r="D86" s="1" t="s">
        <v>0</v>
      </c>
      <c r="E86" s="4" t="s">
        <v>646</v>
      </c>
      <c r="F86" t="s">
        <v>647</v>
      </c>
    </row>
    <row r="87" spans="2:6" x14ac:dyDescent="0.2">
      <c r="B87">
        <v>86</v>
      </c>
      <c r="C87" s="2"/>
      <c r="D87" s="2" t="s">
        <v>0</v>
      </c>
      <c r="E87" s="4" t="s">
        <v>648</v>
      </c>
      <c r="F87" t="s">
        <v>13</v>
      </c>
    </row>
    <row r="88" spans="2:6" x14ac:dyDescent="0.2">
      <c r="B88">
        <v>87</v>
      </c>
      <c r="C88" s="2"/>
      <c r="D88" s="2" t="s">
        <v>0</v>
      </c>
      <c r="E88" s="4" t="s">
        <v>649</v>
      </c>
      <c r="F88" t="s">
        <v>13</v>
      </c>
    </row>
    <row r="89" spans="2:6" x14ac:dyDescent="0.2">
      <c r="B89">
        <v>88</v>
      </c>
      <c r="C89" s="2"/>
      <c r="D89" s="2" t="s">
        <v>0</v>
      </c>
      <c r="E89" s="4" t="s">
        <v>650</v>
      </c>
      <c r="F89" t="s">
        <v>13</v>
      </c>
    </row>
    <row r="90" spans="2:6" x14ac:dyDescent="0.2">
      <c r="B90">
        <v>89</v>
      </c>
      <c r="C90" s="1"/>
      <c r="D90" s="1" t="s">
        <v>0</v>
      </c>
      <c r="E90" s="4" t="s">
        <v>651</v>
      </c>
      <c r="F90" t="s">
        <v>652</v>
      </c>
    </row>
    <row r="91" spans="2:6" x14ac:dyDescent="0.2">
      <c r="B91">
        <v>90</v>
      </c>
      <c r="C91" s="2"/>
      <c r="D91" s="2" t="s">
        <v>0</v>
      </c>
      <c r="E91" s="4" t="s">
        <v>653</v>
      </c>
      <c r="F91" t="s">
        <v>654</v>
      </c>
    </row>
    <row r="92" spans="2:6" x14ac:dyDescent="0.2">
      <c r="B92">
        <v>91</v>
      </c>
      <c r="C92" s="2"/>
      <c r="D92" s="2" t="s">
        <v>0</v>
      </c>
      <c r="E92" s="4" t="s">
        <v>655</v>
      </c>
      <c r="F92" t="s">
        <v>656</v>
      </c>
    </row>
    <row r="93" spans="2:6" x14ac:dyDescent="0.2">
      <c r="B93">
        <v>92</v>
      </c>
      <c r="C93" s="2"/>
      <c r="D93" s="2" t="s">
        <v>0</v>
      </c>
      <c r="E93" s="4" t="s">
        <v>657</v>
      </c>
      <c r="F93" t="s">
        <v>13</v>
      </c>
    </row>
    <row r="94" spans="2:6" x14ac:dyDescent="0.2">
      <c r="B94">
        <v>93</v>
      </c>
      <c r="C94" s="2"/>
      <c r="D94" s="2" t="s">
        <v>0</v>
      </c>
      <c r="E94" s="4" t="s">
        <v>658</v>
      </c>
      <c r="F94" t="s">
        <v>659</v>
      </c>
    </row>
    <row r="95" spans="2:6" x14ac:dyDescent="0.2">
      <c r="B95">
        <v>94</v>
      </c>
      <c r="C95" s="2"/>
      <c r="D95" s="2" t="s">
        <v>0</v>
      </c>
      <c r="E95" s="4" t="s">
        <v>660</v>
      </c>
      <c r="F95" t="s">
        <v>661</v>
      </c>
    </row>
    <row r="96" spans="2:6" x14ac:dyDescent="0.2">
      <c r="B96">
        <v>95</v>
      </c>
      <c r="C96" s="2"/>
      <c r="D96" s="2" t="s">
        <v>0</v>
      </c>
      <c r="E96" s="4" t="s">
        <v>662</v>
      </c>
      <c r="F96" t="s">
        <v>663</v>
      </c>
    </row>
    <row r="97" spans="2:6" x14ac:dyDescent="0.2">
      <c r="B97">
        <v>96</v>
      </c>
      <c r="C97" s="2"/>
      <c r="D97" s="2" t="s">
        <v>0</v>
      </c>
      <c r="E97" s="4" t="s">
        <v>664</v>
      </c>
      <c r="F97" t="s">
        <v>665</v>
      </c>
    </row>
    <row r="98" spans="2:6" x14ac:dyDescent="0.2">
      <c r="B98">
        <v>97</v>
      </c>
      <c r="C98" s="1"/>
      <c r="D98" s="1" t="s">
        <v>0</v>
      </c>
      <c r="E98" s="4" t="s">
        <v>666</v>
      </c>
      <c r="F98" t="s">
        <v>13</v>
      </c>
    </row>
    <row r="99" spans="2:6" x14ac:dyDescent="0.2">
      <c r="B99">
        <v>98</v>
      </c>
      <c r="C99" s="2"/>
      <c r="D99" s="2" t="s">
        <v>0</v>
      </c>
      <c r="E99" s="4" t="s">
        <v>667</v>
      </c>
      <c r="F99" t="s">
        <v>13</v>
      </c>
    </row>
    <row r="100" spans="2:6" x14ac:dyDescent="0.2">
      <c r="B100">
        <v>99</v>
      </c>
      <c r="C100" s="1"/>
      <c r="D100" s="1" t="s">
        <v>0</v>
      </c>
      <c r="E100" s="4" t="s">
        <v>668</v>
      </c>
      <c r="F100" t="s">
        <v>669</v>
      </c>
    </row>
    <row r="101" spans="2:6" x14ac:dyDescent="0.2">
      <c r="B101">
        <v>100</v>
      </c>
      <c r="C101" s="1"/>
      <c r="D101" s="1" t="s">
        <v>0</v>
      </c>
      <c r="E101" s="4" t="s">
        <v>670</v>
      </c>
      <c r="F101" t="s">
        <v>13</v>
      </c>
    </row>
    <row r="102" spans="2:6" x14ac:dyDescent="0.2">
      <c r="B102">
        <v>101</v>
      </c>
      <c r="C102" s="2"/>
      <c r="D102" s="2" t="s">
        <v>0</v>
      </c>
      <c r="E102" s="4" t="s">
        <v>671</v>
      </c>
      <c r="F102" t="s">
        <v>672</v>
      </c>
    </row>
    <row r="103" spans="2:6" x14ac:dyDescent="0.2">
      <c r="B103">
        <v>102</v>
      </c>
      <c r="C103" s="1"/>
      <c r="D103" s="1" t="s">
        <v>0</v>
      </c>
      <c r="E103" s="4" t="s">
        <v>673</v>
      </c>
      <c r="F103" t="s">
        <v>674</v>
      </c>
    </row>
    <row r="104" spans="2:6" x14ac:dyDescent="0.2">
      <c r="B104">
        <v>103</v>
      </c>
      <c r="C104" s="2"/>
      <c r="D104" s="2" t="s">
        <v>0</v>
      </c>
      <c r="E104" s="4" t="s">
        <v>675</v>
      </c>
      <c r="F104" t="s">
        <v>676</v>
      </c>
    </row>
    <row r="105" spans="2:6" x14ac:dyDescent="0.2">
      <c r="B105">
        <v>104</v>
      </c>
      <c r="C105" s="1"/>
      <c r="D105" s="1" t="s">
        <v>0</v>
      </c>
      <c r="E105" s="4" t="s">
        <v>677</v>
      </c>
      <c r="F105" t="s">
        <v>678</v>
      </c>
    </row>
    <row r="106" spans="2:6" x14ac:dyDescent="0.2">
      <c r="B106">
        <v>105</v>
      </c>
      <c r="C106" s="2"/>
      <c r="D106" s="2" t="s">
        <v>0</v>
      </c>
      <c r="E106" s="4" t="s">
        <v>679</v>
      </c>
      <c r="F106" t="s">
        <v>680</v>
      </c>
    </row>
    <row r="107" spans="2:6" x14ac:dyDescent="0.2">
      <c r="B107">
        <v>106</v>
      </c>
      <c r="C107" s="2"/>
      <c r="D107" s="2" t="s">
        <v>0</v>
      </c>
      <c r="E107" s="4" t="s">
        <v>681</v>
      </c>
      <c r="F107" t="s">
        <v>682</v>
      </c>
    </row>
    <row r="108" spans="2:6" x14ac:dyDescent="0.2">
      <c r="B108">
        <v>107</v>
      </c>
      <c r="C108" s="1"/>
      <c r="D108" s="1" t="s">
        <v>0</v>
      </c>
      <c r="E108" s="4" t="s">
        <v>683</v>
      </c>
      <c r="F108" t="s">
        <v>684</v>
      </c>
    </row>
    <row r="109" spans="2:6" x14ac:dyDescent="0.2">
      <c r="B109">
        <v>108</v>
      </c>
      <c r="C109" s="2"/>
      <c r="D109" s="2" t="s">
        <v>0</v>
      </c>
      <c r="E109" s="4" t="s">
        <v>685</v>
      </c>
      <c r="F109" t="s">
        <v>686</v>
      </c>
    </row>
    <row r="110" spans="2:6" x14ac:dyDescent="0.2">
      <c r="B110">
        <v>109</v>
      </c>
      <c r="C110" s="1"/>
      <c r="D110" s="1" t="s">
        <v>0</v>
      </c>
      <c r="E110" s="4" t="s">
        <v>687</v>
      </c>
      <c r="F110" t="s">
        <v>688</v>
      </c>
    </row>
    <row r="111" spans="2:6" x14ac:dyDescent="0.2">
      <c r="B111">
        <v>110</v>
      </c>
      <c r="C111" s="2"/>
      <c r="D111" s="2" t="s">
        <v>0</v>
      </c>
      <c r="E111" s="4" t="s">
        <v>689</v>
      </c>
      <c r="F111" t="s">
        <v>690</v>
      </c>
    </row>
    <row r="112" spans="2:6" x14ac:dyDescent="0.2">
      <c r="B112">
        <v>111</v>
      </c>
      <c r="C112" s="1"/>
      <c r="D112" s="1" t="s">
        <v>0</v>
      </c>
      <c r="E112" s="4" t="s">
        <v>691</v>
      </c>
      <c r="F112" t="s">
        <v>692</v>
      </c>
    </row>
    <row r="113" spans="2:6" x14ac:dyDescent="0.2">
      <c r="B113">
        <v>112</v>
      </c>
      <c r="C113" s="2"/>
      <c r="D113" s="2" t="s">
        <v>0</v>
      </c>
      <c r="E113" s="4" t="s">
        <v>693</v>
      </c>
      <c r="F113" t="s">
        <v>13</v>
      </c>
    </row>
    <row r="114" spans="2:6" x14ac:dyDescent="0.2">
      <c r="B114">
        <v>113</v>
      </c>
      <c r="C114" s="1"/>
      <c r="D114" s="1" t="s">
        <v>0</v>
      </c>
      <c r="E114" s="4" t="s">
        <v>694</v>
      </c>
      <c r="F114" t="s">
        <v>695</v>
      </c>
    </row>
    <row r="115" spans="2:6" x14ac:dyDescent="0.2">
      <c r="B115">
        <v>114</v>
      </c>
      <c r="C115" s="2"/>
      <c r="D115" s="2" t="s">
        <v>0</v>
      </c>
      <c r="E115" s="4" t="s">
        <v>696</v>
      </c>
      <c r="F115" t="s">
        <v>697</v>
      </c>
    </row>
    <row r="116" spans="2:6" x14ac:dyDescent="0.2">
      <c r="B116">
        <v>115</v>
      </c>
      <c r="C116" s="2"/>
      <c r="D116" s="2" t="s">
        <v>0</v>
      </c>
      <c r="E116" s="4" t="s">
        <v>698</v>
      </c>
      <c r="F116" t="s">
        <v>699</v>
      </c>
    </row>
    <row r="117" spans="2:6" x14ac:dyDescent="0.2">
      <c r="B117">
        <v>116</v>
      </c>
      <c r="C117" s="1"/>
      <c r="D117" s="1" t="s">
        <v>0</v>
      </c>
      <c r="E117" s="4" t="s">
        <v>700</v>
      </c>
      <c r="F117" t="s">
        <v>701</v>
      </c>
    </row>
    <row r="118" spans="2:6" x14ac:dyDescent="0.2">
      <c r="B118">
        <v>117</v>
      </c>
      <c r="C118" s="2"/>
      <c r="D118" s="2" t="s">
        <v>0</v>
      </c>
      <c r="E118" s="4" t="s">
        <v>702</v>
      </c>
      <c r="F118" t="s">
        <v>703</v>
      </c>
    </row>
    <row r="119" spans="2:6" x14ac:dyDescent="0.2">
      <c r="B119">
        <v>118</v>
      </c>
      <c r="C119" s="1"/>
      <c r="D119" s="1" t="s">
        <v>0</v>
      </c>
      <c r="E119" s="4" t="s">
        <v>704</v>
      </c>
      <c r="F119" t="s">
        <v>13</v>
      </c>
    </row>
    <row r="120" spans="2:6" x14ac:dyDescent="0.2">
      <c r="B120">
        <v>119</v>
      </c>
      <c r="C120" s="2"/>
      <c r="D120" s="2" t="s">
        <v>0</v>
      </c>
      <c r="E120" s="4" t="s">
        <v>705</v>
      </c>
      <c r="F120" t="s">
        <v>706</v>
      </c>
    </row>
    <row r="121" spans="2:6" x14ac:dyDescent="0.2">
      <c r="B121">
        <v>120</v>
      </c>
      <c r="C121" s="1"/>
      <c r="D121" s="1" t="s">
        <v>0</v>
      </c>
      <c r="E121" s="4" t="s">
        <v>707</v>
      </c>
      <c r="F121" t="s">
        <v>708</v>
      </c>
    </row>
    <row r="122" spans="2:6" x14ac:dyDescent="0.2">
      <c r="B122">
        <v>121</v>
      </c>
      <c r="C122" s="2"/>
      <c r="D122" s="2" t="s">
        <v>0</v>
      </c>
      <c r="E122" s="4" t="s">
        <v>709</v>
      </c>
      <c r="F122" t="s">
        <v>710</v>
      </c>
    </row>
    <row r="123" spans="2:6" x14ac:dyDescent="0.2">
      <c r="B123">
        <v>122</v>
      </c>
      <c r="C123" s="1"/>
      <c r="D123" s="1" t="s">
        <v>0</v>
      </c>
      <c r="E123" s="4" t="s">
        <v>711</v>
      </c>
      <c r="F123" t="s">
        <v>712</v>
      </c>
    </row>
    <row r="124" spans="2:6" x14ac:dyDescent="0.2">
      <c r="B124">
        <v>123</v>
      </c>
      <c r="C124" s="2"/>
      <c r="D124" s="2" t="s">
        <v>0</v>
      </c>
      <c r="E124" s="4" t="s">
        <v>713</v>
      </c>
      <c r="F124" t="s">
        <v>714</v>
      </c>
    </row>
    <row r="125" spans="2:6" x14ac:dyDescent="0.2">
      <c r="B125">
        <v>124</v>
      </c>
      <c r="C125" s="1"/>
      <c r="D125" s="1" t="s">
        <v>0</v>
      </c>
      <c r="E125" s="4" t="s">
        <v>715</v>
      </c>
      <c r="F125" t="s">
        <v>13</v>
      </c>
    </row>
    <row r="126" spans="2:6" x14ac:dyDescent="0.2">
      <c r="B126">
        <v>125</v>
      </c>
      <c r="C126" s="2"/>
      <c r="D126" s="2" t="s">
        <v>0</v>
      </c>
      <c r="E126" s="4" t="s">
        <v>716</v>
      </c>
      <c r="F126" t="s">
        <v>717</v>
      </c>
    </row>
    <row r="127" spans="2:6" x14ac:dyDescent="0.2">
      <c r="B127">
        <v>126</v>
      </c>
      <c r="C127" s="1"/>
      <c r="D127" s="1" t="s">
        <v>0</v>
      </c>
      <c r="E127" s="4" t="s">
        <v>718</v>
      </c>
      <c r="F127" t="s">
        <v>719</v>
      </c>
    </row>
    <row r="128" spans="2:6" x14ac:dyDescent="0.2">
      <c r="B128">
        <v>127</v>
      </c>
      <c r="C128" s="2"/>
      <c r="D128" s="2" t="s">
        <v>0</v>
      </c>
      <c r="E128" s="4" t="s">
        <v>720</v>
      </c>
      <c r="F128" t="s">
        <v>721</v>
      </c>
    </row>
    <row r="129" spans="2:6" x14ac:dyDescent="0.2">
      <c r="B129">
        <v>128</v>
      </c>
      <c r="C129" s="2"/>
      <c r="D129" s="2" t="s">
        <v>0</v>
      </c>
      <c r="E129" s="4" t="s">
        <v>722</v>
      </c>
      <c r="F129" t="s">
        <v>723</v>
      </c>
    </row>
    <row r="130" spans="2:6" x14ac:dyDescent="0.2">
      <c r="B130">
        <v>129</v>
      </c>
      <c r="C130" s="1"/>
      <c r="D130" s="1" t="s">
        <v>0</v>
      </c>
      <c r="E130" s="4" t="s">
        <v>724</v>
      </c>
      <c r="F130" t="s">
        <v>13</v>
      </c>
    </row>
    <row r="131" spans="2:6" x14ac:dyDescent="0.2">
      <c r="B131">
        <v>130</v>
      </c>
      <c r="C131" s="2"/>
      <c r="D131" s="2" t="s">
        <v>0</v>
      </c>
      <c r="E131" s="4" t="s">
        <v>725</v>
      </c>
      <c r="F131" t="s">
        <v>13</v>
      </c>
    </row>
    <row r="132" spans="2:6" x14ac:dyDescent="0.2">
      <c r="B132">
        <v>131</v>
      </c>
      <c r="C132" s="1"/>
      <c r="D132" s="1" t="s">
        <v>0</v>
      </c>
      <c r="E132" s="4" t="s">
        <v>726</v>
      </c>
      <c r="F132" t="s">
        <v>727</v>
      </c>
    </row>
    <row r="133" spans="2:6" x14ac:dyDescent="0.2">
      <c r="B133">
        <v>132</v>
      </c>
      <c r="C133" s="2"/>
      <c r="D133" s="2" t="s">
        <v>0</v>
      </c>
      <c r="E133" s="4" t="s">
        <v>728</v>
      </c>
      <c r="F133" t="s">
        <v>729</v>
      </c>
    </row>
    <row r="134" spans="2:6" x14ac:dyDescent="0.2">
      <c r="B134">
        <v>133</v>
      </c>
      <c r="C134" s="2"/>
      <c r="D134" s="2" t="s">
        <v>0</v>
      </c>
      <c r="E134" s="4" t="s">
        <v>730</v>
      </c>
      <c r="F134" t="s">
        <v>13</v>
      </c>
    </row>
    <row r="135" spans="2:6" x14ac:dyDescent="0.2">
      <c r="B135">
        <v>134</v>
      </c>
      <c r="C135" s="2"/>
      <c r="D135" s="2" t="s">
        <v>0</v>
      </c>
      <c r="E135" s="4" t="s">
        <v>731</v>
      </c>
      <c r="F135" t="s">
        <v>732</v>
      </c>
    </row>
    <row r="136" spans="2:6" x14ac:dyDescent="0.2">
      <c r="B136">
        <v>135</v>
      </c>
      <c r="C136" s="1"/>
      <c r="D136" s="1" t="s">
        <v>0</v>
      </c>
      <c r="E136" s="4" t="s">
        <v>733</v>
      </c>
      <c r="F136" t="s">
        <v>734</v>
      </c>
    </row>
    <row r="137" spans="2:6" x14ac:dyDescent="0.2">
      <c r="B137">
        <v>136</v>
      </c>
      <c r="C137" s="2"/>
      <c r="D137" s="2" t="s">
        <v>0</v>
      </c>
      <c r="E137" s="4" t="s">
        <v>735</v>
      </c>
      <c r="F137" t="s">
        <v>736</v>
      </c>
    </row>
    <row r="138" spans="2:6" x14ac:dyDescent="0.2">
      <c r="B138">
        <v>137</v>
      </c>
      <c r="C138" s="2"/>
      <c r="D138" s="2" t="s">
        <v>0</v>
      </c>
      <c r="E138" s="4" t="s">
        <v>737</v>
      </c>
      <c r="F138" t="s">
        <v>738</v>
      </c>
    </row>
    <row r="139" spans="2:6" x14ac:dyDescent="0.2">
      <c r="B139">
        <v>138</v>
      </c>
      <c r="C139" s="1"/>
      <c r="D139" s="1" t="s">
        <v>0</v>
      </c>
      <c r="E139" s="4" t="s">
        <v>739</v>
      </c>
      <c r="F139" t="s">
        <v>740</v>
      </c>
    </row>
    <row r="140" spans="2:6" x14ac:dyDescent="0.2">
      <c r="B140">
        <v>139</v>
      </c>
      <c r="C140" s="2"/>
      <c r="D140" s="2" t="s">
        <v>0</v>
      </c>
      <c r="E140" s="4" t="s">
        <v>741</v>
      </c>
      <c r="F140" t="s">
        <v>742</v>
      </c>
    </row>
    <row r="141" spans="2:6" x14ac:dyDescent="0.2">
      <c r="B141">
        <v>140</v>
      </c>
      <c r="C141" s="1"/>
      <c r="D141" s="1" t="s">
        <v>0</v>
      </c>
      <c r="E141" s="4" t="s">
        <v>743</v>
      </c>
      <c r="F141" t="s">
        <v>744</v>
      </c>
    </row>
    <row r="142" spans="2:6" x14ac:dyDescent="0.2">
      <c r="B142">
        <v>141</v>
      </c>
      <c r="C142" s="1"/>
      <c r="D142" s="1" t="s">
        <v>0</v>
      </c>
      <c r="E142" s="4" t="s">
        <v>745</v>
      </c>
      <c r="F142" t="s">
        <v>746</v>
      </c>
    </row>
    <row r="143" spans="2:6" x14ac:dyDescent="0.2">
      <c r="B143">
        <v>142</v>
      </c>
      <c r="C143" s="1"/>
      <c r="D143" s="1" t="s">
        <v>0</v>
      </c>
      <c r="E143" s="4" t="s">
        <v>747</v>
      </c>
      <c r="F143" t="s">
        <v>748</v>
      </c>
    </row>
    <row r="144" spans="2:6" x14ac:dyDescent="0.2">
      <c r="B144">
        <v>143</v>
      </c>
      <c r="C144" s="2"/>
      <c r="D144" s="2" t="s">
        <v>0</v>
      </c>
      <c r="E144" s="4" t="s">
        <v>749</v>
      </c>
      <c r="F144" t="s">
        <v>750</v>
      </c>
    </row>
    <row r="145" spans="2:6" x14ac:dyDescent="0.2">
      <c r="B145">
        <v>144</v>
      </c>
      <c r="C145" s="2"/>
      <c r="D145" s="2" t="s">
        <v>0</v>
      </c>
      <c r="E145" s="4" t="s">
        <v>751</v>
      </c>
      <c r="F145" t="s">
        <v>752</v>
      </c>
    </row>
    <row r="146" spans="2:6" x14ac:dyDescent="0.2">
      <c r="B146">
        <v>145</v>
      </c>
      <c r="C146" s="1"/>
      <c r="D146" s="1" t="s">
        <v>0</v>
      </c>
      <c r="E146" s="4" t="s">
        <v>753</v>
      </c>
      <c r="F146" t="s">
        <v>754</v>
      </c>
    </row>
    <row r="147" spans="2:6" x14ac:dyDescent="0.2">
      <c r="B147">
        <v>146</v>
      </c>
      <c r="C147" s="2"/>
      <c r="D147" s="2" t="s">
        <v>0</v>
      </c>
      <c r="E147" s="4" t="s">
        <v>755</v>
      </c>
      <c r="F147" t="s">
        <v>756</v>
      </c>
    </row>
    <row r="148" spans="2:6" x14ac:dyDescent="0.2">
      <c r="B148">
        <v>147</v>
      </c>
      <c r="C148" s="1"/>
      <c r="D148" s="1" t="s">
        <v>0</v>
      </c>
      <c r="E148" s="4" t="s">
        <v>757</v>
      </c>
      <c r="F148" t="s">
        <v>13</v>
      </c>
    </row>
    <row r="149" spans="2:6" x14ac:dyDescent="0.2">
      <c r="B149">
        <v>148</v>
      </c>
      <c r="C149" s="2"/>
      <c r="D149" s="2" t="s">
        <v>0</v>
      </c>
      <c r="E149" s="4" t="s">
        <v>758</v>
      </c>
      <c r="F149" t="s">
        <v>759</v>
      </c>
    </row>
    <row r="150" spans="2:6" x14ac:dyDescent="0.2">
      <c r="B150">
        <v>149</v>
      </c>
      <c r="C150" s="1"/>
      <c r="D150" s="1" t="s">
        <v>0</v>
      </c>
      <c r="E150" s="4" t="s">
        <v>760</v>
      </c>
      <c r="F150" t="s">
        <v>13</v>
      </c>
    </row>
    <row r="151" spans="2:6" x14ac:dyDescent="0.2">
      <c r="B151">
        <v>150</v>
      </c>
      <c r="C151" s="2"/>
      <c r="D151" s="2" t="s">
        <v>0</v>
      </c>
      <c r="E151" s="4" t="s">
        <v>761</v>
      </c>
      <c r="F151" t="s">
        <v>762</v>
      </c>
    </row>
    <row r="152" spans="2:6" x14ac:dyDescent="0.2">
      <c r="B152">
        <v>151</v>
      </c>
      <c r="C152" s="1"/>
      <c r="D152" s="1" t="s">
        <v>0</v>
      </c>
      <c r="E152" s="4" t="s">
        <v>763</v>
      </c>
      <c r="F152" t="s">
        <v>764</v>
      </c>
    </row>
    <row r="153" spans="2:6" x14ac:dyDescent="0.2">
      <c r="B153">
        <v>152</v>
      </c>
      <c r="C153" s="2"/>
      <c r="D153" s="2" t="s">
        <v>0</v>
      </c>
      <c r="E153" s="4" t="s">
        <v>765</v>
      </c>
      <c r="F153" t="s">
        <v>766</v>
      </c>
    </row>
    <row r="154" spans="2:6" x14ac:dyDescent="0.2">
      <c r="B154">
        <v>153</v>
      </c>
      <c r="C154" s="1"/>
      <c r="D154" s="1" t="s">
        <v>0</v>
      </c>
      <c r="E154" s="4" t="s">
        <v>767</v>
      </c>
      <c r="F154" t="s">
        <v>13</v>
      </c>
    </row>
    <row r="155" spans="2:6" x14ac:dyDescent="0.2">
      <c r="B155">
        <v>154</v>
      </c>
      <c r="C155" s="2"/>
      <c r="D155" s="2" t="s">
        <v>0</v>
      </c>
      <c r="E155" s="4" t="s">
        <v>768</v>
      </c>
      <c r="F155" t="s">
        <v>769</v>
      </c>
    </row>
    <row r="156" spans="2:6" x14ac:dyDescent="0.2">
      <c r="B156">
        <v>155</v>
      </c>
      <c r="C156" s="2"/>
      <c r="D156" s="2" t="s">
        <v>0</v>
      </c>
      <c r="E156" s="4" t="s">
        <v>770</v>
      </c>
      <c r="F156" t="s">
        <v>13</v>
      </c>
    </row>
    <row r="157" spans="2:6" x14ac:dyDescent="0.2">
      <c r="B157">
        <v>156</v>
      </c>
      <c r="C157" s="1"/>
      <c r="D157" s="1" t="s">
        <v>0</v>
      </c>
      <c r="E157" s="4" t="s">
        <v>771</v>
      </c>
      <c r="F157" t="s">
        <v>772</v>
      </c>
    </row>
    <row r="158" spans="2:6" x14ac:dyDescent="0.2">
      <c r="B158">
        <v>157</v>
      </c>
      <c r="C158" s="2"/>
      <c r="D158" s="2" t="s">
        <v>0</v>
      </c>
      <c r="E158" s="4" t="s">
        <v>773</v>
      </c>
      <c r="F158" t="s">
        <v>774</v>
      </c>
    </row>
    <row r="159" spans="2:6" x14ac:dyDescent="0.2">
      <c r="B159">
        <v>158</v>
      </c>
      <c r="C159" s="1"/>
      <c r="D159" s="1" t="s">
        <v>0</v>
      </c>
      <c r="E159" s="4" t="s">
        <v>775</v>
      </c>
      <c r="F159" t="s">
        <v>13</v>
      </c>
    </row>
    <row r="160" spans="2:6" x14ac:dyDescent="0.2">
      <c r="B160">
        <v>159</v>
      </c>
      <c r="C160" s="2"/>
      <c r="D160" s="2" t="s">
        <v>0</v>
      </c>
      <c r="E160" s="4" t="s">
        <v>776</v>
      </c>
      <c r="F160" t="s">
        <v>13</v>
      </c>
    </row>
    <row r="161" spans="2:6" x14ac:dyDescent="0.2">
      <c r="B161">
        <v>160</v>
      </c>
      <c r="C161" s="1"/>
      <c r="D161" s="1" t="s">
        <v>0</v>
      </c>
      <c r="E161" s="4" t="s">
        <v>777</v>
      </c>
      <c r="F161" t="s">
        <v>13</v>
      </c>
    </row>
    <row r="162" spans="2:6" x14ac:dyDescent="0.2">
      <c r="B162">
        <v>161</v>
      </c>
      <c r="C162" s="2"/>
      <c r="D162" s="2" t="s">
        <v>0</v>
      </c>
      <c r="E162" s="4" t="s">
        <v>778</v>
      </c>
      <c r="F162" t="s">
        <v>779</v>
      </c>
    </row>
    <row r="163" spans="2:6" x14ac:dyDescent="0.2">
      <c r="B163">
        <v>162</v>
      </c>
      <c r="C163" s="1"/>
      <c r="D163" s="1" t="s">
        <v>0</v>
      </c>
      <c r="E163" s="4" t="s">
        <v>780</v>
      </c>
      <c r="F163" t="s">
        <v>781</v>
      </c>
    </row>
    <row r="164" spans="2:6" x14ac:dyDescent="0.2">
      <c r="B164">
        <v>163</v>
      </c>
      <c r="C164" s="2"/>
      <c r="D164" s="2" t="s">
        <v>0</v>
      </c>
      <c r="E164" s="4" t="s">
        <v>782</v>
      </c>
      <c r="F164" t="s">
        <v>783</v>
      </c>
    </row>
    <row r="165" spans="2:6" x14ac:dyDescent="0.2">
      <c r="B165">
        <v>164</v>
      </c>
      <c r="C165" s="2"/>
      <c r="D165" s="2" t="s">
        <v>0</v>
      </c>
      <c r="E165" s="4" t="s">
        <v>784</v>
      </c>
      <c r="F165" t="s">
        <v>785</v>
      </c>
    </row>
    <row r="166" spans="2:6" x14ac:dyDescent="0.2">
      <c r="B166">
        <v>165</v>
      </c>
      <c r="C166" s="1"/>
      <c r="D166" s="1" t="s">
        <v>0</v>
      </c>
      <c r="E166" s="4" t="s">
        <v>786</v>
      </c>
      <c r="F166" t="s">
        <v>787</v>
      </c>
    </row>
    <row r="167" spans="2:6" x14ac:dyDescent="0.2">
      <c r="B167">
        <v>166</v>
      </c>
      <c r="C167" s="2"/>
      <c r="D167" s="2" t="s">
        <v>0</v>
      </c>
      <c r="E167" s="4" t="s">
        <v>788</v>
      </c>
      <c r="F167" t="s">
        <v>789</v>
      </c>
    </row>
    <row r="168" spans="2:6" x14ac:dyDescent="0.2">
      <c r="B168">
        <v>167</v>
      </c>
      <c r="C168" s="2"/>
      <c r="D168" s="2" t="s">
        <v>0</v>
      </c>
      <c r="E168" s="4" t="s">
        <v>790</v>
      </c>
      <c r="F168" t="s">
        <v>791</v>
      </c>
    </row>
    <row r="169" spans="2:6" x14ac:dyDescent="0.2">
      <c r="B169">
        <v>168</v>
      </c>
      <c r="C169" s="1"/>
      <c r="D169" s="1" t="s">
        <v>0</v>
      </c>
      <c r="E169" s="4" t="s">
        <v>792</v>
      </c>
      <c r="F169" t="s">
        <v>793</v>
      </c>
    </row>
    <row r="170" spans="2:6" x14ac:dyDescent="0.2">
      <c r="B170">
        <v>169</v>
      </c>
      <c r="C170" s="2"/>
      <c r="D170" s="2" t="s">
        <v>0</v>
      </c>
      <c r="E170" s="4" t="s">
        <v>794</v>
      </c>
      <c r="F170" t="s">
        <v>13</v>
      </c>
    </row>
    <row r="171" spans="2:6" x14ac:dyDescent="0.2">
      <c r="B171">
        <v>170</v>
      </c>
      <c r="C171" s="1"/>
      <c r="D171" s="1" t="s">
        <v>0</v>
      </c>
      <c r="E171" s="4" t="s">
        <v>795</v>
      </c>
      <c r="F171" t="s">
        <v>796</v>
      </c>
    </row>
    <row r="172" spans="2:6" x14ac:dyDescent="0.2">
      <c r="B172">
        <v>171</v>
      </c>
      <c r="C172" s="2"/>
      <c r="D172" s="2" t="s">
        <v>0</v>
      </c>
      <c r="E172" s="4" t="s">
        <v>797</v>
      </c>
      <c r="F172" t="s">
        <v>798</v>
      </c>
    </row>
    <row r="173" spans="2:6" x14ac:dyDescent="0.2">
      <c r="B173">
        <v>172</v>
      </c>
      <c r="C173" s="1"/>
      <c r="D173" s="1" t="s">
        <v>0</v>
      </c>
      <c r="E173" s="4" t="s">
        <v>799</v>
      </c>
      <c r="F173" t="s">
        <v>800</v>
      </c>
    </row>
    <row r="174" spans="2:6" x14ac:dyDescent="0.2">
      <c r="B174">
        <v>173</v>
      </c>
      <c r="C174" s="1"/>
      <c r="D174" s="1" t="s">
        <v>0</v>
      </c>
      <c r="E174" s="4" t="s">
        <v>801</v>
      </c>
      <c r="F174" t="s">
        <v>802</v>
      </c>
    </row>
    <row r="175" spans="2:6" x14ac:dyDescent="0.2">
      <c r="B175">
        <v>174</v>
      </c>
      <c r="C175" s="2"/>
      <c r="D175" s="2" t="s">
        <v>0</v>
      </c>
      <c r="E175" s="4" t="s">
        <v>803</v>
      </c>
      <c r="F175" t="s">
        <v>804</v>
      </c>
    </row>
    <row r="176" spans="2:6" x14ac:dyDescent="0.2">
      <c r="B176">
        <v>175</v>
      </c>
      <c r="C176" s="1"/>
      <c r="D176" s="1" t="s">
        <v>0</v>
      </c>
      <c r="E176" s="4" t="s">
        <v>805</v>
      </c>
      <c r="F176" t="s">
        <v>806</v>
      </c>
    </row>
    <row r="177" spans="2:6" x14ac:dyDescent="0.2">
      <c r="B177">
        <v>176</v>
      </c>
      <c r="C177" s="2"/>
      <c r="D177" s="2" t="s">
        <v>0</v>
      </c>
      <c r="E177" s="4" t="s">
        <v>807</v>
      </c>
      <c r="F177" t="s">
        <v>808</v>
      </c>
    </row>
    <row r="178" spans="2:6" x14ac:dyDescent="0.2">
      <c r="B178">
        <v>177</v>
      </c>
      <c r="C178" s="1"/>
      <c r="D178" s="1" t="s">
        <v>0</v>
      </c>
      <c r="E178" s="4" t="s">
        <v>809</v>
      </c>
      <c r="F178" t="s">
        <v>810</v>
      </c>
    </row>
    <row r="179" spans="2:6" x14ac:dyDescent="0.2">
      <c r="B179">
        <v>178</v>
      </c>
      <c r="C179" s="2"/>
      <c r="D179" s="2" t="s">
        <v>0</v>
      </c>
      <c r="E179" s="4" t="s">
        <v>811</v>
      </c>
      <c r="F179" t="s">
        <v>812</v>
      </c>
    </row>
    <row r="180" spans="2:6" x14ac:dyDescent="0.2">
      <c r="B180">
        <v>179</v>
      </c>
      <c r="C180" s="1"/>
      <c r="D180" s="1" t="s">
        <v>0</v>
      </c>
      <c r="E180" s="4" t="s">
        <v>813</v>
      </c>
      <c r="F180" t="s">
        <v>13</v>
      </c>
    </row>
    <row r="181" spans="2:6" x14ac:dyDescent="0.2">
      <c r="B181">
        <v>180</v>
      </c>
      <c r="C181" s="2"/>
      <c r="D181" s="2" t="s">
        <v>0</v>
      </c>
      <c r="E181" s="4" t="s">
        <v>814</v>
      </c>
      <c r="F181" t="s">
        <v>815</v>
      </c>
    </row>
    <row r="182" spans="2:6" x14ac:dyDescent="0.2">
      <c r="B182">
        <v>181</v>
      </c>
      <c r="C182" s="1"/>
      <c r="D182" s="1" t="s">
        <v>0</v>
      </c>
      <c r="E182" s="4" t="s">
        <v>816</v>
      </c>
      <c r="F182" t="s">
        <v>817</v>
      </c>
    </row>
    <row r="183" spans="2:6" x14ac:dyDescent="0.2">
      <c r="B183">
        <v>182</v>
      </c>
      <c r="C183" s="2"/>
      <c r="D183" s="2" t="s">
        <v>0</v>
      </c>
      <c r="E183" s="4" t="s">
        <v>818</v>
      </c>
      <c r="F183" t="s">
        <v>13</v>
      </c>
    </row>
    <row r="184" spans="2:6" x14ac:dyDescent="0.2">
      <c r="B184">
        <v>183</v>
      </c>
      <c r="C184" s="1"/>
      <c r="D184" s="1" t="s">
        <v>0</v>
      </c>
      <c r="E184" s="4" t="s">
        <v>819</v>
      </c>
      <c r="F184" t="s">
        <v>820</v>
      </c>
    </row>
    <row r="185" spans="2:6" x14ac:dyDescent="0.2">
      <c r="B185">
        <v>184</v>
      </c>
      <c r="C185" s="2"/>
      <c r="D185" s="2" t="s">
        <v>0</v>
      </c>
      <c r="E185" s="4" t="s">
        <v>821</v>
      </c>
      <c r="F185" t="s">
        <v>822</v>
      </c>
    </row>
    <row r="186" spans="2:6" x14ac:dyDescent="0.2">
      <c r="B186">
        <v>185</v>
      </c>
      <c r="C186" s="1"/>
      <c r="D186" s="1" t="s">
        <v>0</v>
      </c>
      <c r="E186" s="4" t="s">
        <v>823</v>
      </c>
      <c r="F186" t="s">
        <v>824</v>
      </c>
    </row>
    <row r="187" spans="2:6" x14ac:dyDescent="0.2">
      <c r="B187">
        <v>186</v>
      </c>
      <c r="C187" s="2"/>
      <c r="D187" s="2" t="s">
        <v>0</v>
      </c>
      <c r="E187" s="4" t="s">
        <v>825</v>
      </c>
      <c r="F187" t="s">
        <v>826</v>
      </c>
    </row>
    <row r="188" spans="2:6" x14ac:dyDescent="0.2">
      <c r="B188">
        <v>187</v>
      </c>
      <c r="C188" s="1"/>
      <c r="D188" s="1" t="s">
        <v>0</v>
      </c>
      <c r="E188" s="4" t="s">
        <v>827</v>
      </c>
      <c r="F188" t="s">
        <v>828</v>
      </c>
    </row>
    <row r="189" spans="2:6" x14ac:dyDescent="0.2">
      <c r="B189">
        <v>188</v>
      </c>
      <c r="C189" s="2"/>
      <c r="D189" s="2" t="s">
        <v>0</v>
      </c>
      <c r="E189" s="4" t="s">
        <v>829</v>
      </c>
      <c r="F189" t="s">
        <v>830</v>
      </c>
    </row>
    <row r="190" spans="2:6" x14ac:dyDescent="0.2">
      <c r="B190">
        <v>189</v>
      </c>
      <c r="C190" s="1"/>
      <c r="D190" s="1" t="s">
        <v>0</v>
      </c>
      <c r="E190" s="4" t="s">
        <v>831</v>
      </c>
      <c r="F190" t="s">
        <v>832</v>
      </c>
    </row>
    <row r="191" spans="2:6" x14ac:dyDescent="0.2">
      <c r="B191">
        <v>190</v>
      </c>
      <c r="C191" s="2"/>
      <c r="D191" s="2" t="s">
        <v>0</v>
      </c>
      <c r="E191" s="4" t="s">
        <v>833</v>
      </c>
      <c r="F191" t="s">
        <v>13</v>
      </c>
    </row>
    <row r="192" spans="2:6" x14ac:dyDescent="0.2">
      <c r="B192">
        <v>191</v>
      </c>
      <c r="C192" s="1"/>
      <c r="D192" s="1" t="s">
        <v>0</v>
      </c>
      <c r="E192" s="4" t="s">
        <v>834</v>
      </c>
      <c r="F192" t="s">
        <v>835</v>
      </c>
    </row>
    <row r="193" spans="2:6" x14ac:dyDescent="0.2">
      <c r="B193">
        <v>192</v>
      </c>
      <c r="C193" s="2"/>
      <c r="D193" s="2" t="s">
        <v>0</v>
      </c>
      <c r="E193" s="4" t="s">
        <v>836</v>
      </c>
      <c r="F193" t="s">
        <v>13</v>
      </c>
    </row>
    <row r="194" spans="2:6" x14ac:dyDescent="0.2">
      <c r="B194">
        <v>193</v>
      </c>
      <c r="C194" s="2"/>
      <c r="D194" s="2" t="s">
        <v>0</v>
      </c>
      <c r="E194" s="4" t="s">
        <v>837</v>
      </c>
      <c r="F194" t="s">
        <v>838</v>
      </c>
    </row>
    <row r="195" spans="2:6" x14ac:dyDescent="0.2">
      <c r="B195">
        <v>194</v>
      </c>
      <c r="C195" s="1"/>
      <c r="D195" s="1" t="s">
        <v>0</v>
      </c>
      <c r="E195" s="4" t="s">
        <v>839</v>
      </c>
      <c r="F195" t="s">
        <v>13</v>
      </c>
    </row>
    <row r="196" spans="2:6" x14ac:dyDescent="0.2">
      <c r="B196">
        <v>195</v>
      </c>
      <c r="C196" s="2"/>
      <c r="D196" s="2" t="s">
        <v>0</v>
      </c>
      <c r="E196" s="4" t="s">
        <v>840</v>
      </c>
      <c r="F196" t="s">
        <v>841</v>
      </c>
    </row>
    <row r="197" spans="2:6" x14ac:dyDescent="0.2">
      <c r="B197">
        <v>196</v>
      </c>
      <c r="C197" s="1"/>
      <c r="D197" s="1" t="s">
        <v>0</v>
      </c>
      <c r="E197" s="4" t="s">
        <v>842</v>
      </c>
      <c r="F197" t="s">
        <v>843</v>
      </c>
    </row>
    <row r="198" spans="2:6" x14ac:dyDescent="0.2">
      <c r="B198">
        <v>197</v>
      </c>
      <c r="C198" s="2"/>
      <c r="D198" s="2" t="s">
        <v>0</v>
      </c>
      <c r="E198" s="4" t="s">
        <v>844</v>
      </c>
      <c r="F198" t="s">
        <v>13</v>
      </c>
    </row>
    <row r="199" spans="2:6" x14ac:dyDescent="0.2">
      <c r="B199">
        <v>198</v>
      </c>
      <c r="C199" s="1"/>
      <c r="D199" s="1" t="s">
        <v>0</v>
      </c>
      <c r="E199" s="4" t="s">
        <v>845</v>
      </c>
      <c r="F199" t="s">
        <v>13</v>
      </c>
    </row>
    <row r="200" spans="2:6" x14ac:dyDescent="0.2">
      <c r="B200">
        <v>199</v>
      </c>
      <c r="C200" s="2"/>
      <c r="D200" s="2" t="s">
        <v>0</v>
      </c>
      <c r="E200" s="4" t="s">
        <v>846</v>
      </c>
      <c r="F200" t="s">
        <v>847</v>
      </c>
    </row>
    <row r="201" spans="2:6" x14ac:dyDescent="0.2">
      <c r="B201">
        <v>200</v>
      </c>
      <c r="C201" s="1"/>
      <c r="D201" s="1" t="s">
        <v>0</v>
      </c>
      <c r="E201" s="4" t="s">
        <v>848</v>
      </c>
      <c r="F201" t="s">
        <v>849</v>
      </c>
    </row>
    <row r="202" spans="2:6" x14ac:dyDescent="0.2">
      <c r="B202">
        <v>201</v>
      </c>
      <c r="C202" s="2"/>
      <c r="D202" s="2" t="s">
        <v>0</v>
      </c>
      <c r="E202" s="4" t="s">
        <v>850</v>
      </c>
      <c r="F202" t="s">
        <v>851</v>
      </c>
    </row>
    <row r="203" spans="2:6" x14ac:dyDescent="0.2">
      <c r="B203">
        <v>202</v>
      </c>
      <c r="C203" s="1"/>
      <c r="D203" s="1" t="s">
        <v>0</v>
      </c>
      <c r="E203" s="4" t="s">
        <v>852</v>
      </c>
      <c r="F203" t="s">
        <v>13</v>
      </c>
    </row>
    <row r="204" spans="2:6" x14ac:dyDescent="0.2">
      <c r="B204">
        <v>203</v>
      </c>
      <c r="C204" s="2"/>
      <c r="D204" s="2" t="s">
        <v>0</v>
      </c>
      <c r="E204" s="4" t="s">
        <v>853</v>
      </c>
      <c r="F204" t="s">
        <v>13</v>
      </c>
    </row>
    <row r="205" spans="2:6" x14ac:dyDescent="0.2">
      <c r="B205">
        <v>204</v>
      </c>
      <c r="C205" s="1"/>
      <c r="D205" s="1" t="s">
        <v>0</v>
      </c>
      <c r="E205" s="4" t="s">
        <v>854</v>
      </c>
      <c r="F205" t="s">
        <v>13</v>
      </c>
    </row>
    <row r="206" spans="2:6" x14ac:dyDescent="0.2">
      <c r="B206">
        <v>205</v>
      </c>
      <c r="C206" s="2"/>
      <c r="D206" s="2" t="s">
        <v>0</v>
      </c>
      <c r="E206" s="4" t="s">
        <v>855</v>
      </c>
      <c r="F206" t="s">
        <v>856</v>
      </c>
    </row>
    <row r="207" spans="2:6" x14ac:dyDescent="0.2">
      <c r="B207">
        <v>206</v>
      </c>
      <c r="C207" s="1"/>
      <c r="D207" s="1" t="s">
        <v>0</v>
      </c>
      <c r="E207" s="4" t="s">
        <v>857</v>
      </c>
      <c r="F207" t="s">
        <v>13</v>
      </c>
    </row>
    <row r="208" spans="2:6" x14ac:dyDescent="0.2">
      <c r="B208">
        <v>207</v>
      </c>
      <c r="C208" s="2"/>
      <c r="D208" s="2" t="s">
        <v>0</v>
      </c>
      <c r="E208" s="4" t="s">
        <v>858</v>
      </c>
      <c r="F208" t="s">
        <v>859</v>
      </c>
    </row>
    <row r="209" spans="2:6" x14ac:dyDescent="0.2">
      <c r="B209">
        <v>208</v>
      </c>
      <c r="C209" s="1"/>
      <c r="D209" s="1" t="s">
        <v>0</v>
      </c>
      <c r="E209" s="4" t="s">
        <v>860</v>
      </c>
      <c r="F209" t="s">
        <v>861</v>
      </c>
    </row>
    <row r="210" spans="2:6" x14ac:dyDescent="0.2">
      <c r="B210">
        <v>209</v>
      </c>
      <c r="C210" s="2"/>
      <c r="D210" s="2" t="s">
        <v>0</v>
      </c>
      <c r="E210" s="4" t="s">
        <v>862</v>
      </c>
      <c r="F210" t="s">
        <v>13</v>
      </c>
    </row>
    <row r="211" spans="2:6" x14ac:dyDescent="0.2">
      <c r="B211">
        <v>210</v>
      </c>
      <c r="C211" s="2"/>
      <c r="D211" s="2" t="s">
        <v>0</v>
      </c>
      <c r="E211" s="4" t="s">
        <v>863</v>
      </c>
      <c r="F211" t="s">
        <v>864</v>
      </c>
    </row>
    <row r="212" spans="2:6" x14ac:dyDescent="0.2">
      <c r="B212">
        <v>211</v>
      </c>
      <c r="C212" s="1"/>
      <c r="D212" s="1" t="s">
        <v>0</v>
      </c>
      <c r="E212" s="4" t="s">
        <v>865</v>
      </c>
      <c r="F212" t="s">
        <v>13</v>
      </c>
    </row>
    <row r="213" spans="2:6" x14ac:dyDescent="0.2">
      <c r="B213">
        <v>212</v>
      </c>
      <c r="C213" s="2"/>
      <c r="D213" s="2" t="s">
        <v>0</v>
      </c>
      <c r="E213" s="4" t="s">
        <v>866</v>
      </c>
      <c r="F213" t="s">
        <v>867</v>
      </c>
    </row>
    <row r="214" spans="2:6" x14ac:dyDescent="0.2">
      <c r="B214">
        <v>213</v>
      </c>
      <c r="C214" s="1"/>
      <c r="D214" s="1" t="s">
        <v>0</v>
      </c>
      <c r="E214" s="4" t="s">
        <v>868</v>
      </c>
      <c r="F214" t="s">
        <v>869</v>
      </c>
    </row>
    <row r="215" spans="2:6" x14ac:dyDescent="0.2">
      <c r="B215">
        <v>214</v>
      </c>
      <c r="C215" s="2"/>
      <c r="D215" s="2" t="s">
        <v>0</v>
      </c>
      <c r="E215" s="4" t="s">
        <v>870</v>
      </c>
      <c r="F215" t="s">
        <v>871</v>
      </c>
    </row>
    <row r="216" spans="2:6" x14ac:dyDescent="0.2">
      <c r="B216">
        <v>215</v>
      </c>
      <c r="C216" s="1"/>
      <c r="D216" s="1" t="s">
        <v>0</v>
      </c>
      <c r="E216" s="4" t="s">
        <v>872</v>
      </c>
      <c r="F216" t="s">
        <v>873</v>
      </c>
    </row>
    <row r="217" spans="2:6" x14ac:dyDescent="0.2">
      <c r="B217">
        <v>216</v>
      </c>
      <c r="C217" s="2"/>
      <c r="D217" s="2" t="s">
        <v>0</v>
      </c>
      <c r="E217" s="4" t="s">
        <v>874</v>
      </c>
      <c r="F217" t="s">
        <v>875</v>
      </c>
    </row>
    <row r="218" spans="2:6" x14ac:dyDescent="0.2">
      <c r="B218">
        <v>217</v>
      </c>
      <c r="C218" s="1"/>
      <c r="D218" s="1" t="s">
        <v>0</v>
      </c>
      <c r="E218" s="4" t="s">
        <v>876</v>
      </c>
      <c r="F218" t="s">
        <v>13</v>
      </c>
    </row>
    <row r="219" spans="2:6" x14ac:dyDescent="0.2">
      <c r="B219">
        <v>218</v>
      </c>
      <c r="C219" s="2"/>
      <c r="D219" s="2" t="s">
        <v>0</v>
      </c>
      <c r="E219" s="4" t="s">
        <v>877</v>
      </c>
      <c r="F219" t="s">
        <v>13</v>
      </c>
    </row>
    <row r="220" spans="2:6" x14ac:dyDescent="0.2">
      <c r="B220">
        <v>219</v>
      </c>
      <c r="C220" s="1"/>
      <c r="D220" s="1" t="s">
        <v>0</v>
      </c>
      <c r="E220" s="4" t="s">
        <v>878</v>
      </c>
      <c r="F220" t="s">
        <v>879</v>
      </c>
    </row>
    <row r="221" spans="2:6" x14ac:dyDescent="0.2">
      <c r="B221">
        <v>220</v>
      </c>
      <c r="C221" s="2"/>
      <c r="D221" s="2" t="s">
        <v>0</v>
      </c>
      <c r="E221" s="4" t="s">
        <v>880</v>
      </c>
      <c r="F221" t="s">
        <v>881</v>
      </c>
    </row>
    <row r="222" spans="2:6" x14ac:dyDescent="0.2">
      <c r="B222">
        <v>221</v>
      </c>
      <c r="C222" s="2"/>
      <c r="D222" s="2" t="s">
        <v>0</v>
      </c>
      <c r="E222" s="4" t="s">
        <v>882</v>
      </c>
      <c r="F222" t="s">
        <v>883</v>
      </c>
    </row>
    <row r="223" spans="2:6" x14ac:dyDescent="0.2">
      <c r="B223">
        <v>222</v>
      </c>
      <c r="C223" s="1"/>
      <c r="D223" s="1" t="s">
        <v>0</v>
      </c>
      <c r="E223" s="4" t="s">
        <v>884</v>
      </c>
      <c r="F223" t="s">
        <v>885</v>
      </c>
    </row>
    <row r="224" spans="2:6" x14ac:dyDescent="0.2">
      <c r="B224">
        <v>223</v>
      </c>
      <c r="C224" s="2"/>
      <c r="D224" s="2" t="s">
        <v>0</v>
      </c>
      <c r="E224" s="4" t="s">
        <v>886</v>
      </c>
      <c r="F224" t="s">
        <v>887</v>
      </c>
    </row>
    <row r="225" spans="2:6" x14ac:dyDescent="0.2">
      <c r="B225">
        <v>224</v>
      </c>
      <c r="C225" s="1"/>
      <c r="D225" s="1" t="s">
        <v>0</v>
      </c>
      <c r="E225" s="4" t="s">
        <v>888</v>
      </c>
      <c r="F225" t="s">
        <v>889</v>
      </c>
    </row>
    <row r="226" spans="2:6" x14ac:dyDescent="0.2">
      <c r="B226">
        <v>225</v>
      </c>
      <c r="C226" s="2"/>
      <c r="D226" s="2" t="s">
        <v>0</v>
      </c>
      <c r="E226" s="4" t="s">
        <v>890</v>
      </c>
      <c r="F226" t="s">
        <v>891</v>
      </c>
    </row>
    <row r="227" spans="2:6" x14ac:dyDescent="0.2">
      <c r="B227">
        <v>226</v>
      </c>
      <c r="C227" s="1"/>
      <c r="D227" s="1" t="s">
        <v>0</v>
      </c>
      <c r="E227" s="4" t="s">
        <v>892</v>
      </c>
      <c r="F227" t="s">
        <v>893</v>
      </c>
    </row>
    <row r="228" spans="2:6" x14ac:dyDescent="0.2">
      <c r="B228">
        <v>227</v>
      </c>
      <c r="C228" s="2"/>
      <c r="D228" s="2" t="s">
        <v>0</v>
      </c>
      <c r="E228" s="4" t="s">
        <v>894</v>
      </c>
      <c r="F228" t="s">
        <v>895</v>
      </c>
    </row>
    <row r="229" spans="2:6" x14ac:dyDescent="0.2">
      <c r="B229">
        <v>228</v>
      </c>
      <c r="C229" s="1"/>
      <c r="D229" s="1" t="s">
        <v>0</v>
      </c>
      <c r="E229" s="4" t="s">
        <v>896</v>
      </c>
      <c r="F229" t="s">
        <v>897</v>
      </c>
    </row>
    <row r="230" spans="2:6" x14ac:dyDescent="0.2">
      <c r="B230">
        <v>229</v>
      </c>
      <c r="C230" s="2"/>
      <c r="D230" s="2" t="s">
        <v>0</v>
      </c>
      <c r="E230" s="4" t="s">
        <v>898</v>
      </c>
      <c r="F230" t="s">
        <v>899</v>
      </c>
    </row>
    <row r="231" spans="2:6" x14ac:dyDescent="0.2">
      <c r="B231">
        <v>230</v>
      </c>
      <c r="C231" s="1"/>
      <c r="D231" s="1" t="s">
        <v>0</v>
      </c>
      <c r="E231" s="4" t="s">
        <v>900</v>
      </c>
      <c r="F231" t="s">
        <v>901</v>
      </c>
    </row>
    <row r="232" spans="2:6" x14ac:dyDescent="0.2">
      <c r="B232">
        <v>231</v>
      </c>
      <c r="C232" s="2"/>
      <c r="D232" s="2" t="s">
        <v>0</v>
      </c>
      <c r="E232" s="4" t="s">
        <v>902</v>
      </c>
      <c r="F232" t="s">
        <v>13</v>
      </c>
    </row>
    <row r="233" spans="2:6" x14ac:dyDescent="0.2">
      <c r="B233">
        <v>232</v>
      </c>
      <c r="C233" s="1"/>
      <c r="D233" s="1" t="s">
        <v>0</v>
      </c>
      <c r="E233" s="4" t="s">
        <v>903</v>
      </c>
      <c r="F233" t="s">
        <v>904</v>
      </c>
    </row>
    <row r="234" spans="2:6" x14ac:dyDescent="0.2">
      <c r="B234">
        <v>233</v>
      </c>
      <c r="C234" s="2"/>
      <c r="D234" s="2" t="s">
        <v>0</v>
      </c>
      <c r="E234" s="4" t="s">
        <v>905</v>
      </c>
      <c r="F234" t="s">
        <v>906</v>
      </c>
    </row>
    <row r="235" spans="2:6" x14ac:dyDescent="0.2">
      <c r="B235">
        <v>234</v>
      </c>
      <c r="C235" s="1"/>
      <c r="D235" s="1" t="s">
        <v>0</v>
      </c>
      <c r="E235" s="4" t="s">
        <v>907</v>
      </c>
      <c r="F235" t="s">
        <v>908</v>
      </c>
    </row>
    <row r="236" spans="2:6" x14ac:dyDescent="0.2">
      <c r="B236">
        <v>235</v>
      </c>
      <c r="C236" s="2"/>
      <c r="D236" s="2" t="s">
        <v>0</v>
      </c>
      <c r="E236" s="4" t="s">
        <v>909</v>
      </c>
      <c r="F236" t="s">
        <v>910</v>
      </c>
    </row>
    <row r="237" spans="2:6" x14ac:dyDescent="0.2">
      <c r="B237">
        <v>236</v>
      </c>
      <c r="C237" s="1"/>
      <c r="D237" s="1" t="s">
        <v>0</v>
      </c>
      <c r="E237" s="4" t="s">
        <v>911</v>
      </c>
      <c r="F237" t="s">
        <v>912</v>
      </c>
    </row>
    <row r="238" spans="2:6" x14ac:dyDescent="0.2">
      <c r="B238">
        <v>237</v>
      </c>
      <c r="C238" s="2"/>
      <c r="D238" s="2" t="s">
        <v>0</v>
      </c>
      <c r="E238" s="4" t="s">
        <v>913</v>
      </c>
      <c r="F238" t="s">
        <v>914</v>
      </c>
    </row>
    <row r="239" spans="2:6" x14ac:dyDescent="0.2">
      <c r="B239">
        <v>238</v>
      </c>
      <c r="C239" s="1"/>
      <c r="D239" s="1" t="s">
        <v>0</v>
      </c>
      <c r="E239" s="4" t="s">
        <v>915</v>
      </c>
      <c r="F239" t="s">
        <v>916</v>
      </c>
    </row>
    <row r="240" spans="2:6" x14ac:dyDescent="0.2">
      <c r="B240">
        <v>239</v>
      </c>
      <c r="C240" s="2"/>
      <c r="D240" s="2" t="s">
        <v>0</v>
      </c>
      <c r="E240" s="4" t="s">
        <v>917</v>
      </c>
      <c r="F240" t="s">
        <v>918</v>
      </c>
    </row>
    <row r="241" spans="2:6" x14ac:dyDescent="0.2">
      <c r="B241">
        <v>240</v>
      </c>
      <c r="C241" s="1"/>
      <c r="D241" s="1" t="s">
        <v>0</v>
      </c>
      <c r="E241" s="4" t="s">
        <v>919</v>
      </c>
      <c r="F241" t="s">
        <v>13</v>
      </c>
    </row>
    <row r="242" spans="2:6" x14ac:dyDescent="0.2">
      <c r="B242">
        <v>241</v>
      </c>
      <c r="C242" s="2"/>
      <c r="D242" s="2" t="s">
        <v>0</v>
      </c>
      <c r="E242" s="4" t="s">
        <v>920</v>
      </c>
      <c r="F242" t="s">
        <v>921</v>
      </c>
    </row>
    <row r="243" spans="2:6" x14ac:dyDescent="0.2">
      <c r="B243">
        <v>242</v>
      </c>
      <c r="C243" s="2"/>
      <c r="D243" s="2" t="s">
        <v>0</v>
      </c>
      <c r="E243" s="4" t="s">
        <v>922</v>
      </c>
      <c r="F243" t="s">
        <v>923</v>
      </c>
    </row>
    <row r="244" spans="2:6" x14ac:dyDescent="0.2">
      <c r="B244">
        <v>243</v>
      </c>
      <c r="C244" s="1"/>
      <c r="D244" s="1" t="s">
        <v>0</v>
      </c>
      <c r="E244" s="4" t="s">
        <v>924</v>
      </c>
      <c r="F244" t="s">
        <v>925</v>
      </c>
    </row>
    <row r="245" spans="2:6" x14ac:dyDescent="0.2">
      <c r="B245">
        <v>244</v>
      </c>
      <c r="C245" s="2"/>
      <c r="D245" s="2" t="s">
        <v>0</v>
      </c>
      <c r="E245" s="4" t="s">
        <v>926</v>
      </c>
      <c r="F245" t="s">
        <v>13</v>
      </c>
    </row>
    <row r="246" spans="2:6" x14ac:dyDescent="0.2">
      <c r="B246">
        <v>245</v>
      </c>
      <c r="C246" s="1"/>
      <c r="D246" s="1" t="s">
        <v>0</v>
      </c>
      <c r="E246" s="4" t="s">
        <v>927</v>
      </c>
      <c r="F246" t="s">
        <v>13</v>
      </c>
    </row>
    <row r="247" spans="2:6" x14ac:dyDescent="0.2">
      <c r="B247">
        <v>246</v>
      </c>
      <c r="C247" s="2"/>
      <c r="D247" s="2" t="s">
        <v>0</v>
      </c>
      <c r="E247" s="4" t="s">
        <v>928</v>
      </c>
      <c r="F247" t="s">
        <v>929</v>
      </c>
    </row>
    <row r="248" spans="2:6" x14ac:dyDescent="0.2">
      <c r="B248">
        <v>247</v>
      </c>
      <c r="C248" s="1"/>
      <c r="D248" s="1" t="s">
        <v>0</v>
      </c>
      <c r="E248" s="4" t="s">
        <v>930</v>
      </c>
      <c r="F248" t="s">
        <v>931</v>
      </c>
    </row>
    <row r="249" spans="2:6" x14ac:dyDescent="0.2">
      <c r="B249">
        <v>248</v>
      </c>
      <c r="C249" s="2"/>
      <c r="D249" s="2" t="s">
        <v>0</v>
      </c>
      <c r="E249" s="4" t="s">
        <v>932</v>
      </c>
      <c r="F249" t="s">
        <v>933</v>
      </c>
    </row>
    <row r="250" spans="2:6" x14ac:dyDescent="0.2">
      <c r="B250">
        <v>249</v>
      </c>
      <c r="C250" s="2"/>
      <c r="D250" s="2" t="s">
        <v>0</v>
      </c>
      <c r="E250" s="4" t="s">
        <v>934</v>
      </c>
      <c r="F250" t="s">
        <v>935</v>
      </c>
    </row>
    <row r="251" spans="2:6" x14ac:dyDescent="0.2">
      <c r="B251">
        <v>250</v>
      </c>
      <c r="C251" s="1"/>
      <c r="D251" s="1" t="s">
        <v>0</v>
      </c>
      <c r="E251" s="4" t="s">
        <v>936</v>
      </c>
      <c r="F251" t="s">
        <v>13</v>
      </c>
    </row>
    <row r="252" spans="2:6" x14ac:dyDescent="0.2">
      <c r="B252">
        <v>251</v>
      </c>
      <c r="C252" s="2"/>
      <c r="D252" s="2" t="s">
        <v>0</v>
      </c>
      <c r="E252" s="4" t="s">
        <v>937</v>
      </c>
      <c r="F252" t="s">
        <v>938</v>
      </c>
    </row>
    <row r="253" spans="2:6" x14ac:dyDescent="0.2">
      <c r="B253">
        <v>252</v>
      </c>
      <c r="C253" s="1"/>
      <c r="D253" s="1" t="s">
        <v>0</v>
      </c>
      <c r="E253" s="4" t="s">
        <v>939</v>
      </c>
      <c r="F253" t="s">
        <v>940</v>
      </c>
    </row>
    <row r="254" spans="2:6" x14ac:dyDescent="0.2">
      <c r="B254">
        <v>253</v>
      </c>
      <c r="C254" s="2"/>
      <c r="D254" s="2" t="s">
        <v>0</v>
      </c>
      <c r="E254" s="4" t="s">
        <v>941</v>
      </c>
      <c r="F254" t="s">
        <v>13</v>
      </c>
    </row>
    <row r="255" spans="2:6" x14ac:dyDescent="0.2">
      <c r="B255">
        <v>254</v>
      </c>
      <c r="C255" s="1"/>
      <c r="D255" s="1" t="s">
        <v>0</v>
      </c>
      <c r="E255" s="4" t="s">
        <v>942</v>
      </c>
      <c r="F255" t="s">
        <v>943</v>
      </c>
    </row>
    <row r="256" spans="2:6" x14ac:dyDescent="0.2">
      <c r="B256">
        <v>255</v>
      </c>
      <c r="C256" s="2"/>
      <c r="D256" s="2" t="s">
        <v>0</v>
      </c>
      <c r="E256" s="4" t="s">
        <v>944</v>
      </c>
      <c r="F256" t="s">
        <v>945</v>
      </c>
    </row>
    <row r="257" spans="2:6" x14ac:dyDescent="0.2">
      <c r="B257">
        <v>256</v>
      </c>
      <c r="C257" s="1"/>
      <c r="D257" s="1" t="s">
        <v>0</v>
      </c>
      <c r="E257" s="4" t="s">
        <v>946</v>
      </c>
      <c r="F257" t="s">
        <v>13</v>
      </c>
    </row>
    <row r="258" spans="2:6" x14ac:dyDescent="0.2">
      <c r="B258">
        <v>257</v>
      </c>
      <c r="C258" s="2"/>
      <c r="D258" s="2" t="s">
        <v>0</v>
      </c>
      <c r="E258" s="4" t="s">
        <v>947</v>
      </c>
      <c r="F258" t="s">
        <v>948</v>
      </c>
    </row>
    <row r="259" spans="2:6" x14ac:dyDescent="0.2">
      <c r="B259">
        <v>258</v>
      </c>
      <c r="C259" s="1"/>
      <c r="D259" s="1" t="s">
        <v>0</v>
      </c>
      <c r="E259" s="4" t="s">
        <v>949</v>
      </c>
      <c r="F259" t="s">
        <v>950</v>
      </c>
    </row>
    <row r="260" spans="2:6" x14ac:dyDescent="0.2">
      <c r="B260">
        <v>259</v>
      </c>
      <c r="C260" s="2"/>
      <c r="D260" s="2" t="s">
        <v>0</v>
      </c>
      <c r="E260" s="4" t="s">
        <v>951</v>
      </c>
      <c r="F260" t="s">
        <v>952</v>
      </c>
    </row>
    <row r="261" spans="2:6" x14ac:dyDescent="0.2">
      <c r="B261">
        <v>260</v>
      </c>
      <c r="C261" s="2"/>
      <c r="D261" s="2" t="s">
        <v>0</v>
      </c>
      <c r="E261" s="4" t="s">
        <v>953</v>
      </c>
      <c r="F261" t="s">
        <v>954</v>
      </c>
    </row>
    <row r="262" spans="2:6" x14ac:dyDescent="0.2">
      <c r="B262">
        <v>261</v>
      </c>
      <c r="C262" s="1"/>
      <c r="D262" s="1" t="s">
        <v>0</v>
      </c>
      <c r="E262" s="4" t="s">
        <v>955</v>
      </c>
      <c r="F262" t="s">
        <v>13</v>
      </c>
    </row>
    <row r="263" spans="2:6" x14ac:dyDescent="0.2">
      <c r="B263">
        <v>262</v>
      </c>
      <c r="C263" s="2"/>
      <c r="D263" s="2" t="s">
        <v>0</v>
      </c>
      <c r="E263" s="4" t="s">
        <v>956</v>
      </c>
      <c r="F263" t="s">
        <v>957</v>
      </c>
    </row>
    <row r="264" spans="2:6" x14ac:dyDescent="0.2">
      <c r="B264">
        <v>263</v>
      </c>
      <c r="C264" s="1"/>
      <c r="D264" s="1" t="s">
        <v>0</v>
      </c>
      <c r="E264" s="4" t="s">
        <v>958</v>
      </c>
      <c r="F264" t="s">
        <v>959</v>
      </c>
    </row>
    <row r="265" spans="2:6" x14ac:dyDescent="0.2">
      <c r="B265">
        <v>264</v>
      </c>
      <c r="C265" s="2"/>
      <c r="D265" s="2" t="s">
        <v>0</v>
      </c>
      <c r="E265" s="4" t="s">
        <v>960</v>
      </c>
      <c r="F265" t="s">
        <v>961</v>
      </c>
    </row>
    <row r="266" spans="2:6" x14ac:dyDescent="0.2">
      <c r="B266">
        <v>265</v>
      </c>
      <c r="C266" s="1"/>
      <c r="D266" s="1" t="s">
        <v>0</v>
      </c>
      <c r="E266" s="4" t="s">
        <v>962</v>
      </c>
      <c r="F266" t="s">
        <v>13</v>
      </c>
    </row>
    <row r="267" spans="2:6" x14ac:dyDescent="0.2">
      <c r="B267">
        <v>266</v>
      </c>
      <c r="C267" s="2"/>
      <c r="D267" s="2" t="s">
        <v>0</v>
      </c>
      <c r="E267" s="4" t="s">
        <v>963</v>
      </c>
      <c r="F267" t="s">
        <v>964</v>
      </c>
    </row>
    <row r="268" spans="2:6" x14ac:dyDescent="0.2">
      <c r="B268">
        <v>267</v>
      </c>
      <c r="C268" s="1"/>
      <c r="D268" s="1" t="s">
        <v>0</v>
      </c>
      <c r="E268" s="4" t="s">
        <v>965</v>
      </c>
      <c r="F268" t="s">
        <v>966</v>
      </c>
    </row>
    <row r="269" spans="2:6" x14ac:dyDescent="0.2">
      <c r="B269">
        <v>268</v>
      </c>
      <c r="C269" s="2"/>
      <c r="D269" s="2" t="s">
        <v>0</v>
      </c>
      <c r="E269" s="4" t="s">
        <v>967</v>
      </c>
      <c r="F269" t="s">
        <v>968</v>
      </c>
    </row>
    <row r="270" spans="2:6" x14ac:dyDescent="0.2">
      <c r="B270">
        <v>269</v>
      </c>
      <c r="C270" s="1"/>
      <c r="D270" s="1" t="s">
        <v>0</v>
      </c>
      <c r="E270" s="4" t="s">
        <v>969</v>
      </c>
      <c r="F270" t="s">
        <v>13</v>
      </c>
    </row>
    <row r="271" spans="2:6" x14ac:dyDescent="0.2">
      <c r="B271">
        <v>270</v>
      </c>
      <c r="C271" s="1"/>
      <c r="D271" s="1" t="s">
        <v>0</v>
      </c>
      <c r="E271" s="4" t="s">
        <v>970</v>
      </c>
      <c r="F271" t="s">
        <v>971</v>
      </c>
    </row>
    <row r="272" spans="2:6" x14ac:dyDescent="0.2">
      <c r="B272">
        <v>271</v>
      </c>
      <c r="C272" s="2"/>
      <c r="D272" s="2" t="s">
        <v>0</v>
      </c>
      <c r="E272" s="4" t="s">
        <v>972</v>
      </c>
      <c r="F272" t="s">
        <v>973</v>
      </c>
    </row>
    <row r="273" spans="2:6" x14ac:dyDescent="0.2">
      <c r="B273">
        <v>272</v>
      </c>
      <c r="C273" s="1"/>
      <c r="D273" s="1" t="s">
        <v>0</v>
      </c>
      <c r="E273" s="4" t="s">
        <v>974</v>
      </c>
      <c r="F273" t="s">
        <v>975</v>
      </c>
    </row>
    <row r="274" spans="2:6" x14ac:dyDescent="0.2">
      <c r="B274">
        <v>273</v>
      </c>
      <c r="C274" s="2"/>
      <c r="D274" s="2" t="s">
        <v>0</v>
      </c>
      <c r="E274" s="4" t="s">
        <v>976</v>
      </c>
      <c r="F274" t="s">
        <v>977</v>
      </c>
    </row>
    <row r="275" spans="2:6" x14ac:dyDescent="0.2">
      <c r="B275">
        <v>274</v>
      </c>
      <c r="C275" s="2"/>
      <c r="D275" s="2" t="s">
        <v>0</v>
      </c>
      <c r="E275" s="4" t="s">
        <v>978</v>
      </c>
      <c r="F275" t="s">
        <v>979</v>
      </c>
    </row>
    <row r="276" spans="2:6" x14ac:dyDescent="0.2">
      <c r="B276">
        <v>275</v>
      </c>
      <c r="C276" s="1"/>
      <c r="D276" s="1" t="s">
        <v>0</v>
      </c>
      <c r="E276" s="4" t="s">
        <v>980</v>
      </c>
      <c r="F276" t="s">
        <v>981</v>
      </c>
    </row>
    <row r="277" spans="2:6" x14ac:dyDescent="0.2">
      <c r="B277">
        <v>276</v>
      </c>
      <c r="C277" s="2"/>
      <c r="D277" s="2" t="s">
        <v>0</v>
      </c>
      <c r="E277" s="4" t="s">
        <v>982</v>
      </c>
      <c r="F277" t="s">
        <v>983</v>
      </c>
    </row>
    <row r="278" spans="2:6" x14ac:dyDescent="0.2">
      <c r="B278">
        <v>277</v>
      </c>
      <c r="C278" s="2"/>
      <c r="D278" s="2" t="s">
        <v>0</v>
      </c>
      <c r="E278" s="4" t="s">
        <v>984</v>
      </c>
      <c r="F278" t="s">
        <v>985</v>
      </c>
    </row>
    <row r="279" spans="2:6" x14ac:dyDescent="0.2">
      <c r="B279">
        <v>278</v>
      </c>
      <c r="C279" s="1"/>
      <c r="D279" s="1" t="s">
        <v>0</v>
      </c>
      <c r="E279" s="4" t="s">
        <v>986</v>
      </c>
      <c r="F279" t="s">
        <v>13</v>
      </c>
    </row>
    <row r="280" spans="2:6" x14ac:dyDescent="0.2">
      <c r="B280">
        <v>279</v>
      </c>
      <c r="C280" s="2"/>
      <c r="D280" s="2" t="s">
        <v>0</v>
      </c>
      <c r="E280" s="4" t="s">
        <v>987</v>
      </c>
      <c r="F280" t="s">
        <v>13</v>
      </c>
    </row>
    <row r="281" spans="2:6" x14ac:dyDescent="0.2">
      <c r="B281">
        <v>280</v>
      </c>
      <c r="C281" s="2"/>
      <c r="D281" s="2" t="s">
        <v>0</v>
      </c>
      <c r="E281" s="4" t="s">
        <v>988</v>
      </c>
      <c r="F281" t="s">
        <v>989</v>
      </c>
    </row>
    <row r="282" spans="2:6" x14ac:dyDescent="0.2">
      <c r="B282">
        <v>281</v>
      </c>
      <c r="C282" s="1"/>
      <c r="D282" s="1" t="s">
        <v>0</v>
      </c>
      <c r="E282" s="4" t="s">
        <v>990</v>
      </c>
      <c r="F282" t="s">
        <v>991</v>
      </c>
    </row>
    <row r="283" spans="2:6" x14ac:dyDescent="0.2">
      <c r="B283">
        <v>282</v>
      </c>
      <c r="C283" s="2"/>
      <c r="D283" s="2" t="s">
        <v>0</v>
      </c>
      <c r="E283" s="4" t="s">
        <v>992</v>
      </c>
      <c r="F283" t="s">
        <v>993</v>
      </c>
    </row>
    <row r="284" spans="2:6" x14ac:dyDescent="0.2">
      <c r="B284">
        <v>283</v>
      </c>
      <c r="C284" s="1"/>
      <c r="D284" s="1" t="s">
        <v>0</v>
      </c>
      <c r="E284" s="4" t="s">
        <v>994</v>
      </c>
      <c r="F284" t="s">
        <v>995</v>
      </c>
    </row>
    <row r="285" spans="2:6" x14ac:dyDescent="0.2">
      <c r="B285">
        <v>284</v>
      </c>
      <c r="C285" s="2"/>
      <c r="D285" s="2" t="s">
        <v>0</v>
      </c>
      <c r="E285" s="4" t="s">
        <v>996</v>
      </c>
      <c r="F285" t="s">
        <v>13</v>
      </c>
    </row>
    <row r="286" spans="2:6" x14ac:dyDescent="0.2">
      <c r="B286">
        <v>285</v>
      </c>
      <c r="C286" s="1"/>
      <c r="D286" s="1" t="s">
        <v>0</v>
      </c>
      <c r="E286" s="4" t="s">
        <v>997</v>
      </c>
      <c r="F286" t="s">
        <v>998</v>
      </c>
    </row>
    <row r="287" spans="2:6" x14ac:dyDescent="0.2">
      <c r="B287">
        <v>286</v>
      </c>
      <c r="C287" s="2"/>
      <c r="D287" s="2" t="s">
        <v>0</v>
      </c>
      <c r="E287" s="4" t="s">
        <v>999</v>
      </c>
      <c r="F287" t="s">
        <v>1000</v>
      </c>
    </row>
    <row r="288" spans="2:6" x14ac:dyDescent="0.2">
      <c r="B288">
        <v>287</v>
      </c>
      <c r="C288" s="1"/>
      <c r="D288" s="1" t="s">
        <v>0</v>
      </c>
      <c r="E288" s="4" t="s">
        <v>1001</v>
      </c>
      <c r="F288" t="s">
        <v>1002</v>
      </c>
    </row>
    <row r="289" spans="2:6" x14ac:dyDescent="0.2">
      <c r="B289">
        <v>288</v>
      </c>
      <c r="C289" s="2"/>
      <c r="D289" s="2" t="s">
        <v>0</v>
      </c>
      <c r="E289" s="4" t="s">
        <v>1003</v>
      </c>
      <c r="F289" t="s">
        <v>13</v>
      </c>
    </row>
    <row r="290" spans="2:6" x14ac:dyDescent="0.2">
      <c r="B290">
        <v>289</v>
      </c>
      <c r="C290" s="1"/>
      <c r="D290" s="1" t="s">
        <v>0</v>
      </c>
      <c r="E290" s="4" t="s">
        <v>1004</v>
      </c>
      <c r="F290" t="s">
        <v>1005</v>
      </c>
    </row>
    <row r="291" spans="2:6" x14ac:dyDescent="0.2">
      <c r="B291">
        <v>290</v>
      </c>
      <c r="C291" s="2"/>
      <c r="D291" s="2" t="s">
        <v>0</v>
      </c>
      <c r="E291" s="4" t="s">
        <v>1006</v>
      </c>
      <c r="F291" t="s">
        <v>1007</v>
      </c>
    </row>
    <row r="292" spans="2:6" x14ac:dyDescent="0.2">
      <c r="B292">
        <v>291</v>
      </c>
      <c r="C292" s="1"/>
      <c r="D292" s="1" t="s">
        <v>0</v>
      </c>
      <c r="E292" s="4" t="s">
        <v>1008</v>
      </c>
      <c r="F292" t="s">
        <v>1009</v>
      </c>
    </row>
    <row r="293" spans="2:6" x14ac:dyDescent="0.2">
      <c r="B293">
        <v>292</v>
      </c>
      <c r="C293" s="1"/>
      <c r="D293" s="1" t="s">
        <v>0</v>
      </c>
      <c r="E293" s="4" t="s">
        <v>1010</v>
      </c>
      <c r="F293" t="s">
        <v>13</v>
      </c>
    </row>
    <row r="294" spans="2:6" x14ac:dyDescent="0.2">
      <c r="B294">
        <v>293</v>
      </c>
      <c r="C294" s="1"/>
      <c r="D294" s="1" t="s">
        <v>0</v>
      </c>
      <c r="E294" s="4" t="s">
        <v>1011</v>
      </c>
      <c r="F294" t="s">
        <v>13</v>
      </c>
    </row>
    <row r="295" spans="2:6" x14ac:dyDescent="0.2">
      <c r="B295">
        <v>294</v>
      </c>
      <c r="C295" s="2"/>
      <c r="D295" s="2" t="s">
        <v>0</v>
      </c>
      <c r="E295" s="4" t="s">
        <v>1012</v>
      </c>
      <c r="F295" t="s">
        <v>1013</v>
      </c>
    </row>
    <row r="296" spans="2:6" x14ac:dyDescent="0.2">
      <c r="B296">
        <v>295</v>
      </c>
      <c r="C296" s="1"/>
      <c r="D296" s="1" t="s">
        <v>0</v>
      </c>
      <c r="E296" s="4" t="s">
        <v>1014</v>
      </c>
      <c r="F296" t="s">
        <v>1015</v>
      </c>
    </row>
    <row r="297" spans="2:6" x14ac:dyDescent="0.2">
      <c r="B297">
        <v>296</v>
      </c>
      <c r="C297" s="2"/>
      <c r="D297" s="2" t="s">
        <v>0</v>
      </c>
      <c r="E297" s="4" t="s">
        <v>1016</v>
      </c>
      <c r="F297" t="s">
        <v>1017</v>
      </c>
    </row>
    <row r="298" spans="2:6" x14ac:dyDescent="0.2">
      <c r="B298">
        <v>297</v>
      </c>
      <c r="C298" s="1"/>
      <c r="D298" s="1" t="s">
        <v>0</v>
      </c>
      <c r="E298" s="4" t="s">
        <v>1018</v>
      </c>
      <c r="F298" t="s">
        <v>13</v>
      </c>
    </row>
    <row r="299" spans="2:6" x14ac:dyDescent="0.2">
      <c r="B299">
        <v>298</v>
      </c>
      <c r="C299" s="2"/>
      <c r="D299" s="2" t="s">
        <v>0</v>
      </c>
      <c r="E299" s="4" t="s">
        <v>1019</v>
      </c>
      <c r="F299" t="s">
        <v>13</v>
      </c>
    </row>
    <row r="300" spans="2:6" x14ac:dyDescent="0.2">
      <c r="B300">
        <v>299</v>
      </c>
      <c r="C300" s="1"/>
      <c r="D300" s="1" t="s">
        <v>0</v>
      </c>
      <c r="E300" s="4" t="s">
        <v>1020</v>
      </c>
      <c r="F300" t="s">
        <v>13</v>
      </c>
    </row>
    <row r="301" spans="2:6" x14ac:dyDescent="0.2">
      <c r="B301">
        <v>300</v>
      </c>
      <c r="C301" s="2"/>
      <c r="D301" s="2" t="s">
        <v>0</v>
      </c>
      <c r="E301" s="4" t="s">
        <v>1021</v>
      </c>
      <c r="F301" t="s">
        <v>13</v>
      </c>
    </row>
    <row r="302" spans="2:6" x14ac:dyDescent="0.2">
      <c r="B302">
        <v>301</v>
      </c>
      <c r="C302" s="1"/>
      <c r="D302" s="1" t="s">
        <v>0</v>
      </c>
      <c r="E302" s="4" t="s">
        <v>1022</v>
      </c>
      <c r="F302" t="s">
        <v>1023</v>
      </c>
    </row>
    <row r="303" spans="2:6" x14ac:dyDescent="0.2">
      <c r="B303">
        <v>302</v>
      </c>
      <c r="C303" s="1"/>
      <c r="D303" s="1" t="s">
        <v>0</v>
      </c>
      <c r="E303" s="4" t="s">
        <v>1024</v>
      </c>
      <c r="F303" t="s">
        <v>1025</v>
      </c>
    </row>
    <row r="304" spans="2:6" x14ac:dyDescent="0.2">
      <c r="B304">
        <v>303</v>
      </c>
      <c r="C304" s="2"/>
      <c r="D304" s="2" t="s">
        <v>0</v>
      </c>
      <c r="E304" s="4" t="s">
        <v>1026</v>
      </c>
      <c r="F304" t="s">
        <v>13</v>
      </c>
    </row>
    <row r="305" spans="2:6" x14ac:dyDescent="0.2">
      <c r="B305">
        <v>304</v>
      </c>
      <c r="C305" s="1"/>
      <c r="D305" s="1" t="s">
        <v>0</v>
      </c>
      <c r="E305" s="4" t="s">
        <v>1027</v>
      </c>
      <c r="F305" t="s">
        <v>1028</v>
      </c>
    </row>
    <row r="306" spans="2:6" x14ac:dyDescent="0.2">
      <c r="B306">
        <v>305</v>
      </c>
      <c r="C306" s="2"/>
      <c r="D306" s="2" t="s">
        <v>0</v>
      </c>
      <c r="E306" s="4" t="s">
        <v>1029</v>
      </c>
      <c r="F306" t="s">
        <v>1030</v>
      </c>
    </row>
    <row r="307" spans="2:6" x14ac:dyDescent="0.2">
      <c r="B307">
        <v>306</v>
      </c>
      <c r="C307" s="1"/>
      <c r="D307" s="1" t="s">
        <v>0</v>
      </c>
      <c r="E307" s="4" t="s">
        <v>1031</v>
      </c>
      <c r="F307" t="s">
        <v>1032</v>
      </c>
    </row>
    <row r="308" spans="2:6" x14ac:dyDescent="0.2">
      <c r="B308">
        <v>307</v>
      </c>
      <c r="C308" s="2"/>
      <c r="D308" s="2" t="s">
        <v>0</v>
      </c>
      <c r="E308" s="4" t="s">
        <v>1033</v>
      </c>
      <c r="F308" t="s">
        <v>1034</v>
      </c>
    </row>
    <row r="309" spans="2:6" x14ac:dyDescent="0.2">
      <c r="B309">
        <v>308</v>
      </c>
      <c r="C309" s="1"/>
      <c r="D309" s="1" t="s">
        <v>0</v>
      </c>
      <c r="E309" s="4" t="s">
        <v>1035</v>
      </c>
      <c r="F309" t="s">
        <v>13</v>
      </c>
    </row>
    <row r="310" spans="2:6" x14ac:dyDescent="0.2">
      <c r="B310">
        <v>309</v>
      </c>
      <c r="C310" s="2"/>
      <c r="D310" s="2" t="s">
        <v>0</v>
      </c>
      <c r="E310" s="4" t="s">
        <v>1036</v>
      </c>
      <c r="F310" t="s">
        <v>1037</v>
      </c>
    </row>
    <row r="311" spans="2:6" x14ac:dyDescent="0.2">
      <c r="B311">
        <v>310</v>
      </c>
      <c r="C311" s="1"/>
      <c r="D311" s="1" t="s">
        <v>0</v>
      </c>
      <c r="E311" s="4" t="s">
        <v>1038</v>
      </c>
      <c r="F311" t="s">
        <v>1039</v>
      </c>
    </row>
    <row r="312" spans="2:6" x14ac:dyDescent="0.2">
      <c r="B312">
        <v>311</v>
      </c>
      <c r="C312" s="2"/>
      <c r="D312" s="2" t="s">
        <v>0</v>
      </c>
      <c r="E312" s="4" t="s">
        <v>1040</v>
      </c>
      <c r="F312" t="s">
        <v>13</v>
      </c>
    </row>
    <row r="313" spans="2:6" x14ac:dyDescent="0.2">
      <c r="B313">
        <v>312</v>
      </c>
      <c r="C313" s="1"/>
      <c r="D313" s="1" t="s">
        <v>0</v>
      </c>
      <c r="E313" s="4" t="s">
        <v>1041</v>
      </c>
      <c r="F313" t="s">
        <v>13</v>
      </c>
    </row>
    <row r="314" spans="2:6" x14ac:dyDescent="0.2">
      <c r="B314">
        <v>313</v>
      </c>
      <c r="C314" s="2"/>
      <c r="D314" s="2" t="s">
        <v>0</v>
      </c>
      <c r="E314" s="4" t="s">
        <v>1042</v>
      </c>
      <c r="F314" t="s">
        <v>1043</v>
      </c>
    </row>
    <row r="315" spans="2:6" x14ac:dyDescent="0.2">
      <c r="B315">
        <v>314</v>
      </c>
      <c r="C315" s="2"/>
      <c r="D315" s="2" t="s">
        <v>0</v>
      </c>
      <c r="E315" s="4" t="s">
        <v>1044</v>
      </c>
      <c r="F315" t="s">
        <v>1045</v>
      </c>
    </row>
    <row r="316" spans="2:6" x14ac:dyDescent="0.2">
      <c r="B316">
        <v>315</v>
      </c>
      <c r="C316" s="1"/>
      <c r="D316" s="1" t="s">
        <v>0</v>
      </c>
      <c r="E316" s="4" t="s">
        <v>1046</v>
      </c>
      <c r="F316" t="s">
        <v>1047</v>
      </c>
    </row>
    <row r="317" spans="2:6" x14ac:dyDescent="0.2">
      <c r="B317">
        <v>316</v>
      </c>
      <c r="C317" s="2"/>
      <c r="D317" s="2" t="s">
        <v>0</v>
      </c>
      <c r="E317" s="4" t="s">
        <v>1048</v>
      </c>
      <c r="F317" t="s">
        <v>1049</v>
      </c>
    </row>
    <row r="318" spans="2:6" x14ac:dyDescent="0.2">
      <c r="B318">
        <v>317</v>
      </c>
      <c r="C318" s="2"/>
      <c r="D318" s="2" t="s">
        <v>0</v>
      </c>
      <c r="E318" s="4" t="s">
        <v>1050</v>
      </c>
      <c r="F318" t="s">
        <v>1051</v>
      </c>
    </row>
    <row r="319" spans="2:6" x14ac:dyDescent="0.2">
      <c r="B319">
        <v>318</v>
      </c>
      <c r="C319" s="1"/>
      <c r="D319" s="1" t="s">
        <v>0</v>
      </c>
      <c r="E319" s="4" t="s">
        <v>1052</v>
      </c>
      <c r="F319" t="s">
        <v>1053</v>
      </c>
    </row>
    <row r="320" spans="2:6" x14ac:dyDescent="0.2">
      <c r="B320">
        <v>319</v>
      </c>
      <c r="C320" s="2"/>
      <c r="D320" s="2" t="s">
        <v>0</v>
      </c>
      <c r="E320" s="4" t="s">
        <v>1054</v>
      </c>
      <c r="F320" t="s">
        <v>1055</v>
      </c>
    </row>
    <row r="321" spans="2:6" x14ac:dyDescent="0.2">
      <c r="B321">
        <v>320</v>
      </c>
      <c r="C321" s="1"/>
      <c r="D321" s="1" t="s">
        <v>0</v>
      </c>
      <c r="E321" s="4" t="s">
        <v>1056</v>
      </c>
      <c r="F321" t="s">
        <v>1057</v>
      </c>
    </row>
    <row r="322" spans="2:6" x14ac:dyDescent="0.2">
      <c r="B322">
        <v>321</v>
      </c>
      <c r="C322" s="1"/>
      <c r="D322" s="1" t="s">
        <v>0</v>
      </c>
      <c r="E322" s="4" t="s">
        <v>1058</v>
      </c>
      <c r="F322" t="s">
        <v>1059</v>
      </c>
    </row>
    <row r="323" spans="2:6" x14ac:dyDescent="0.2">
      <c r="B323">
        <v>322</v>
      </c>
      <c r="C323" s="2"/>
      <c r="D323" s="2" t="s">
        <v>0</v>
      </c>
      <c r="E323" s="4" t="s">
        <v>1060</v>
      </c>
      <c r="F323" t="s">
        <v>1061</v>
      </c>
    </row>
    <row r="324" spans="2:6" x14ac:dyDescent="0.2">
      <c r="B324">
        <v>323</v>
      </c>
      <c r="C324" s="1"/>
      <c r="D324" s="1" t="s">
        <v>0</v>
      </c>
      <c r="E324" s="4" t="s">
        <v>1062</v>
      </c>
      <c r="F324" t="s">
        <v>1063</v>
      </c>
    </row>
    <row r="325" spans="2:6" x14ac:dyDescent="0.2">
      <c r="B325">
        <v>324</v>
      </c>
      <c r="C325" s="1"/>
      <c r="D325" s="1" t="s">
        <v>0</v>
      </c>
      <c r="E325" s="4" t="s">
        <v>1064</v>
      </c>
      <c r="F325" t="s">
        <v>1065</v>
      </c>
    </row>
    <row r="326" spans="2:6" x14ac:dyDescent="0.2">
      <c r="B326">
        <v>325</v>
      </c>
      <c r="C326" s="2"/>
      <c r="D326" s="2" t="s">
        <v>0</v>
      </c>
      <c r="E326" s="4" t="s">
        <v>1066</v>
      </c>
      <c r="F326" t="s">
        <v>13</v>
      </c>
    </row>
    <row r="327" spans="2:6" x14ac:dyDescent="0.2">
      <c r="B327">
        <v>326</v>
      </c>
      <c r="C327" s="1"/>
      <c r="D327" s="1" t="s">
        <v>0</v>
      </c>
      <c r="E327" s="4" t="s">
        <v>1067</v>
      </c>
      <c r="F327" t="s">
        <v>1068</v>
      </c>
    </row>
    <row r="328" spans="2:6" x14ac:dyDescent="0.2">
      <c r="B328">
        <v>327</v>
      </c>
      <c r="C328" s="2"/>
      <c r="D328" s="2" t="s">
        <v>0</v>
      </c>
      <c r="E328" s="4" t="s">
        <v>1069</v>
      </c>
      <c r="F328" t="s">
        <v>1070</v>
      </c>
    </row>
    <row r="329" spans="2:6" x14ac:dyDescent="0.2">
      <c r="B329">
        <v>328</v>
      </c>
      <c r="C329" s="2"/>
      <c r="D329" s="2" t="s">
        <v>0</v>
      </c>
      <c r="E329" s="4" t="s">
        <v>1071</v>
      </c>
      <c r="F329" t="s">
        <v>1072</v>
      </c>
    </row>
    <row r="330" spans="2:6" x14ac:dyDescent="0.2">
      <c r="B330">
        <v>329</v>
      </c>
      <c r="C330" s="1"/>
      <c r="D330" s="1" t="s">
        <v>0</v>
      </c>
      <c r="E330" s="4" t="s">
        <v>1073</v>
      </c>
      <c r="F330" t="s">
        <v>1074</v>
      </c>
    </row>
    <row r="331" spans="2:6" x14ac:dyDescent="0.2">
      <c r="B331">
        <v>330</v>
      </c>
      <c r="C331" s="2"/>
      <c r="D331" s="2" t="s">
        <v>0</v>
      </c>
      <c r="E331" s="4" t="s">
        <v>1075</v>
      </c>
      <c r="F331" t="s">
        <v>1076</v>
      </c>
    </row>
    <row r="332" spans="2:6" x14ac:dyDescent="0.2">
      <c r="B332">
        <v>331</v>
      </c>
      <c r="C332" s="1"/>
      <c r="D332" s="1" t="s">
        <v>0</v>
      </c>
      <c r="E332" s="4" t="s">
        <v>1077</v>
      </c>
      <c r="F332" t="s">
        <v>1078</v>
      </c>
    </row>
    <row r="333" spans="2:6" x14ac:dyDescent="0.2">
      <c r="B333">
        <v>332</v>
      </c>
      <c r="C333" s="2"/>
      <c r="D333" s="2" t="s">
        <v>0</v>
      </c>
      <c r="E333" s="4" t="s">
        <v>1079</v>
      </c>
      <c r="F333" t="s">
        <v>1080</v>
      </c>
    </row>
    <row r="334" spans="2:6" x14ac:dyDescent="0.2">
      <c r="B334">
        <v>333</v>
      </c>
      <c r="C334" s="1"/>
      <c r="D334" s="1" t="s">
        <v>0</v>
      </c>
      <c r="E334" s="4" t="s">
        <v>1081</v>
      </c>
      <c r="F334" t="s">
        <v>1082</v>
      </c>
    </row>
    <row r="335" spans="2:6" x14ac:dyDescent="0.2">
      <c r="B335">
        <v>334</v>
      </c>
      <c r="C335" s="2"/>
      <c r="D335" s="2" t="s">
        <v>0</v>
      </c>
      <c r="E335" s="4" t="s">
        <v>1083</v>
      </c>
      <c r="F335" t="s">
        <v>13</v>
      </c>
    </row>
    <row r="336" spans="2:6" x14ac:dyDescent="0.2">
      <c r="B336">
        <v>335</v>
      </c>
      <c r="C336" s="1"/>
      <c r="D336" s="1" t="s">
        <v>0</v>
      </c>
      <c r="E336" s="4" t="s">
        <v>1084</v>
      </c>
      <c r="F336" t="s">
        <v>13</v>
      </c>
    </row>
    <row r="337" spans="2:6" x14ac:dyDescent="0.2">
      <c r="B337">
        <v>336</v>
      </c>
      <c r="C337" s="2"/>
      <c r="D337" s="2" t="s">
        <v>0</v>
      </c>
      <c r="E337" s="4" t="s">
        <v>1085</v>
      </c>
      <c r="F337" t="s">
        <v>1086</v>
      </c>
    </row>
    <row r="338" spans="2:6" x14ac:dyDescent="0.2">
      <c r="B338">
        <v>337</v>
      </c>
      <c r="C338" s="1"/>
      <c r="D338" s="1" t="s">
        <v>0</v>
      </c>
      <c r="E338" s="4" t="s">
        <v>1087</v>
      </c>
      <c r="F338" t="s">
        <v>1088</v>
      </c>
    </row>
    <row r="339" spans="2:6" x14ac:dyDescent="0.2">
      <c r="B339">
        <v>338</v>
      </c>
      <c r="C339" s="2"/>
      <c r="D339" s="2" t="s">
        <v>0</v>
      </c>
      <c r="E339" s="4" t="s">
        <v>1089</v>
      </c>
      <c r="F339" t="s">
        <v>1090</v>
      </c>
    </row>
    <row r="340" spans="2:6" x14ac:dyDescent="0.2">
      <c r="B340">
        <v>339</v>
      </c>
      <c r="C340" s="1"/>
      <c r="D340" s="1" t="s">
        <v>0</v>
      </c>
      <c r="E340" s="4" t="s">
        <v>1091</v>
      </c>
      <c r="F340" t="s">
        <v>1092</v>
      </c>
    </row>
    <row r="341" spans="2:6" x14ac:dyDescent="0.2">
      <c r="B341">
        <v>340</v>
      </c>
      <c r="C341" s="2"/>
      <c r="D341" s="2" t="s">
        <v>0</v>
      </c>
      <c r="E341" s="4" t="s">
        <v>1093</v>
      </c>
      <c r="F341" t="s">
        <v>1094</v>
      </c>
    </row>
    <row r="342" spans="2:6" x14ac:dyDescent="0.2">
      <c r="B342">
        <v>341</v>
      </c>
      <c r="C342" s="1"/>
      <c r="D342" s="1" t="s">
        <v>0</v>
      </c>
      <c r="E342" s="4" t="s">
        <v>1095</v>
      </c>
      <c r="F342" t="s">
        <v>1096</v>
      </c>
    </row>
    <row r="343" spans="2:6" x14ac:dyDescent="0.2">
      <c r="B343">
        <v>342</v>
      </c>
      <c r="C343" s="2"/>
      <c r="D343" s="2" t="s">
        <v>0</v>
      </c>
      <c r="E343" s="4" t="s">
        <v>1097</v>
      </c>
      <c r="F343" t="s">
        <v>1098</v>
      </c>
    </row>
    <row r="344" spans="2:6" x14ac:dyDescent="0.2">
      <c r="B344">
        <v>343</v>
      </c>
      <c r="C344" s="1"/>
      <c r="D344" s="1" t="s">
        <v>0</v>
      </c>
      <c r="E344" s="4" t="s">
        <v>1099</v>
      </c>
      <c r="F344" t="s">
        <v>1100</v>
      </c>
    </row>
    <row r="345" spans="2:6" x14ac:dyDescent="0.2">
      <c r="B345">
        <v>344</v>
      </c>
      <c r="C345" s="2"/>
      <c r="D345" s="2" t="s">
        <v>0</v>
      </c>
      <c r="E345" s="4" t="s">
        <v>1101</v>
      </c>
      <c r="F345" t="s">
        <v>13</v>
      </c>
    </row>
    <row r="346" spans="2:6" x14ac:dyDescent="0.2">
      <c r="B346">
        <v>345</v>
      </c>
      <c r="C346" s="2"/>
      <c r="D346" s="2" t="s">
        <v>0</v>
      </c>
      <c r="E346" s="4" t="s">
        <v>1102</v>
      </c>
      <c r="F346" t="s">
        <v>1103</v>
      </c>
    </row>
    <row r="347" spans="2:6" x14ac:dyDescent="0.2">
      <c r="B347">
        <v>346</v>
      </c>
      <c r="C347" s="1"/>
      <c r="D347" s="1" t="s">
        <v>0</v>
      </c>
      <c r="E347" s="4" t="s">
        <v>1104</v>
      </c>
      <c r="F347" t="s">
        <v>1105</v>
      </c>
    </row>
    <row r="348" spans="2:6" x14ac:dyDescent="0.2">
      <c r="B348">
        <v>347</v>
      </c>
      <c r="C348" s="1"/>
      <c r="D348" s="1" t="s">
        <v>0</v>
      </c>
      <c r="E348" s="4" t="s">
        <v>1106</v>
      </c>
      <c r="F348" t="s">
        <v>1107</v>
      </c>
    </row>
    <row r="349" spans="2:6" x14ac:dyDescent="0.2">
      <c r="B349">
        <v>348</v>
      </c>
      <c r="C349" s="1"/>
      <c r="D349" s="1" t="s">
        <v>0</v>
      </c>
      <c r="E349" s="4" t="s">
        <v>1108</v>
      </c>
      <c r="F349" t="s">
        <v>13</v>
      </c>
    </row>
    <row r="350" spans="2:6" x14ac:dyDescent="0.2">
      <c r="B350">
        <v>349</v>
      </c>
      <c r="C350" s="2"/>
      <c r="D350" s="2" t="s">
        <v>0</v>
      </c>
      <c r="E350" s="4" t="s">
        <v>1109</v>
      </c>
      <c r="F350" t="s">
        <v>13</v>
      </c>
    </row>
    <row r="351" spans="2:6" x14ac:dyDescent="0.2">
      <c r="B351">
        <v>350</v>
      </c>
      <c r="C351" s="1"/>
      <c r="D351" s="1" t="s">
        <v>0</v>
      </c>
      <c r="E351" s="4" t="s">
        <v>1110</v>
      </c>
      <c r="F351" t="s">
        <v>1111</v>
      </c>
    </row>
    <row r="352" spans="2:6" x14ac:dyDescent="0.2">
      <c r="B352">
        <v>351</v>
      </c>
      <c r="C352" s="1"/>
      <c r="D352" s="1" t="s">
        <v>0</v>
      </c>
      <c r="E352" s="4" t="s">
        <v>1112</v>
      </c>
      <c r="F352" t="s">
        <v>1113</v>
      </c>
    </row>
    <row r="353" spans="2:6" x14ac:dyDescent="0.2">
      <c r="B353">
        <v>352</v>
      </c>
      <c r="C353" s="2"/>
      <c r="D353" s="2" t="s">
        <v>0</v>
      </c>
      <c r="E353" s="4" t="s">
        <v>1114</v>
      </c>
      <c r="F353" t="s">
        <v>1115</v>
      </c>
    </row>
    <row r="354" spans="2:6" x14ac:dyDescent="0.2">
      <c r="B354">
        <v>353</v>
      </c>
      <c r="C354" s="1"/>
      <c r="D354" s="1" t="s">
        <v>0</v>
      </c>
      <c r="E354" s="4" t="s">
        <v>1116</v>
      </c>
      <c r="F354" t="s">
        <v>1117</v>
      </c>
    </row>
    <row r="355" spans="2:6" x14ac:dyDescent="0.2">
      <c r="B355">
        <v>354</v>
      </c>
      <c r="C355" s="2"/>
      <c r="D355" s="2" t="s">
        <v>0</v>
      </c>
      <c r="E355" s="4" t="s">
        <v>1118</v>
      </c>
      <c r="F355" t="s">
        <v>1119</v>
      </c>
    </row>
    <row r="356" spans="2:6" x14ac:dyDescent="0.2">
      <c r="B356">
        <v>355</v>
      </c>
      <c r="C356" s="1"/>
      <c r="D356" s="1" t="s">
        <v>0</v>
      </c>
      <c r="E356" s="4" t="s">
        <v>1120</v>
      </c>
      <c r="F356" t="s">
        <v>1121</v>
      </c>
    </row>
    <row r="357" spans="2:6" x14ac:dyDescent="0.2">
      <c r="B357">
        <v>356</v>
      </c>
      <c r="C357" s="2"/>
      <c r="D357" s="2" t="s">
        <v>0</v>
      </c>
      <c r="E357" s="4" t="s">
        <v>1122</v>
      </c>
      <c r="F357" t="s">
        <v>1123</v>
      </c>
    </row>
    <row r="358" spans="2:6" x14ac:dyDescent="0.2">
      <c r="B358">
        <v>357</v>
      </c>
      <c r="C358" s="1"/>
      <c r="D358" s="1" t="s">
        <v>0</v>
      </c>
      <c r="E358" s="4" t="s">
        <v>1124</v>
      </c>
      <c r="F358" t="s">
        <v>1125</v>
      </c>
    </row>
    <row r="359" spans="2:6" x14ac:dyDescent="0.2">
      <c r="B359">
        <v>358</v>
      </c>
      <c r="C359" s="2"/>
      <c r="D359" s="2" t="s">
        <v>0</v>
      </c>
      <c r="E359" s="4" t="s">
        <v>1126</v>
      </c>
      <c r="F359" t="s">
        <v>13</v>
      </c>
    </row>
    <row r="360" spans="2:6" x14ac:dyDescent="0.2">
      <c r="B360">
        <v>359</v>
      </c>
      <c r="C360" s="1"/>
      <c r="D360" s="1" t="s">
        <v>0</v>
      </c>
      <c r="E360" s="4" t="s">
        <v>1127</v>
      </c>
      <c r="F360" t="s">
        <v>1128</v>
      </c>
    </row>
    <row r="361" spans="2:6" x14ac:dyDescent="0.2">
      <c r="B361">
        <v>360</v>
      </c>
      <c r="C361" s="2"/>
      <c r="D361" s="2" t="s">
        <v>0</v>
      </c>
      <c r="E361" s="4" t="s">
        <v>1129</v>
      </c>
      <c r="F361" t="s">
        <v>1130</v>
      </c>
    </row>
    <row r="362" spans="2:6" x14ac:dyDescent="0.2">
      <c r="B362">
        <v>361</v>
      </c>
      <c r="C362" s="1"/>
      <c r="D362" s="1" t="s">
        <v>0</v>
      </c>
      <c r="E362" s="4" t="s">
        <v>1131</v>
      </c>
      <c r="F362" t="s">
        <v>13</v>
      </c>
    </row>
    <row r="363" spans="2:6" x14ac:dyDescent="0.2">
      <c r="B363">
        <v>362</v>
      </c>
      <c r="C363" s="2"/>
      <c r="D363" s="2" t="s">
        <v>0</v>
      </c>
      <c r="E363" s="4" t="s">
        <v>1132</v>
      </c>
      <c r="F363" t="s">
        <v>13</v>
      </c>
    </row>
    <row r="364" spans="2:6" x14ac:dyDescent="0.2">
      <c r="B364">
        <v>363</v>
      </c>
      <c r="C364" s="1"/>
      <c r="D364" s="1" t="s">
        <v>0</v>
      </c>
      <c r="E364" s="4" t="s">
        <v>1133</v>
      </c>
      <c r="F364" t="s">
        <v>13</v>
      </c>
    </row>
    <row r="365" spans="2:6" x14ac:dyDescent="0.2">
      <c r="B365">
        <v>364</v>
      </c>
      <c r="C365" s="2"/>
      <c r="D365" s="2" t="s">
        <v>0</v>
      </c>
      <c r="E365" s="4" t="s">
        <v>1134</v>
      </c>
      <c r="F365" t="s">
        <v>13</v>
      </c>
    </row>
    <row r="366" spans="2:6" x14ac:dyDescent="0.2">
      <c r="B366">
        <v>365</v>
      </c>
      <c r="C366" s="2"/>
      <c r="D366" s="2" t="s">
        <v>0</v>
      </c>
      <c r="E366" s="4" t="s">
        <v>1135</v>
      </c>
      <c r="F366" t="s">
        <v>1136</v>
      </c>
    </row>
    <row r="367" spans="2:6" x14ac:dyDescent="0.2">
      <c r="B367">
        <v>366</v>
      </c>
      <c r="C367" s="1"/>
      <c r="D367" s="1" t="s">
        <v>0</v>
      </c>
      <c r="E367" s="4" t="s">
        <v>1137</v>
      </c>
      <c r="F367" t="s">
        <v>1138</v>
      </c>
    </row>
    <row r="368" spans="2:6" x14ac:dyDescent="0.2">
      <c r="B368">
        <v>367</v>
      </c>
      <c r="C368" s="2"/>
      <c r="D368" s="2" t="s">
        <v>0</v>
      </c>
      <c r="E368" s="4" t="s">
        <v>1139</v>
      </c>
      <c r="F368" t="s">
        <v>1140</v>
      </c>
    </row>
    <row r="369" spans="2:6" x14ac:dyDescent="0.2">
      <c r="B369">
        <v>368</v>
      </c>
      <c r="C369" s="1"/>
      <c r="D369" s="1" t="s">
        <v>0</v>
      </c>
      <c r="E369" s="4" t="s">
        <v>1141</v>
      </c>
      <c r="F369" t="s">
        <v>1142</v>
      </c>
    </row>
    <row r="370" spans="2:6" x14ac:dyDescent="0.2">
      <c r="B370">
        <v>369</v>
      </c>
      <c r="C370" s="2"/>
      <c r="D370" s="2" t="s">
        <v>0</v>
      </c>
      <c r="E370" s="4" t="s">
        <v>1143</v>
      </c>
      <c r="F370" t="s">
        <v>1144</v>
      </c>
    </row>
    <row r="371" spans="2:6" x14ac:dyDescent="0.2">
      <c r="B371">
        <v>370</v>
      </c>
      <c r="C371" s="1"/>
      <c r="D371" s="1" t="s">
        <v>0</v>
      </c>
      <c r="E371" s="4" t="s">
        <v>1145</v>
      </c>
      <c r="F371" t="s">
        <v>1146</v>
      </c>
    </row>
    <row r="372" spans="2:6" x14ac:dyDescent="0.2">
      <c r="B372">
        <v>371</v>
      </c>
      <c r="C372" s="2"/>
      <c r="D372" s="2" t="s">
        <v>0</v>
      </c>
      <c r="E372" s="4" t="s">
        <v>1147</v>
      </c>
      <c r="F372" t="s">
        <v>1148</v>
      </c>
    </row>
    <row r="373" spans="2:6" x14ac:dyDescent="0.2">
      <c r="B373">
        <v>372</v>
      </c>
      <c r="C373" s="1"/>
      <c r="D373" s="1" t="s">
        <v>0</v>
      </c>
      <c r="E373" s="4" t="s">
        <v>1149</v>
      </c>
      <c r="F373" t="s">
        <v>1150</v>
      </c>
    </row>
    <row r="374" spans="2:6" x14ac:dyDescent="0.2">
      <c r="B374">
        <v>373</v>
      </c>
      <c r="C374" s="2"/>
      <c r="D374" s="2" t="s">
        <v>0</v>
      </c>
      <c r="E374" s="4" t="s">
        <v>1151</v>
      </c>
      <c r="F374" t="s">
        <v>1152</v>
      </c>
    </row>
    <row r="375" spans="2:6" x14ac:dyDescent="0.2">
      <c r="B375">
        <v>374</v>
      </c>
      <c r="C375" s="1"/>
      <c r="D375" s="1" t="s">
        <v>0</v>
      </c>
      <c r="E375" s="4" t="s">
        <v>1153</v>
      </c>
      <c r="F375" t="s">
        <v>1154</v>
      </c>
    </row>
    <row r="376" spans="2:6" x14ac:dyDescent="0.2">
      <c r="B376">
        <v>375</v>
      </c>
      <c r="C376" s="2"/>
      <c r="D376" s="2" t="s">
        <v>0</v>
      </c>
      <c r="E376" s="4" t="s">
        <v>1155</v>
      </c>
      <c r="F376" t="s">
        <v>1156</v>
      </c>
    </row>
    <row r="377" spans="2:6" x14ac:dyDescent="0.2">
      <c r="B377">
        <v>376</v>
      </c>
      <c r="C377" s="1"/>
      <c r="D377" s="1" t="s">
        <v>0</v>
      </c>
      <c r="E377" s="4" t="s">
        <v>1157</v>
      </c>
      <c r="F377" t="s">
        <v>1158</v>
      </c>
    </row>
    <row r="378" spans="2:6" x14ac:dyDescent="0.2">
      <c r="B378">
        <v>377</v>
      </c>
      <c r="C378" s="2"/>
      <c r="D378" s="2" t="s">
        <v>0</v>
      </c>
      <c r="E378" s="4" t="s">
        <v>1159</v>
      </c>
      <c r="F378" t="s">
        <v>1160</v>
      </c>
    </row>
    <row r="379" spans="2:6" x14ac:dyDescent="0.2">
      <c r="B379">
        <v>378</v>
      </c>
      <c r="C379" s="1"/>
      <c r="D379" s="1" t="s">
        <v>0</v>
      </c>
      <c r="E379" s="4" t="s">
        <v>1161</v>
      </c>
      <c r="F379" t="s">
        <v>1162</v>
      </c>
    </row>
    <row r="380" spans="2:6" x14ac:dyDescent="0.2">
      <c r="B380">
        <v>379</v>
      </c>
      <c r="C380" s="2"/>
      <c r="D380" s="2" t="s">
        <v>0</v>
      </c>
      <c r="E380" s="4" t="s">
        <v>1163</v>
      </c>
      <c r="F380" t="s">
        <v>1164</v>
      </c>
    </row>
    <row r="381" spans="2:6" x14ac:dyDescent="0.2">
      <c r="B381">
        <v>380</v>
      </c>
      <c r="C381" s="1"/>
      <c r="D381" s="1" t="s">
        <v>0</v>
      </c>
      <c r="E381" s="4" t="s">
        <v>1165</v>
      </c>
      <c r="F381" t="s">
        <v>1166</v>
      </c>
    </row>
    <row r="382" spans="2:6" x14ac:dyDescent="0.2">
      <c r="B382">
        <v>381</v>
      </c>
      <c r="C382" s="2"/>
      <c r="D382" s="2" t="s">
        <v>0</v>
      </c>
      <c r="E382" s="4" t="s">
        <v>1167</v>
      </c>
      <c r="F382" t="s">
        <v>13</v>
      </c>
    </row>
    <row r="383" spans="2:6" x14ac:dyDescent="0.2">
      <c r="B383">
        <v>382</v>
      </c>
      <c r="C383" s="1"/>
      <c r="D383" s="1" t="s">
        <v>0</v>
      </c>
      <c r="E383" s="4" t="s">
        <v>1168</v>
      </c>
      <c r="F383" t="s">
        <v>1169</v>
      </c>
    </row>
    <row r="384" spans="2:6" x14ac:dyDescent="0.2">
      <c r="B384">
        <v>383</v>
      </c>
      <c r="C384" s="2"/>
      <c r="D384" s="2" t="s">
        <v>0</v>
      </c>
      <c r="E384" s="4" t="s">
        <v>1170</v>
      </c>
      <c r="F384" t="s">
        <v>13</v>
      </c>
    </row>
    <row r="385" spans="2:6" x14ac:dyDescent="0.2">
      <c r="B385">
        <v>384</v>
      </c>
      <c r="C385" s="1"/>
      <c r="D385" s="1" t="s">
        <v>0</v>
      </c>
      <c r="E385" s="4" t="s">
        <v>1171</v>
      </c>
      <c r="F385" t="s">
        <v>13</v>
      </c>
    </row>
    <row r="386" spans="2:6" x14ac:dyDescent="0.2">
      <c r="B386">
        <v>385</v>
      </c>
      <c r="C386" s="1"/>
      <c r="D386" s="1" t="s">
        <v>0</v>
      </c>
      <c r="E386" s="4" t="s">
        <v>1172</v>
      </c>
      <c r="F386" t="s">
        <v>1173</v>
      </c>
    </row>
    <row r="387" spans="2:6" x14ac:dyDescent="0.2">
      <c r="B387">
        <v>386</v>
      </c>
      <c r="C387" s="2"/>
      <c r="D387" s="2" t="s">
        <v>0</v>
      </c>
      <c r="E387" s="4" t="s">
        <v>1174</v>
      </c>
      <c r="F387" t="s">
        <v>1175</v>
      </c>
    </row>
    <row r="388" spans="2:6" x14ac:dyDescent="0.2">
      <c r="B388">
        <v>387</v>
      </c>
      <c r="C388" s="1"/>
      <c r="D388" s="1" t="s">
        <v>0</v>
      </c>
      <c r="E388" s="4" t="s">
        <v>1176</v>
      </c>
      <c r="F388" t="s">
        <v>13</v>
      </c>
    </row>
    <row r="389" spans="2:6" x14ac:dyDescent="0.2">
      <c r="B389">
        <v>388</v>
      </c>
      <c r="C389" s="2"/>
      <c r="D389" s="2" t="s">
        <v>0</v>
      </c>
      <c r="E389" s="4" t="s">
        <v>1177</v>
      </c>
      <c r="F389" t="s">
        <v>1178</v>
      </c>
    </row>
    <row r="390" spans="2:6" x14ac:dyDescent="0.2">
      <c r="B390">
        <v>389</v>
      </c>
      <c r="C390" s="1"/>
      <c r="D390" s="1" t="s">
        <v>0</v>
      </c>
      <c r="E390" s="4" t="s">
        <v>1179</v>
      </c>
      <c r="F390" t="s">
        <v>1180</v>
      </c>
    </row>
    <row r="391" spans="2:6" x14ac:dyDescent="0.2">
      <c r="B391">
        <v>390</v>
      </c>
      <c r="C391" s="2"/>
      <c r="D391" s="2" t="s">
        <v>0</v>
      </c>
      <c r="E391" s="4" t="s">
        <v>1181</v>
      </c>
      <c r="F391" t="s">
        <v>13</v>
      </c>
    </row>
    <row r="392" spans="2:6" x14ac:dyDescent="0.2">
      <c r="B392">
        <v>391</v>
      </c>
      <c r="C392" s="1"/>
      <c r="D392" s="1" t="s">
        <v>0</v>
      </c>
      <c r="E392" s="4" t="s">
        <v>1182</v>
      </c>
      <c r="F392" t="s">
        <v>1183</v>
      </c>
    </row>
    <row r="393" spans="2:6" x14ac:dyDescent="0.2">
      <c r="B393">
        <v>392</v>
      </c>
      <c r="C393" s="1"/>
      <c r="D393" s="1" t="s">
        <v>0</v>
      </c>
      <c r="E393" s="4" t="s">
        <v>1184</v>
      </c>
      <c r="F393" t="s">
        <v>13</v>
      </c>
    </row>
    <row r="394" spans="2:6" x14ac:dyDescent="0.2">
      <c r="B394">
        <v>393</v>
      </c>
      <c r="C394" s="2"/>
      <c r="D394" s="2" t="s">
        <v>0</v>
      </c>
      <c r="E394" s="4" t="s">
        <v>1185</v>
      </c>
      <c r="F394" t="s">
        <v>1186</v>
      </c>
    </row>
    <row r="395" spans="2:6" x14ac:dyDescent="0.2">
      <c r="B395">
        <v>394</v>
      </c>
      <c r="C395" s="2"/>
      <c r="D395" s="2" t="s">
        <v>0</v>
      </c>
      <c r="E395" s="4" t="s">
        <v>1187</v>
      </c>
      <c r="F395" t="s">
        <v>1188</v>
      </c>
    </row>
    <row r="396" spans="2:6" x14ac:dyDescent="0.2">
      <c r="B396">
        <v>395</v>
      </c>
      <c r="C396" s="1"/>
      <c r="D396" s="1" t="s">
        <v>0</v>
      </c>
      <c r="E396" s="4" t="s">
        <v>1189</v>
      </c>
      <c r="F396" t="s">
        <v>1190</v>
      </c>
    </row>
    <row r="397" spans="2:6" x14ac:dyDescent="0.2">
      <c r="B397">
        <v>396</v>
      </c>
      <c r="C397" s="2"/>
      <c r="D397" s="2" t="s">
        <v>0</v>
      </c>
      <c r="E397" s="4" t="s">
        <v>1191</v>
      </c>
      <c r="F397" t="s">
        <v>1192</v>
      </c>
    </row>
    <row r="398" spans="2:6" x14ac:dyDescent="0.2">
      <c r="B398">
        <v>397</v>
      </c>
      <c r="C398" s="1"/>
      <c r="D398" s="1" t="s">
        <v>0</v>
      </c>
      <c r="E398" s="4" t="s">
        <v>1193</v>
      </c>
      <c r="F398" t="s">
        <v>13</v>
      </c>
    </row>
    <row r="399" spans="2:6" x14ac:dyDescent="0.2">
      <c r="B399">
        <v>398</v>
      </c>
      <c r="C399" s="2"/>
      <c r="D399" s="2" t="s">
        <v>0</v>
      </c>
      <c r="E399" s="4" t="s">
        <v>1194</v>
      </c>
      <c r="F399" t="s">
        <v>13</v>
      </c>
    </row>
    <row r="400" spans="2:6" x14ac:dyDescent="0.2">
      <c r="B400">
        <v>399</v>
      </c>
      <c r="C400" s="2"/>
      <c r="D400" s="2" t="s">
        <v>0</v>
      </c>
      <c r="E400" s="4" t="s">
        <v>1195</v>
      </c>
      <c r="F400" t="s">
        <v>1196</v>
      </c>
    </row>
    <row r="401" spans="2:6" x14ac:dyDescent="0.2">
      <c r="B401">
        <v>400</v>
      </c>
      <c r="C401" s="1"/>
      <c r="D401" s="1" t="s">
        <v>0</v>
      </c>
      <c r="E401" s="4" t="s">
        <v>1197</v>
      </c>
      <c r="F401" t="s">
        <v>1198</v>
      </c>
    </row>
    <row r="402" spans="2:6" x14ac:dyDescent="0.2">
      <c r="B402">
        <v>401</v>
      </c>
      <c r="C402" s="2"/>
      <c r="D402" s="2" t="s">
        <v>0</v>
      </c>
      <c r="E402" s="4" t="s">
        <v>1199</v>
      </c>
      <c r="F402" t="s">
        <v>1200</v>
      </c>
    </row>
    <row r="403" spans="2:6" x14ac:dyDescent="0.2">
      <c r="B403">
        <v>402</v>
      </c>
      <c r="C403" s="2"/>
      <c r="D403" s="2" t="s">
        <v>0</v>
      </c>
      <c r="E403" s="4" t="s">
        <v>1201</v>
      </c>
      <c r="F403" t="s">
        <v>1202</v>
      </c>
    </row>
    <row r="404" spans="2:6" x14ac:dyDescent="0.2">
      <c r="B404">
        <v>403</v>
      </c>
      <c r="C404" s="1"/>
      <c r="D404" s="1" t="s">
        <v>0</v>
      </c>
      <c r="E404" s="4" t="s">
        <v>1203</v>
      </c>
      <c r="F404" t="s">
        <v>1204</v>
      </c>
    </row>
    <row r="405" spans="2:6" x14ac:dyDescent="0.2">
      <c r="B405">
        <v>404</v>
      </c>
      <c r="C405" s="1"/>
      <c r="D405" s="1" t="s">
        <v>0</v>
      </c>
      <c r="E405" s="4" t="s">
        <v>1205</v>
      </c>
      <c r="F405" t="s">
        <v>1206</v>
      </c>
    </row>
    <row r="406" spans="2:6" x14ac:dyDescent="0.2">
      <c r="B406">
        <v>405</v>
      </c>
      <c r="C406" s="1"/>
      <c r="D406" s="1" t="s">
        <v>0</v>
      </c>
      <c r="E406" s="4" t="s">
        <v>1207</v>
      </c>
      <c r="F406" t="s">
        <v>1208</v>
      </c>
    </row>
    <row r="407" spans="2:6" x14ac:dyDescent="0.2">
      <c r="B407">
        <v>406</v>
      </c>
      <c r="C407" s="2"/>
      <c r="D407" s="2" t="s">
        <v>0</v>
      </c>
      <c r="E407" s="4" t="s">
        <v>1209</v>
      </c>
      <c r="F407" t="s">
        <v>1210</v>
      </c>
    </row>
    <row r="408" spans="2:6" x14ac:dyDescent="0.2">
      <c r="B408">
        <v>407</v>
      </c>
      <c r="C408" s="1"/>
      <c r="D408" s="1" t="s">
        <v>0</v>
      </c>
      <c r="E408" s="4" t="s">
        <v>1211</v>
      </c>
      <c r="F408" t="s">
        <v>1212</v>
      </c>
    </row>
    <row r="409" spans="2:6" x14ac:dyDescent="0.2">
      <c r="B409">
        <v>408</v>
      </c>
      <c r="C409" s="2"/>
      <c r="D409" s="2" t="s">
        <v>0</v>
      </c>
      <c r="E409" s="4" t="s">
        <v>1213</v>
      </c>
      <c r="F409" t="s">
        <v>1214</v>
      </c>
    </row>
    <row r="410" spans="2:6" x14ac:dyDescent="0.2">
      <c r="B410">
        <v>409</v>
      </c>
      <c r="C410" s="1"/>
      <c r="D410" s="1" t="s">
        <v>0</v>
      </c>
      <c r="E410" s="4" t="s">
        <v>1215</v>
      </c>
      <c r="F410" t="s">
        <v>13</v>
      </c>
    </row>
    <row r="411" spans="2:6" x14ac:dyDescent="0.2">
      <c r="B411">
        <v>410</v>
      </c>
      <c r="C411" s="2"/>
      <c r="D411" s="2" t="s">
        <v>0</v>
      </c>
      <c r="E411" s="4" t="s">
        <v>1216</v>
      </c>
      <c r="F411" t="s">
        <v>1217</v>
      </c>
    </row>
    <row r="412" spans="2:6" x14ac:dyDescent="0.2">
      <c r="B412">
        <v>411</v>
      </c>
      <c r="C412" s="2"/>
      <c r="D412" s="2" t="s">
        <v>0</v>
      </c>
      <c r="E412" s="4" t="s">
        <v>1218</v>
      </c>
      <c r="F412" t="s">
        <v>13</v>
      </c>
    </row>
    <row r="413" spans="2:6" x14ac:dyDescent="0.2">
      <c r="B413">
        <v>412</v>
      </c>
      <c r="C413" s="1"/>
      <c r="D413" s="1" t="s">
        <v>0</v>
      </c>
      <c r="E413" s="4" t="s">
        <v>1219</v>
      </c>
      <c r="F413" t="s">
        <v>1220</v>
      </c>
    </row>
    <row r="414" spans="2:6" x14ac:dyDescent="0.2">
      <c r="B414">
        <v>413</v>
      </c>
      <c r="C414" s="2"/>
      <c r="D414" s="2" t="s">
        <v>0</v>
      </c>
      <c r="E414" s="4" t="s">
        <v>1221</v>
      </c>
      <c r="F414" t="s">
        <v>1222</v>
      </c>
    </row>
    <row r="415" spans="2:6" x14ac:dyDescent="0.2">
      <c r="B415">
        <v>414</v>
      </c>
      <c r="C415" s="1"/>
      <c r="D415" s="1" t="s">
        <v>0</v>
      </c>
      <c r="E415" s="4" t="s">
        <v>1223</v>
      </c>
      <c r="F415" t="s">
        <v>13</v>
      </c>
    </row>
    <row r="416" spans="2:6" x14ac:dyDescent="0.2">
      <c r="B416">
        <v>415</v>
      </c>
      <c r="C416" s="2"/>
      <c r="D416" s="2" t="s">
        <v>0</v>
      </c>
      <c r="E416" s="4" t="s">
        <v>1224</v>
      </c>
      <c r="F416" t="s">
        <v>1225</v>
      </c>
    </row>
    <row r="417" spans="2:6" x14ac:dyDescent="0.2">
      <c r="B417">
        <v>416</v>
      </c>
      <c r="C417" s="1"/>
      <c r="D417" s="1" t="s">
        <v>0</v>
      </c>
      <c r="E417" s="4" t="s">
        <v>1226</v>
      </c>
      <c r="F417" t="s">
        <v>13</v>
      </c>
    </row>
    <row r="418" spans="2:6" x14ac:dyDescent="0.2">
      <c r="B418">
        <v>417</v>
      </c>
      <c r="C418" s="2"/>
      <c r="D418" s="2" t="s">
        <v>0</v>
      </c>
      <c r="E418" s="4" t="s">
        <v>1227</v>
      </c>
      <c r="F418" t="s">
        <v>1228</v>
      </c>
    </row>
    <row r="419" spans="2:6" x14ac:dyDescent="0.2">
      <c r="B419">
        <v>418</v>
      </c>
      <c r="C419" s="1"/>
      <c r="D419" s="1" t="s">
        <v>0</v>
      </c>
      <c r="E419" s="4" t="s">
        <v>1229</v>
      </c>
      <c r="F419" t="s">
        <v>1230</v>
      </c>
    </row>
    <row r="420" spans="2:6" x14ac:dyDescent="0.2">
      <c r="B420">
        <v>419</v>
      </c>
      <c r="C420" s="1"/>
      <c r="D420" s="1" t="s">
        <v>0</v>
      </c>
      <c r="E420" s="4" t="s">
        <v>1231</v>
      </c>
      <c r="F420" t="s">
        <v>1232</v>
      </c>
    </row>
    <row r="421" spans="2:6" x14ac:dyDescent="0.2">
      <c r="B421">
        <v>420</v>
      </c>
      <c r="C421" s="2"/>
      <c r="D421" s="2" t="s">
        <v>0</v>
      </c>
      <c r="E421" s="4" t="s">
        <v>1233</v>
      </c>
      <c r="F421" t="s">
        <v>1234</v>
      </c>
    </row>
    <row r="422" spans="2:6" x14ac:dyDescent="0.2">
      <c r="B422">
        <v>421</v>
      </c>
      <c r="C422" s="1"/>
      <c r="D422" s="1" t="s">
        <v>0</v>
      </c>
      <c r="E422" s="4" t="s">
        <v>1235</v>
      </c>
      <c r="F422" t="s">
        <v>1236</v>
      </c>
    </row>
    <row r="423" spans="2:6" x14ac:dyDescent="0.2">
      <c r="B423">
        <v>422</v>
      </c>
      <c r="C423" s="1"/>
      <c r="D423" s="1" t="s">
        <v>0</v>
      </c>
      <c r="E423" s="4" t="s">
        <v>1237</v>
      </c>
      <c r="F423" t="s">
        <v>1238</v>
      </c>
    </row>
    <row r="424" spans="2:6" x14ac:dyDescent="0.2">
      <c r="B424">
        <v>423</v>
      </c>
      <c r="C424" s="2"/>
      <c r="D424" s="2" t="s">
        <v>0</v>
      </c>
      <c r="E424" s="4" t="s">
        <v>1239</v>
      </c>
      <c r="F424" t="s">
        <v>1240</v>
      </c>
    </row>
    <row r="425" spans="2:6" x14ac:dyDescent="0.2">
      <c r="B425">
        <v>424</v>
      </c>
      <c r="C425" s="2"/>
      <c r="D425" s="2" t="s">
        <v>0</v>
      </c>
      <c r="E425" s="4" t="s">
        <v>1241</v>
      </c>
      <c r="F425" t="s">
        <v>1242</v>
      </c>
    </row>
    <row r="426" spans="2:6" x14ac:dyDescent="0.2">
      <c r="B426">
        <v>425</v>
      </c>
      <c r="C426" s="2"/>
      <c r="D426" s="2" t="s">
        <v>0</v>
      </c>
      <c r="E426" s="4" t="s">
        <v>1243</v>
      </c>
      <c r="F426" t="s">
        <v>1244</v>
      </c>
    </row>
    <row r="427" spans="2:6" x14ac:dyDescent="0.2">
      <c r="B427">
        <v>426</v>
      </c>
      <c r="C427" s="1"/>
      <c r="D427" s="1" t="s">
        <v>0</v>
      </c>
      <c r="E427" s="4" t="s">
        <v>1245</v>
      </c>
      <c r="F427" t="s">
        <v>1246</v>
      </c>
    </row>
    <row r="428" spans="2:6" x14ac:dyDescent="0.2">
      <c r="B428">
        <v>427</v>
      </c>
      <c r="C428" s="1"/>
      <c r="D428" s="1" t="s">
        <v>0</v>
      </c>
      <c r="E428" s="4" t="s">
        <v>1247</v>
      </c>
      <c r="F428" t="s">
        <v>1248</v>
      </c>
    </row>
    <row r="429" spans="2:6" x14ac:dyDescent="0.2">
      <c r="B429">
        <v>428</v>
      </c>
      <c r="C429" s="2"/>
      <c r="D429" s="2" t="s">
        <v>0</v>
      </c>
      <c r="E429" s="4" t="s">
        <v>1249</v>
      </c>
      <c r="F429" t="s">
        <v>1250</v>
      </c>
    </row>
    <row r="430" spans="2:6" x14ac:dyDescent="0.2">
      <c r="B430">
        <v>429</v>
      </c>
      <c r="C430" s="2"/>
      <c r="D430" s="2" t="s">
        <v>0</v>
      </c>
      <c r="E430" s="4" t="s">
        <v>1251</v>
      </c>
      <c r="F430" t="s">
        <v>13</v>
      </c>
    </row>
    <row r="431" spans="2:6" x14ac:dyDescent="0.2">
      <c r="B431">
        <v>430</v>
      </c>
      <c r="C431" s="2"/>
      <c r="D431" s="2" t="s">
        <v>0</v>
      </c>
      <c r="E431" s="4" t="s">
        <v>1252</v>
      </c>
      <c r="F431" t="s">
        <v>13</v>
      </c>
    </row>
    <row r="432" spans="2:6" x14ac:dyDescent="0.2">
      <c r="B432">
        <v>431</v>
      </c>
      <c r="C432" s="1"/>
      <c r="D432" s="1" t="s">
        <v>0</v>
      </c>
      <c r="E432" s="4" t="s">
        <v>1253</v>
      </c>
      <c r="F432" t="s">
        <v>13</v>
      </c>
    </row>
    <row r="433" spans="2:6" x14ac:dyDescent="0.2">
      <c r="B433">
        <v>432</v>
      </c>
      <c r="C433" s="2"/>
      <c r="D433" s="2" t="s">
        <v>0</v>
      </c>
      <c r="E433" s="4" t="s">
        <v>1254</v>
      </c>
      <c r="F433" t="s">
        <v>1255</v>
      </c>
    </row>
    <row r="434" spans="2:6" x14ac:dyDescent="0.2">
      <c r="B434">
        <v>433</v>
      </c>
      <c r="C434" s="1"/>
      <c r="D434" s="1" t="s">
        <v>0</v>
      </c>
      <c r="E434" s="4" t="s">
        <v>1256</v>
      </c>
      <c r="F434" t="s">
        <v>1257</v>
      </c>
    </row>
    <row r="435" spans="2:6" x14ac:dyDescent="0.2">
      <c r="B435">
        <v>434</v>
      </c>
      <c r="C435" s="2"/>
      <c r="D435" s="2" t="s">
        <v>0</v>
      </c>
      <c r="E435" s="4" t="s">
        <v>1258</v>
      </c>
      <c r="F435" t="s">
        <v>1259</v>
      </c>
    </row>
    <row r="436" spans="2:6" x14ac:dyDescent="0.2">
      <c r="B436">
        <v>435</v>
      </c>
      <c r="C436" s="1"/>
      <c r="D436" s="1" t="s">
        <v>0</v>
      </c>
      <c r="E436" s="4" t="s">
        <v>1260</v>
      </c>
      <c r="F436" t="s">
        <v>1261</v>
      </c>
    </row>
    <row r="437" spans="2:6" x14ac:dyDescent="0.2">
      <c r="B437">
        <v>436</v>
      </c>
      <c r="C437" s="2"/>
      <c r="D437" s="2" t="s">
        <v>0</v>
      </c>
      <c r="E437" s="4" t="s">
        <v>1262</v>
      </c>
      <c r="F437" t="s">
        <v>1263</v>
      </c>
    </row>
    <row r="438" spans="2:6" x14ac:dyDescent="0.2">
      <c r="B438">
        <v>437</v>
      </c>
      <c r="C438" s="1"/>
      <c r="D438" s="1" t="s">
        <v>0</v>
      </c>
      <c r="E438" s="4" t="s">
        <v>1264</v>
      </c>
      <c r="F438" t="s">
        <v>1265</v>
      </c>
    </row>
    <row r="439" spans="2:6" x14ac:dyDescent="0.2">
      <c r="B439">
        <v>438</v>
      </c>
      <c r="C439" s="1"/>
      <c r="D439" s="1" t="s">
        <v>0</v>
      </c>
      <c r="E439" s="4" t="s">
        <v>1266</v>
      </c>
      <c r="F439" t="s">
        <v>1267</v>
      </c>
    </row>
    <row r="440" spans="2:6" x14ac:dyDescent="0.2">
      <c r="B440">
        <v>439</v>
      </c>
      <c r="C440" s="1"/>
      <c r="D440" s="1" t="s">
        <v>0</v>
      </c>
      <c r="E440" s="4" t="s">
        <v>1268</v>
      </c>
      <c r="F440" t="s">
        <v>13</v>
      </c>
    </row>
    <row r="441" spans="2:6" x14ac:dyDescent="0.2">
      <c r="B441">
        <v>440</v>
      </c>
      <c r="C441" s="2"/>
      <c r="D441" s="2" t="s">
        <v>0</v>
      </c>
      <c r="E441" s="4" t="s">
        <v>1269</v>
      </c>
      <c r="F441" t="s">
        <v>1270</v>
      </c>
    </row>
    <row r="442" spans="2:6" x14ac:dyDescent="0.2">
      <c r="B442">
        <v>441</v>
      </c>
      <c r="C442" s="1"/>
      <c r="D442" s="1" t="s">
        <v>0</v>
      </c>
      <c r="E442" s="4" t="s">
        <v>1271</v>
      </c>
      <c r="F442" t="s">
        <v>1272</v>
      </c>
    </row>
    <row r="443" spans="2:6" x14ac:dyDescent="0.2">
      <c r="B443">
        <v>442</v>
      </c>
      <c r="C443" s="2"/>
      <c r="D443" s="2" t="s">
        <v>0</v>
      </c>
      <c r="E443" s="4" t="s">
        <v>1273</v>
      </c>
      <c r="F443" t="s">
        <v>13</v>
      </c>
    </row>
    <row r="444" spans="2:6" x14ac:dyDescent="0.2">
      <c r="B444">
        <v>443</v>
      </c>
      <c r="C444" s="2"/>
      <c r="D444" s="2" t="s">
        <v>0</v>
      </c>
      <c r="E444" s="4" t="s">
        <v>1274</v>
      </c>
      <c r="F444" t="s">
        <v>1275</v>
      </c>
    </row>
    <row r="445" spans="2:6" x14ac:dyDescent="0.2">
      <c r="B445">
        <v>444</v>
      </c>
      <c r="C445" s="1"/>
      <c r="D445" s="1" t="s">
        <v>0</v>
      </c>
      <c r="E445" s="4" t="s">
        <v>1276</v>
      </c>
      <c r="F445" t="s">
        <v>1277</v>
      </c>
    </row>
    <row r="446" spans="2:6" x14ac:dyDescent="0.2">
      <c r="B446">
        <v>445</v>
      </c>
      <c r="C446" s="2"/>
      <c r="D446" s="2" t="s">
        <v>0</v>
      </c>
      <c r="E446" s="4" t="s">
        <v>1278</v>
      </c>
      <c r="F446" t="s">
        <v>1279</v>
      </c>
    </row>
    <row r="447" spans="2:6" x14ac:dyDescent="0.2">
      <c r="B447">
        <v>446</v>
      </c>
      <c r="C447" s="1"/>
      <c r="D447" s="1" t="s">
        <v>0</v>
      </c>
      <c r="E447" s="4" t="s">
        <v>1280</v>
      </c>
      <c r="F447" t="s">
        <v>1281</v>
      </c>
    </row>
    <row r="448" spans="2:6" x14ac:dyDescent="0.2">
      <c r="B448">
        <v>447</v>
      </c>
      <c r="C448" s="2"/>
      <c r="D448" s="2" t="s">
        <v>0</v>
      </c>
      <c r="E448" s="4" t="s">
        <v>1282</v>
      </c>
      <c r="F448" t="s">
        <v>1283</v>
      </c>
    </row>
    <row r="449" spans="2:6" x14ac:dyDescent="0.2">
      <c r="B449">
        <v>448</v>
      </c>
      <c r="C449" s="1"/>
      <c r="D449" s="1" t="s">
        <v>0</v>
      </c>
      <c r="E449" s="4" t="s">
        <v>1284</v>
      </c>
      <c r="F449" t="s">
        <v>1285</v>
      </c>
    </row>
    <row r="450" spans="2:6" x14ac:dyDescent="0.2">
      <c r="B450">
        <v>449</v>
      </c>
      <c r="C450" s="2"/>
      <c r="D450" s="2" t="s">
        <v>0</v>
      </c>
      <c r="E450" s="4" t="s">
        <v>1286</v>
      </c>
      <c r="F450" t="s">
        <v>1287</v>
      </c>
    </row>
    <row r="451" spans="2:6" x14ac:dyDescent="0.2">
      <c r="B451">
        <v>450</v>
      </c>
      <c r="C451" s="1"/>
      <c r="D451" s="1" t="s">
        <v>0</v>
      </c>
      <c r="E451" s="4" t="s">
        <v>1288</v>
      </c>
      <c r="F451" t="s">
        <v>1289</v>
      </c>
    </row>
    <row r="452" spans="2:6" x14ac:dyDescent="0.2">
      <c r="B452">
        <v>451</v>
      </c>
      <c r="C452" s="2"/>
      <c r="D452" s="2" t="s">
        <v>0</v>
      </c>
      <c r="E452" s="4" t="s">
        <v>1290</v>
      </c>
      <c r="F452" t="s">
        <v>1291</v>
      </c>
    </row>
    <row r="453" spans="2:6" x14ac:dyDescent="0.2">
      <c r="B453">
        <v>452</v>
      </c>
      <c r="C453" s="1"/>
      <c r="D453" s="1" t="s">
        <v>0</v>
      </c>
      <c r="E453" s="4" t="s">
        <v>1292</v>
      </c>
      <c r="F453" t="s">
        <v>1293</v>
      </c>
    </row>
    <row r="454" spans="2:6" x14ac:dyDescent="0.2">
      <c r="B454">
        <v>453</v>
      </c>
      <c r="C454" s="1"/>
      <c r="D454" s="1" t="s">
        <v>0</v>
      </c>
      <c r="E454" s="4" t="s">
        <v>1294</v>
      </c>
      <c r="F454" t="s">
        <v>13</v>
      </c>
    </row>
    <row r="455" spans="2:6" x14ac:dyDescent="0.2">
      <c r="B455">
        <v>454</v>
      </c>
      <c r="C455" s="2"/>
      <c r="D455" s="2" t="s">
        <v>0</v>
      </c>
      <c r="E455" s="4" t="s">
        <v>1295</v>
      </c>
      <c r="F455" t="s">
        <v>1296</v>
      </c>
    </row>
    <row r="456" spans="2:6" x14ac:dyDescent="0.2">
      <c r="B456">
        <v>455</v>
      </c>
      <c r="C456" s="1"/>
      <c r="D456" s="1" t="s">
        <v>0</v>
      </c>
      <c r="E456" s="4" t="s">
        <v>1297</v>
      </c>
      <c r="F456" t="s">
        <v>1298</v>
      </c>
    </row>
    <row r="457" spans="2:6" x14ac:dyDescent="0.2">
      <c r="B457">
        <v>456</v>
      </c>
      <c r="C457" s="2"/>
      <c r="D457" s="2" t="s">
        <v>0</v>
      </c>
      <c r="E457" s="4" t="s">
        <v>1299</v>
      </c>
      <c r="F457" t="s">
        <v>1300</v>
      </c>
    </row>
    <row r="458" spans="2:6" x14ac:dyDescent="0.2">
      <c r="B458">
        <v>457</v>
      </c>
      <c r="C458" s="2"/>
      <c r="D458" s="2" t="s">
        <v>0</v>
      </c>
      <c r="E458" s="4" t="s">
        <v>1301</v>
      </c>
      <c r="F458" t="s">
        <v>1302</v>
      </c>
    </row>
    <row r="459" spans="2:6" x14ac:dyDescent="0.2">
      <c r="B459">
        <v>458</v>
      </c>
      <c r="C459" s="1"/>
      <c r="D459" s="1" t="s">
        <v>0</v>
      </c>
      <c r="E459" s="4" t="s">
        <v>1303</v>
      </c>
      <c r="F459" t="s">
        <v>1304</v>
      </c>
    </row>
    <row r="460" spans="2:6" x14ac:dyDescent="0.2">
      <c r="B460">
        <v>459</v>
      </c>
      <c r="C460" s="2"/>
      <c r="D460" s="2" t="s">
        <v>0</v>
      </c>
      <c r="E460" s="4" t="s">
        <v>1305</v>
      </c>
      <c r="F460" t="s">
        <v>1306</v>
      </c>
    </row>
    <row r="461" spans="2:6" x14ac:dyDescent="0.2">
      <c r="B461">
        <v>460</v>
      </c>
      <c r="C461" s="1"/>
      <c r="D461" s="1" t="s">
        <v>0</v>
      </c>
      <c r="E461" s="4" t="s">
        <v>1307</v>
      </c>
      <c r="F461" t="s">
        <v>1308</v>
      </c>
    </row>
    <row r="462" spans="2:6" x14ac:dyDescent="0.2">
      <c r="B462">
        <v>461</v>
      </c>
      <c r="C462" s="2"/>
      <c r="D462" s="2" t="s">
        <v>0</v>
      </c>
      <c r="E462" s="4" t="s">
        <v>1309</v>
      </c>
      <c r="F462" t="s">
        <v>1310</v>
      </c>
    </row>
    <row r="463" spans="2:6" x14ac:dyDescent="0.2">
      <c r="B463">
        <v>462</v>
      </c>
      <c r="C463" s="1"/>
      <c r="D463" s="1" t="s">
        <v>0</v>
      </c>
      <c r="E463" s="4" t="s">
        <v>1311</v>
      </c>
      <c r="F463" t="s">
        <v>1312</v>
      </c>
    </row>
    <row r="464" spans="2:6" x14ac:dyDescent="0.2">
      <c r="B464">
        <v>463</v>
      </c>
      <c r="C464" s="2"/>
      <c r="D464" s="2" t="s">
        <v>0</v>
      </c>
      <c r="E464" s="4" t="s">
        <v>1313</v>
      </c>
      <c r="F464" t="s">
        <v>1314</v>
      </c>
    </row>
    <row r="465" spans="2:6" x14ac:dyDescent="0.2">
      <c r="B465">
        <v>464</v>
      </c>
      <c r="C465" s="2"/>
      <c r="D465" s="2" t="s">
        <v>0</v>
      </c>
      <c r="E465" s="4" t="s">
        <v>1315</v>
      </c>
      <c r="F465" t="s">
        <v>1316</v>
      </c>
    </row>
    <row r="466" spans="2:6" x14ac:dyDescent="0.2">
      <c r="B466">
        <v>465</v>
      </c>
      <c r="C466" s="1"/>
      <c r="D466" s="1" t="s">
        <v>0</v>
      </c>
      <c r="E466" s="4" t="s">
        <v>1317</v>
      </c>
      <c r="F466" t="s">
        <v>1318</v>
      </c>
    </row>
    <row r="467" spans="2:6" x14ac:dyDescent="0.2">
      <c r="B467">
        <v>466</v>
      </c>
      <c r="C467" s="2"/>
      <c r="D467" s="2" t="s">
        <v>0</v>
      </c>
      <c r="E467" s="4" t="s">
        <v>1319</v>
      </c>
      <c r="F467" t="s">
        <v>1320</v>
      </c>
    </row>
    <row r="468" spans="2:6" x14ac:dyDescent="0.2">
      <c r="B468">
        <v>467</v>
      </c>
      <c r="C468" s="1"/>
      <c r="D468" s="1" t="s">
        <v>0</v>
      </c>
      <c r="E468" s="4" t="s">
        <v>1321</v>
      </c>
      <c r="F468" t="s">
        <v>1322</v>
      </c>
    </row>
    <row r="469" spans="2:6" x14ac:dyDescent="0.2">
      <c r="B469">
        <v>468</v>
      </c>
      <c r="C469" s="2"/>
      <c r="D469" s="2" t="s">
        <v>0</v>
      </c>
      <c r="E469" s="4" t="s">
        <v>1323</v>
      </c>
      <c r="F469" t="s">
        <v>1324</v>
      </c>
    </row>
    <row r="470" spans="2:6" x14ac:dyDescent="0.2">
      <c r="B470">
        <v>469</v>
      </c>
      <c r="C470" s="2"/>
      <c r="D470" s="2" t="s">
        <v>0</v>
      </c>
      <c r="E470" s="4" t="s">
        <v>1325</v>
      </c>
      <c r="F470" t="s">
        <v>1326</v>
      </c>
    </row>
    <row r="471" spans="2:6" x14ac:dyDescent="0.2">
      <c r="B471">
        <v>470</v>
      </c>
      <c r="C471" s="1"/>
      <c r="D471" s="1" t="s">
        <v>0</v>
      </c>
      <c r="E471" s="4" t="s">
        <v>1327</v>
      </c>
      <c r="F471" t="s">
        <v>1328</v>
      </c>
    </row>
    <row r="472" spans="2:6" x14ac:dyDescent="0.2">
      <c r="B472">
        <v>471</v>
      </c>
      <c r="C472" s="1"/>
      <c r="D472" s="1" t="s">
        <v>0</v>
      </c>
      <c r="E472" s="4" t="s">
        <v>1329</v>
      </c>
      <c r="F472" t="s">
        <v>1330</v>
      </c>
    </row>
    <row r="473" spans="2:6" x14ac:dyDescent="0.2">
      <c r="B473">
        <v>472</v>
      </c>
      <c r="C473" s="2"/>
      <c r="D473" s="2" t="s">
        <v>0</v>
      </c>
      <c r="E473" s="4" t="s">
        <v>1331</v>
      </c>
      <c r="F473" t="s">
        <v>1332</v>
      </c>
    </row>
    <row r="474" spans="2:6" x14ac:dyDescent="0.2">
      <c r="B474">
        <v>473</v>
      </c>
      <c r="C474" s="1"/>
      <c r="D474" s="1" t="s">
        <v>0</v>
      </c>
      <c r="E474" s="4" t="s">
        <v>1333</v>
      </c>
      <c r="F474" t="s">
        <v>1334</v>
      </c>
    </row>
    <row r="475" spans="2:6" x14ac:dyDescent="0.2">
      <c r="B475">
        <v>474</v>
      </c>
      <c r="C475" s="1"/>
      <c r="D475" s="1" t="s">
        <v>0</v>
      </c>
      <c r="E475" s="4" t="s">
        <v>1335</v>
      </c>
      <c r="F475" t="s">
        <v>1336</v>
      </c>
    </row>
    <row r="476" spans="2:6" x14ac:dyDescent="0.2">
      <c r="B476">
        <v>475</v>
      </c>
      <c r="C476" s="1"/>
      <c r="D476" s="1" t="s">
        <v>0</v>
      </c>
      <c r="E476" s="4" t="s">
        <v>1337</v>
      </c>
      <c r="F476" t="s">
        <v>1338</v>
      </c>
    </row>
    <row r="477" spans="2:6" x14ac:dyDescent="0.2">
      <c r="B477">
        <v>476</v>
      </c>
      <c r="C477" s="1"/>
      <c r="D477" s="1" t="s">
        <v>0</v>
      </c>
      <c r="E477" s="4" t="s">
        <v>1339</v>
      </c>
      <c r="F477" t="s">
        <v>1340</v>
      </c>
    </row>
    <row r="478" spans="2:6" x14ac:dyDescent="0.2">
      <c r="B478">
        <v>477</v>
      </c>
      <c r="C478" s="2"/>
      <c r="D478" s="2" t="s">
        <v>0</v>
      </c>
      <c r="E478" s="4" t="s">
        <v>1341</v>
      </c>
      <c r="F478" t="s">
        <v>1342</v>
      </c>
    </row>
    <row r="479" spans="2:6" x14ac:dyDescent="0.2">
      <c r="B479">
        <v>478</v>
      </c>
      <c r="C479" s="1"/>
      <c r="D479" s="1" t="s">
        <v>0</v>
      </c>
      <c r="E479" s="4" t="s">
        <v>1343</v>
      </c>
      <c r="F479" t="s">
        <v>1344</v>
      </c>
    </row>
    <row r="480" spans="2:6" x14ac:dyDescent="0.2">
      <c r="B480">
        <v>479</v>
      </c>
      <c r="C480" s="2"/>
      <c r="D480" s="2" t="s">
        <v>0</v>
      </c>
      <c r="E480" s="4" t="s">
        <v>1345</v>
      </c>
      <c r="F480" t="s">
        <v>13</v>
      </c>
    </row>
    <row r="481" spans="2:6" x14ac:dyDescent="0.2">
      <c r="B481">
        <v>480</v>
      </c>
      <c r="C481" s="1"/>
      <c r="D481" s="1" t="s">
        <v>0</v>
      </c>
      <c r="E481" s="4" t="s">
        <v>1346</v>
      </c>
      <c r="F481" t="s">
        <v>1347</v>
      </c>
    </row>
    <row r="482" spans="2:6" x14ac:dyDescent="0.2">
      <c r="B482">
        <v>481</v>
      </c>
      <c r="C482" s="2"/>
      <c r="D482" s="2" t="s">
        <v>0</v>
      </c>
      <c r="E482" s="4" t="s">
        <v>1348</v>
      </c>
      <c r="F482" t="s">
        <v>1349</v>
      </c>
    </row>
    <row r="483" spans="2:6" x14ac:dyDescent="0.2">
      <c r="B483">
        <v>482</v>
      </c>
      <c r="C483" s="1"/>
      <c r="D483" s="1" t="s">
        <v>0</v>
      </c>
      <c r="E483" s="4" t="s">
        <v>1350</v>
      </c>
      <c r="F483" t="s">
        <v>13</v>
      </c>
    </row>
    <row r="484" spans="2:6" x14ac:dyDescent="0.2">
      <c r="B484">
        <v>483</v>
      </c>
      <c r="C484" s="2"/>
      <c r="D484" s="2" t="s">
        <v>0</v>
      </c>
      <c r="E484" s="4" t="s">
        <v>1351</v>
      </c>
      <c r="F484" t="s">
        <v>1352</v>
      </c>
    </row>
    <row r="485" spans="2:6" x14ac:dyDescent="0.2">
      <c r="B485">
        <v>484</v>
      </c>
      <c r="C485" s="2"/>
      <c r="D485" s="2" t="s">
        <v>0</v>
      </c>
      <c r="E485" s="4" t="s">
        <v>1353</v>
      </c>
      <c r="F485" t="s">
        <v>1354</v>
      </c>
    </row>
    <row r="486" spans="2:6" x14ac:dyDescent="0.2">
      <c r="B486">
        <v>485</v>
      </c>
      <c r="C486" s="1"/>
      <c r="D486" s="1" t="s">
        <v>0</v>
      </c>
      <c r="E486" s="4" t="s">
        <v>1355</v>
      </c>
      <c r="F486" t="s">
        <v>1356</v>
      </c>
    </row>
    <row r="487" spans="2:6" x14ac:dyDescent="0.2">
      <c r="B487">
        <v>486</v>
      </c>
      <c r="C487" s="1"/>
      <c r="D487" s="1" t="s">
        <v>0</v>
      </c>
      <c r="E487" s="4" t="s">
        <v>1357</v>
      </c>
      <c r="F487" t="s">
        <v>1358</v>
      </c>
    </row>
    <row r="488" spans="2:6" x14ac:dyDescent="0.2">
      <c r="B488">
        <v>487</v>
      </c>
      <c r="C488" s="2"/>
      <c r="D488" s="2" t="s">
        <v>0</v>
      </c>
      <c r="E488" s="4" t="s">
        <v>1359</v>
      </c>
      <c r="F488" t="s">
        <v>1360</v>
      </c>
    </row>
    <row r="489" spans="2:6" x14ac:dyDescent="0.2">
      <c r="B489">
        <v>488</v>
      </c>
      <c r="C489" s="1"/>
      <c r="D489" s="1" t="s">
        <v>0</v>
      </c>
      <c r="E489" s="4" t="s">
        <v>1361</v>
      </c>
      <c r="F489" t="s">
        <v>1362</v>
      </c>
    </row>
    <row r="490" spans="2:6" x14ac:dyDescent="0.2">
      <c r="B490">
        <v>489</v>
      </c>
      <c r="C490" s="2"/>
      <c r="D490" s="2" t="s">
        <v>0</v>
      </c>
      <c r="E490" s="4" t="s">
        <v>1363</v>
      </c>
      <c r="F490" t="s">
        <v>1364</v>
      </c>
    </row>
    <row r="491" spans="2:6" x14ac:dyDescent="0.2">
      <c r="B491">
        <v>490</v>
      </c>
      <c r="C491" s="2"/>
      <c r="D491" s="2" t="s">
        <v>0</v>
      </c>
      <c r="E491" s="4" t="s">
        <v>1365</v>
      </c>
      <c r="F491" t="s">
        <v>1366</v>
      </c>
    </row>
    <row r="492" spans="2:6" x14ac:dyDescent="0.2">
      <c r="B492">
        <v>491</v>
      </c>
      <c r="C492" s="1"/>
      <c r="D492" s="1" t="s">
        <v>0</v>
      </c>
      <c r="E492" s="4" t="s">
        <v>1367</v>
      </c>
      <c r="F492" t="s">
        <v>1368</v>
      </c>
    </row>
    <row r="493" spans="2:6" x14ac:dyDescent="0.2">
      <c r="B493">
        <v>492</v>
      </c>
      <c r="C493" s="1"/>
      <c r="D493" s="1" t="s">
        <v>0</v>
      </c>
      <c r="E493" s="4" t="s">
        <v>1369</v>
      </c>
      <c r="F493" t="s">
        <v>1370</v>
      </c>
    </row>
    <row r="494" spans="2:6" x14ac:dyDescent="0.2">
      <c r="B494">
        <v>493</v>
      </c>
      <c r="C494" s="1"/>
      <c r="D494" s="1" t="s">
        <v>0</v>
      </c>
      <c r="E494" s="4" t="s">
        <v>1371</v>
      </c>
      <c r="F494" t="s">
        <v>1372</v>
      </c>
    </row>
    <row r="495" spans="2:6" x14ac:dyDescent="0.2">
      <c r="B495">
        <v>494</v>
      </c>
      <c r="C495" s="2"/>
      <c r="D495" s="2" t="s">
        <v>0</v>
      </c>
      <c r="E495" s="4" t="s">
        <v>1373</v>
      </c>
      <c r="F495" t="s">
        <v>1374</v>
      </c>
    </row>
    <row r="496" spans="2:6" x14ac:dyDescent="0.2">
      <c r="B496">
        <v>495</v>
      </c>
      <c r="C496" s="2"/>
      <c r="D496" s="2" t="s">
        <v>0</v>
      </c>
      <c r="E496" s="4" t="s">
        <v>1375</v>
      </c>
      <c r="F496" t="s">
        <v>1376</v>
      </c>
    </row>
    <row r="497" spans="2:6" x14ac:dyDescent="0.2">
      <c r="B497">
        <v>496</v>
      </c>
      <c r="C497" s="1"/>
      <c r="D497" s="1" t="s">
        <v>0</v>
      </c>
      <c r="E497" s="4" t="s">
        <v>1377</v>
      </c>
      <c r="F497" t="s">
        <v>1378</v>
      </c>
    </row>
    <row r="498" spans="2:6" x14ac:dyDescent="0.2">
      <c r="B498">
        <v>497</v>
      </c>
      <c r="C498" s="1"/>
      <c r="D498" s="1" t="s">
        <v>0</v>
      </c>
      <c r="E498" s="4" t="s">
        <v>1379</v>
      </c>
      <c r="F498" t="s">
        <v>1380</v>
      </c>
    </row>
    <row r="499" spans="2:6" x14ac:dyDescent="0.2">
      <c r="B499">
        <v>498</v>
      </c>
      <c r="C499" s="2"/>
      <c r="D499" s="2" t="s">
        <v>0</v>
      </c>
      <c r="E499" s="4" t="s">
        <v>1381</v>
      </c>
      <c r="F499" t="s">
        <v>1382</v>
      </c>
    </row>
    <row r="500" spans="2:6" x14ac:dyDescent="0.2">
      <c r="B500">
        <v>499</v>
      </c>
      <c r="C500" s="1"/>
      <c r="D500" s="1" t="s">
        <v>0</v>
      </c>
      <c r="E500" s="4" t="s">
        <v>1383</v>
      </c>
      <c r="F500" t="s">
        <v>13</v>
      </c>
    </row>
    <row r="501" spans="2:6" x14ac:dyDescent="0.2">
      <c r="B501">
        <v>500</v>
      </c>
      <c r="C501" s="2"/>
      <c r="D501" s="2" t="s">
        <v>0</v>
      </c>
      <c r="E501" s="4" t="s">
        <v>1384</v>
      </c>
      <c r="F501" t="s">
        <v>1385</v>
      </c>
    </row>
    <row r="502" spans="2:6" x14ac:dyDescent="0.2">
      <c r="B502">
        <v>501</v>
      </c>
      <c r="C502" s="1"/>
      <c r="D502" s="1" t="s">
        <v>0</v>
      </c>
      <c r="E502" s="4" t="s">
        <v>1386</v>
      </c>
      <c r="F502" t="s">
        <v>1387</v>
      </c>
    </row>
    <row r="503" spans="2:6" x14ac:dyDescent="0.2">
      <c r="B503">
        <v>502</v>
      </c>
      <c r="C503" s="2"/>
      <c r="D503" s="2" t="s">
        <v>0</v>
      </c>
      <c r="E503" s="4" t="s">
        <v>1388</v>
      </c>
      <c r="F503" t="s">
        <v>1389</v>
      </c>
    </row>
    <row r="504" spans="2:6" x14ac:dyDescent="0.2">
      <c r="B504">
        <v>503</v>
      </c>
      <c r="C504" s="1"/>
      <c r="D504" s="1" t="s">
        <v>0</v>
      </c>
      <c r="E504" s="4" t="s">
        <v>1390</v>
      </c>
      <c r="F504" t="s">
        <v>1391</v>
      </c>
    </row>
    <row r="505" spans="2:6" x14ac:dyDescent="0.2">
      <c r="B505">
        <v>504</v>
      </c>
      <c r="C505" s="1"/>
      <c r="D505" s="1" t="s">
        <v>0</v>
      </c>
      <c r="E505" s="4" t="s">
        <v>1392</v>
      </c>
      <c r="F505" t="s">
        <v>13</v>
      </c>
    </row>
    <row r="506" spans="2:6" x14ac:dyDescent="0.2">
      <c r="B506">
        <v>505</v>
      </c>
      <c r="C506" s="2"/>
      <c r="D506" s="2" t="s">
        <v>0</v>
      </c>
      <c r="E506" s="4" t="s">
        <v>1393</v>
      </c>
      <c r="F506" t="s">
        <v>1394</v>
      </c>
    </row>
    <row r="507" spans="2:6" x14ac:dyDescent="0.2">
      <c r="B507">
        <v>506</v>
      </c>
      <c r="C507" s="1"/>
      <c r="D507" s="1" t="s">
        <v>0</v>
      </c>
      <c r="E507" s="4" t="s">
        <v>1395</v>
      </c>
      <c r="F507" t="s">
        <v>13</v>
      </c>
    </row>
    <row r="508" spans="2:6" x14ac:dyDescent="0.2">
      <c r="B508">
        <v>507</v>
      </c>
      <c r="C508" s="2"/>
      <c r="D508" s="2" t="s">
        <v>0</v>
      </c>
      <c r="E508" s="4" t="s">
        <v>1396</v>
      </c>
      <c r="F508" t="s">
        <v>1397</v>
      </c>
    </row>
    <row r="509" spans="2:6" x14ac:dyDescent="0.2">
      <c r="B509">
        <v>508</v>
      </c>
      <c r="C509" s="1"/>
      <c r="D509" s="1" t="s">
        <v>0</v>
      </c>
      <c r="E509" s="4" t="s">
        <v>1398</v>
      </c>
      <c r="F509" t="s">
        <v>1399</v>
      </c>
    </row>
    <row r="510" spans="2:6" x14ac:dyDescent="0.2">
      <c r="B510">
        <v>509</v>
      </c>
      <c r="C510" s="2"/>
      <c r="D510" s="2" t="s">
        <v>0</v>
      </c>
      <c r="E510" s="4" t="s">
        <v>1400</v>
      </c>
      <c r="F510" t="s">
        <v>13</v>
      </c>
    </row>
    <row r="511" spans="2:6" x14ac:dyDescent="0.2">
      <c r="B511">
        <v>510</v>
      </c>
      <c r="C511" s="1"/>
      <c r="D511" s="1" t="s">
        <v>0</v>
      </c>
      <c r="E511" s="4" t="s">
        <v>1401</v>
      </c>
      <c r="F511" t="s">
        <v>1402</v>
      </c>
    </row>
    <row r="512" spans="2:6" x14ac:dyDescent="0.2">
      <c r="B512">
        <v>511</v>
      </c>
      <c r="C512" s="2"/>
      <c r="D512" s="2" t="s">
        <v>0</v>
      </c>
      <c r="E512" s="4" t="s">
        <v>1403</v>
      </c>
      <c r="F512" t="s">
        <v>1404</v>
      </c>
    </row>
    <row r="513" spans="2:6" x14ac:dyDescent="0.2">
      <c r="B513">
        <v>512</v>
      </c>
      <c r="C513" s="1"/>
      <c r="D513" s="1" t="s">
        <v>0</v>
      </c>
      <c r="E513" s="4" t="s">
        <v>1405</v>
      </c>
      <c r="F513" t="s">
        <v>1406</v>
      </c>
    </row>
    <row r="514" spans="2:6" x14ac:dyDescent="0.2">
      <c r="B514">
        <v>513</v>
      </c>
      <c r="C514" s="2"/>
      <c r="D514" s="2" t="s">
        <v>0</v>
      </c>
      <c r="E514" s="4" t="s">
        <v>1407</v>
      </c>
      <c r="F514" t="s">
        <v>1408</v>
      </c>
    </row>
    <row r="515" spans="2:6" x14ac:dyDescent="0.2">
      <c r="B515">
        <v>514</v>
      </c>
      <c r="C515" s="1"/>
      <c r="D515" s="1" t="s">
        <v>0</v>
      </c>
      <c r="E515" s="4" t="s">
        <v>1409</v>
      </c>
      <c r="F515" t="s">
        <v>1410</v>
      </c>
    </row>
    <row r="516" spans="2:6" x14ac:dyDescent="0.2">
      <c r="B516">
        <v>515</v>
      </c>
      <c r="C516" s="2"/>
      <c r="D516" s="2" t="s">
        <v>0</v>
      </c>
      <c r="E516" s="4" t="s">
        <v>1411</v>
      </c>
      <c r="F516" t="s">
        <v>1412</v>
      </c>
    </row>
    <row r="517" spans="2:6" x14ac:dyDescent="0.2">
      <c r="B517">
        <v>516</v>
      </c>
      <c r="C517" s="2"/>
      <c r="D517" s="2" t="s">
        <v>0</v>
      </c>
      <c r="E517" s="4" t="s">
        <v>1413</v>
      </c>
      <c r="F517" t="s">
        <v>13</v>
      </c>
    </row>
    <row r="518" spans="2:6" x14ac:dyDescent="0.2">
      <c r="B518">
        <v>517</v>
      </c>
      <c r="C518" s="2"/>
      <c r="D518" s="2" t="s">
        <v>0</v>
      </c>
      <c r="E518" s="4" t="s">
        <v>1414</v>
      </c>
      <c r="F518" t="s">
        <v>13</v>
      </c>
    </row>
    <row r="519" spans="2:6" x14ac:dyDescent="0.2">
      <c r="B519">
        <v>518</v>
      </c>
      <c r="C519" s="1"/>
      <c r="D519" s="1" t="s">
        <v>0</v>
      </c>
      <c r="E519" s="4" t="s">
        <v>1415</v>
      </c>
      <c r="F519" t="s">
        <v>1416</v>
      </c>
    </row>
    <row r="520" spans="2:6" x14ac:dyDescent="0.2">
      <c r="B520">
        <v>519</v>
      </c>
      <c r="C520" s="2"/>
      <c r="D520" s="2" t="s">
        <v>0</v>
      </c>
      <c r="E520" s="4" t="s">
        <v>1417</v>
      </c>
      <c r="F520" t="s">
        <v>1418</v>
      </c>
    </row>
    <row r="521" spans="2:6" x14ac:dyDescent="0.2">
      <c r="B521">
        <v>520</v>
      </c>
      <c r="C521" s="1"/>
      <c r="D521" s="1" t="s">
        <v>0</v>
      </c>
      <c r="E521" s="4" t="s">
        <v>1419</v>
      </c>
      <c r="F521" t="s">
        <v>13</v>
      </c>
    </row>
    <row r="522" spans="2:6" x14ac:dyDescent="0.2">
      <c r="B522">
        <v>521</v>
      </c>
      <c r="C522" s="2"/>
      <c r="D522" s="2" t="s">
        <v>0</v>
      </c>
      <c r="E522" s="4" t="s">
        <v>1420</v>
      </c>
      <c r="F522" t="s">
        <v>13</v>
      </c>
    </row>
    <row r="523" spans="2:6" x14ac:dyDescent="0.2">
      <c r="B523">
        <v>522</v>
      </c>
      <c r="C523" s="1"/>
      <c r="D523" s="1" t="s">
        <v>0</v>
      </c>
      <c r="E523" s="4" t="s">
        <v>1421</v>
      </c>
      <c r="F523" t="s">
        <v>1422</v>
      </c>
    </row>
    <row r="524" spans="2:6" x14ac:dyDescent="0.2">
      <c r="B524">
        <v>523</v>
      </c>
      <c r="C524" s="2"/>
      <c r="D524" s="2" t="s">
        <v>0</v>
      </c>
      <c r="E524" s="4" t="s">
        <v>1423</v>
      </c>
      <c r="F524" t="s">
        <v>1424</v>
      </c>
    </row>
    <row r="525" spans="2:6" x14ac:dyDescent="0.2">
      <c r="B525">
        <v>524</v>
      </c>
      <c r="C525" s="1"/>
      <c r="D525" s="1" t="s">
        <v>0</v>
      </c>
      <c r="E525" s="4" t="s">
        <v>1425</v>
      </c>
      <c r="F525" t="s">
        <v>13</v>
      </c>
    </row>
    <row r="526" spans="2:6" x14ac:dyDescent="0.2">
      <c r="B526">
        <v>525</v>
      </c>
      <c r="C526" s="2"/>
      <c r="D526" s="2" t="s">
        <v>0</v>
      </c>
      <c r="E526" s="4" t="s">
        <v>1426</v>
      </c>
      <c r="F526" t="s">
        <v>1427</v>
      </c>
    </row>
    <row r="527" spans="2:6" x14ac:dyDescent="0.2">
      <c r="B527">
        <v>526</v>
      </c>
      <c r="C527" s="1"/>
      <c r="D527" s="1" t="s">
        <v>0</v>
      </c>
      <c r="E527" s="4" t="s">
        <v>1428</v>
      </c>
      <c r="F527" t="s">
        <v>1429</v>
      </c>
    </row>
    <row r="528" spans="2:6" x14ac:dyDescent="0.2">
      <c r="B528">
        <v>527</v>
      </c>
      <c r="C528" s="2"/>
      <c r="D528" s="2" t="s">
        <v>0</v>
      </c>
      <c r="E528" s="4" t="s">
        <v>1430</v>
      </c>
      <c r="F528" t="s">
        <v>1431</v>
      </c>
    </row>
    <row r="529" spans="2:6" x14ac:dyDescent="0.2">
      <c r="B529">
        <v>528</v>
      </c>
      <c r="C529" s="1"/>
      <c r="D529" s="1" t="s">
        <v>0</v>
      </c>
      <c r="E529" s="4" t="s">
        <v>1432</v>
      </c>
      <c r="F529" t="s">
        <v>1433</v>
      </c>
    </row>
    <row r="530" spans="2:6" x14ac:dyDescent="0.2">
      <c r="B530">
        <v>529</v>
      </c>
      <c r="C530" s="2"/>
      <c r="D530" s="2" t="s">
        <v>0</v>
      </c>
      <c r="E530" s="4" t="s">
        <v>1434</v>
      </c>
      <c r="F530" t="s">
        <v>13</v>
      </c>
    </row>
    <row r="531" spans="2:6" x14ac:dyDescent="0.2">
      <c r="B531">
        <v>530</v>
      </c>
      <c r="C531" s="1"/>
      <c r="D531" s="1" t="s">
        <v>0</v>
      </c>
      <c r="E531" s="4" t="s">
        <v>1435</v>
      </c>
      <c r="F531" t="s">
        <v>1436</v>
      </c>
    </row>
    <row r="532" spans="2:6" x14ac:dyDescent="0.2">
      <c r="B532">
        <v>531</v>
      </c>
      <c r="C532" s="2"/>
      <c r="D532" s="2" t="s">
        <v>0</v>
      </c>
      <c r="E532" s="4" t="s">
        <v>1437</v>
      </c>
      <c r="F532" t="s">
        <v>1438</v>
      </c>
    </row>
    <row r="533" spans="2:6" x14ac:dyDescent="0.2">
      <c r="B533">
        <v>532</v>
      </c>
      <c r="C533" s="1"/>
      <c r="D533" s="1" t="s">
        <v>0</v>
      </c>
      <c r="E533" s="4" t="s">
        <v>1439</v>
      </c>
      <c r="F533" t="s">
        <v>1440</v>
      </c>
    </row>
    <row r="534" spans="2:6" x14ac:dyDescent="0.2">
      <c r="B534">
        <v>533</v>
      </c>
      <c r="C534" s="2"/>
      <c r="D534" s="2" t="s">
        <v>0</v>
      </c>
      <c r="E534" s="4" t="s">
        <v>1441</v>
      </c>
      <c r="F534" t="s">
        <v>1442</v>
      </c>
    </row>
    <row r="535" spans="2:6" x14ac:dyDescent="0.2">
      <c r="B535">
        <v>534</v>
      </c>
      <c r="C535" s="1"/>
      <c r="D535" s="1" t="s">
        <v>0</v>
      </c>
      <c r="E535" s="4" t="s">
        <v>1443</v>
      </c>
      <c r="F535" t="s">
        <v>1444</v>
      </c>
    </row>
    <row r="536" spans="2:6" x14ac:dyDescent="0.2">
      <c r="B536">
        <v>535</v>
      </c>
      <c r="C536" s="1"/>
      <c r="D536" s="1" t="s">
        <v>0</v>
      </c>
      <c r="E536" s="4" t="s">
        <v>1445</v>
      </c>
      <c r="F536" t="s">
        <v>1446</v>
      </c>
    </row>
    <row r="537" spans="2:6" x14ac:dyDescent="0.2">
      <c r="B537">
        <v>536</v>
      </c>
      <c r="C537" s="1"/>
      <c r="D537" s="1" t="s">
        <v>0</v>
      </c>
      <c r="E537" s="4" t="s">
        <v>1447</v>
      </c>
      <c r="F537" t="s">
        <v>13</v>
      </c>
    </row>
    <row r="538" spans="2:6" x14ac:dyDescent="0.2">
      <c r="B538">
        <v>537</v>
      </c>
      <c r="C538" s="2"/>
      <c r="D538" s="2" t="s">
        <v>0</v>
      </c>
      <c r="E538" s="4" t="s">
        <v>1448</v>
      </c>
      <c r="F538" t="s">
        <v>1449</v>
      </c>
    </row>
    <row r="539" spans="2:6" x14ac:dyDescent="0.2">
      <c r="B539">
        <v>538</v>
      </c>
      <c r="C539" s="1"/>
      <c r="D539" s="1" t="s">
        <v>0</v>
      </c>
      <c r="E539" s="4" t="s">
        <v>1450</v>
      </c>
      <c r="F539" t="s">
        <v>1451</v>
      </c>
    </row>
    <row r="540" spans="2:6" x14ac:dyDescent="0.2">
      <c r="B540">
        <v>539</v>
      </c>
      <c r="C540" s="2"/>
      <c r="D540" s="2" t="s">
        <v>0</v>
      </c>
      <c r="E540" s="4" t="s">
        <v>1452</v>
      </c>
      <c r="F540" t="s">
        <v>1453</v>
      </c>
    </row>
    <row r="541" spans="2:6" x14ac:dyDescent="0.2">
      <c r="B541">
        <v>540</v>
      </c>
      <c r="C541" s="1"/>
      <c r="D541" s="1" t="s">
        <v>0</v>
      </c>
      <c r="E541" s="4" t="s">
        <v>1454</v>
      </c>
      <c r="F541" t="s">
        <v>1455</v>
      </c>
    </row>
    <row r="542" spans="2:6" x14ac:dyDescent="0.2">
      <c r="B542">
        <v>541</v>
      </c>
      <c r="C542" s="2"/>
      <c r="D542" s="2" t="s">
        <v>0</v>
      </c>
      <c r="E542" s="4" t="s">
        <v>1456</v>
      </c>
      <c r="F542" t="s">
        <v>1457</v>
      </c>
    </row>
    <row r="543" spans="2:6" x14ac:dyDescent="0.2">
      <c r="B543">
        <v>542</v>
      </c>
      <c r="C543" s="2"/>
      <c r="D543" s="2" t="s">
        <v>0</v>
      </c>
      <c r="E543" s="4" t="s">
        <v>1458</v>
      </c>
      <c r="F543" t="s">
        <v>13</v>
      </c>
    </row>
    <row r="544" spans="2:6" x14ac:dyDescent="0.2">
      <c r="B544">
        <v>543</v>
      </c>
      <c r="C544" s="2"/>
      <c r="D544" s="2" t="s">
        <v>0</v>
      </c>
      <c r="E544" s="4" t="s">
        <v>1459</v>
      </c>
      <c r="F544" t="s">
        <v>1460</v>
      </c>
    </row>
    <row r="545" spans="2:6" x14ac:dyDescent="0.2">
      <c r="B545">
        <v>544</v>
      </c>
      <c r="C545" s="1"/>
      <c r="D545" s="1" t="s">
        <v>0</v>
      </c>
      <c r="E545" s="4" t="s">
        <v>1461</v>
      </c>
      <c r="F545" t="s">
        <v>13</v>
      </c>
    </row>
    <row r="546" spans="2:6" x14ac:dyDescent="0.2">
      <c r="B546">
        <v>545</v>
      </c>
      <c r="C546" s="2"/>
      <c r="D546" s="2" t="s">
        <v>0</v>
      </c>
      <c r="E546" s="4" t="s">
        <v>1462</v>
      </c>
      <c r="F546" t="s">
        <v>13</v>
      </c>
    </row>
    <row r="547" spans="2:6" x14ac:dyDescent="0.2">
      <c r="B547">
        <v>546</v>
      </c>
      <c r="C547" s="2"/>
      <c r="D547" s="2" t="s">
        <v>0</v>
      </c>
      <c r="E547" s="4" t="s">
        <v>1463</v>
      </c>
      <c r="F547" t="s">
        <v>13</v>
      </c>
    </row>
    <row r="548" spans="2:6" x14ac:dyDescent="0.2">
      <c r="B548">
        <v>547</v>
      </c>
      <c r="C548" s="1"/>
      <c r="D548" s="1" t="s">
        <v>0</v>
      </c>
      <c r="E548" s="4" t="s">
        <v>1464</v>
      </c>
      <c r="F548" t="s">
        <v>1465</v>
      </c>
    </row>
    <row r="549" spans="2:6" x14ac:dyDescent="0.2">
      <c r="B549">
        <v>548</v>
      </c>
      <c r="C549" s="2"/>
      <c r="D549" s="2" t="s">
        <v>0</v>
      </c>
      <c r="E549" s="4" t="s">
        <v>1466</v>
      </c>
      <c r="F549" t="s">
        <v>1467</v>
      </c>
    </row>
    <row r="550" spans="2:6" x14ac:dyDescent="0.2">
      <c r="B550">
        <v>549</v>
      </c>
      <c r="C550" s="1"/>
      <c r="D550" s="1" t="s">
        <v>0</v>
      </c>
      <c r="E550" s="4" t="s">
        <v>1468</v>
      </c>
      <c r="F550" t="s">
        <v>1469</v>
      </c>
    </row>
    <row r="551" spans="2:6" x14ac:dyDescent="0.2">
      <c r="B551">
        <v>550</v>
      </c>
      <c r="C551" s="2"/>
      <c r="D551" s="2" t="s">
        <v>0</v>
      </c>
      <c r="E551" s="4" t="s">
        <v>1470</v>
      </c>
      <c r="F551" t="s">
        <v>1471</v>
      </c>
    </row>
    <row r="552" spans="2:6" x14ac:dyDescent="0.2">
      <c r="B552">
        <v>551</v>
      </c>
      <c r="C552" s="1"/>
      <c r="D552" s="1" t="s">
        <v>0</v>
      </c>
      <c r="E552" s="4" t="s">
        <v>1472</v>
      </c>
      <c r="F552" t="s">
        <v>1473</v>
      </c>
    </row>
    <row r="553" spans="2:6" x14ac:dyDescent="0.2">
      <c r="B553">
        <v>552</v>
      </c>
      <c r="C553" s="2"/>
      <c r="D553" s="2" t="s">
        <v>0</v>
      </c>
      <c r="E553" s="4" t="s">
        <v>1474</v>
      </c>
      <c r="F553" t="s">
        <v>1475</v>
      </c>
    </row>
    <row r="554" spans="2:6" x14ac:dyDescent="0.2">
      <c r="B554">
        <v>553</v>
      </c>
      <c r="C554" s="1"/>
      <c r="D554" s="1" t="s">
        <v>0</v>
      </c>
      <c r="E554" s="4" t="s">
        <v>1476</v>
      </c>
      <c r="F554" t="s">
        <v>1477</v>
      </c>
    </row>
    <row r="555" spans="2:6" x14ac:dyDescent="0.2">
      <c r="B555">
        <v>554</v>
      </c>
      <c r="C555" s="2"/>
      <c r="D555" s="2" t="s">
        <v>0</v>
      </c>
      <c r="E555" s="4" t="s">
        <v>1478</v>
      </c>
      <c r="F555" t="s">
        <v>1479</v>
      </c>
    </row>
    <row r="556" spans="2:6" x14ac:dyDescent="0.2">
      <c r="B556">
        <v>555</v>
      </c>
      <c r="C556" s="1"/>
      <c r="D556" s="1" t="s">
        <v>0</v>
      </c>
      <c r="E556" s="4" t="s">
        <v>1480</v>
      </c>
      <c r="F556" t="s">
        <v>1481</v>
      </c>
    </row>
    <row r="557" spans="2:6" x14ac:dyDescent="0.2">
      <c r="B557">
        <v>556</v>
      </c>
      <c r="C557" s="2"/>
      <c r="D557" s="2" t="s">
        <v>0</v>
      </c>
      <c r="E557" s="4" t="s">
        <v>1482</v>
      </c>
      <c r="F557" t="s">
        <v>1483</v>
      </c>
    </row>
    <row r="558" spans="2:6" x14ac:dyDescent="0.2">
      <c r="B558">
        <v>557</v>
      </c>
      <c r="C558" s="1"/>
      <c r="D558" s="1" t="s">
        <v>0</v>
      </c>
      <c r="E558" s="4" t="s">
        <v>1484</v>
      </c>
      <c r="F558" t="s">
        <v>1485</v>
      </c>
    </row>
    <row r="559" spans="2:6" x14ac:dyDescent="0.2">
      <c r="B559">
        <v>558</v>
      </c>
      <c r="C559" s="2"/>
      <c r="D559" s="2" t="s">
        <v>0</v>
      </c>
      <c r="E559" s="4" t="s">
        <v>1486</v>
      </c>
      <c r="F559" t="s">
        <v>13</v>
      </c>
    </row>
    <row r="560" spans="2:6" x14ac:dyDescent="0.2">
      <c r="B560">
        <v>559</v>
      </c>
      <c r="C560" s="1"/>
      <c r="D560" s="1" t="s">
        <v>0</v>
      </c>
      <c r="E560" s="4" t="s">
        <v>1487</v>
      </c>
      <c r="F560" t="s">
        <v>1488</v>
      </c>
    </row>
    <row r="561" spans="2:6" x14ac:dyDescent="0.2">
      <c r="B561">
        <v>560</v>
      </c>
      <c r="C561" s="2"/>
      <c r="D561" s="2" t="s">
        <v>0</v>
      </c>
      <c r="E561" s="4" t="s">
        <v>1489</v>
      </c>
      <c r="F561" t="s">
        <v>1490</v>
      </c>
    </row>
    <row r="562" spans="2:6" x14ac:dyDescent="0.2">
      <c r="B562">
        <v>561</v>
      </c>
      <c r="C562" s="1"/>
      <c r="D562" s="1" t="s">
        <v>0</v>
      </c>
      <c r="E562" s="4" t="s">
        <v>1491</v>
      </c>
      <c r="F562" t="s">
        <v>1492</v>
      </c>
    </row>
    <row r="563" spans="2:6" x14ac:dyDescent="0.2">
      <c r="B563">
        <v>562</v>
      </c>
      <c r="C563" s="2"/>
      <c r="D563" s="2" t="s">
        <v>0</v>
      </c>
      <c r="E563" s="4" t="s">
        <v>1493</v>
      </c>
      <c r="F563" t="s">
        <v>13</v>
      </c>
    </row>
    <row r="564" spans="2:6" x14ac:dyDescent="0.2">
      <c r="B564">
        <v>563</v>
      </c>
      <c r="C564" s="2"/>
      <c r="D564" s="2" t="s">
        <v>0</v>
      </c>
      <c r="E564" s="4" t="s">
        <v>1494</v>
      </c>
      <c r="F564" t="s">
        <v>1495</v>
      </c>
    </row>
    <row r="565" spans="2:6" x14ac:dyDescent="0.2">
      <c r="B565">
        <v>564</v>
      </c>
      <c r="C565" s="2"/>
      <c r="D565" s="2" t="s">
        <v>0</v>
      </c>
      <c r="E565" s="4" t="s">
        <v>1496</v>
      </c>
      <c r="F565" t="s">
        <v>1497</v>
      </c>
    </row>
    <row r="566" spans="2:6" x14ac:dyDescent="0.2">
      <c r="B566">
        <v>565</v>
      </c>
      <c r="C566" s="1"/>
      <c r="D566" s="1" t="s">
        <v>0</v>
      </c>
      <c r="E566" s="4" t="s">
        <v>1498</v>
      </c>
      <c r="F566" t="s">
        <v>1499</v>
      </c>
    </row>
    <row r="567" spans="2:6" x14ac:dyDescent="0.2">
      <c r="B567">
        <v>566</v>
      </c>
      <c r="C567" s="2"/>
      <c r="D567" s="2" t="s">
        <v>0</v>
      </c>
      <c r="E567" s="4" t="s">
        <v>1500</v>
      </c>
      <c r="F567" t="s">
        <v>13</v>
      </c>
    </row>
    <row r="568" spans="2:6" x14ac:dyDescent="0.2">
      <c r="B568">
        <v>567</v>
      </c>
      <c r="C568" s="1"/>
      <c r="D568" s="1" t="s">
        <v>0</v>
      </c>
      <c r="E568" s="4" t="s">
        <v>1501</v>
      </c>
      <c r="F568" t="s">
        <v>13</v>
      </c>
    </row>
    <row r="569" spans="2:6" x14ac:dyDescent="0.2">
      <c r="B569">
        <v>568</v>
      </c>
      <c r="C569" s="2"/>
      <c r="D569" s="2" t="s">
        <v>0</v>
      </c>
      <c r="E569" s="4" t="s">
        <v>1502</v>
      </c>
      <c r="F569" t="s">
        <v>1503</v>
      </c>
    </row>
    <row r="570" spans="2:6" x14ac:dyDescent="0.2">
      <c r="B570">
        <v>569</v>
      </c>
      <c r="C570" s="2"/>
      <c r="D570" s="2" t="s">
        <v>0</v>
      </c>
      <c r="E570" s="4" t="s">
        <v>1504</v>
      </c>
      <c r="F570" t="s">
        <v>1505</v>
      </c>
    </row>
    <row r="571" spans="2:6" x14ac:dyDescent="0.2">
      <c r="B571">
        <v>570</v>
      </c>
      <c r="C571" s="2"/>
      <c r="D571" s="2" t="s">
        <v>0</v>
      </c>
      <c r="E571" s="4" t="s">
        <v>1506</v>
      </c>
      <c r="F571" t="s">
        <v>1507</v>
      </c>
    </row>
    <row r="572" spans="2:6" x14ac:dyDescent="0.2">
      <c r="B572">
        <v>571</v>
      </c>
      <c r="C572" s="1"/>
      <c r="D572" s="1" t="s">
        <v>0</v>
      </c>
      <c r="E572" s="4" t="s">
        <v>1508</v>
      </c>
      <c r="F572" t="s">
        <v>1509</v>
      </c>
    </row>
    <row r="573" spans="2:6" x14ac:dyDescent="0.2">
      <c r="B573">
        <v>572</v>
      </c>
      <c r="C573" s="2"/>
      <c r="D573" s="2" t="s">
        <v>0</v>
      </c>
      <c r="E573" s="4" t="s">
        <v>1510</v>
      </c>
      <c r="F573" t="s">
        <v>1511</v>
      </c>
    </row>
    <row r="574" spans="2:6" x14ac:dyDescent="0.2">
      <c r="B574">
        <v>573</v>
      </c>
      <c r="C574" s="1"/>
      <c r="D574" s="1" t="s">
        <v>0</v>
      </c>
      <c r="E574" s="4" t="s">
        <v>1512</v>
      </c>
      <c r="F574" t="s">
        <v>1513</v>
      </c>
    </row>
    <row r="575" spans="2:6" x14ac:dyDescent="0.2">
      <c r="B575">
        <v>574</v>
      </c>
      <c r="C575" s="2"/>
      <c r="D575" s="2" t="s">
        <v>0</v>
      </c>
      <c r="E575" s="4" t="s">
        <v>1514</v>
      </c>
      <c r="F575" t="s">
        <v>1515</v>
      </c>
    </row>
    <row r="576" spans="2:6" x14ac:dyDescent="0.2">
      <c r="B576">
        <v>575</v>
      </c>
      <c r="C576" s="1"/>
      <c r="D576" s="1" t="s">
        <v>0</v>
      </c>
      <c r="E576" s="4" t="s">
        <v>1516</v>
      </c>
      <c r="F576" t="s">
        <v>1517</v>
      </c>
    </row>
    <row r="577" spans="2:6" x14ac:dyDescent="0.2">
      <c r="B577">
        <v>576</v>
      </c>
      <c r="C577" s="2"/>
      <c r="D577" s="2" t="s">
        <v>0</v>
      </c>
      <c r="E577" s="4" t="s">
        <v>1518</v>
      </c>
      <c r="F577" t="s">
        <v>1519</v>
      </c>
    </row>
    <row r="578" spans="2:6" x14ac:dyDescent="0.2">
      <c r="B578">
        <v>577</v>
      </c>
      <c r="C578" s="1"/>
      <c r="D578" s="1" t="s">
        <v>0</v>
      </c>
      <c r="E578" s="4" t="s">
        <v>1520</v>
      </c>
      <c r="F578" t="s">
        <v>1521</v>
      </c>
    </row>
    <row r="579" spans="2:6" x14ac:dyDescent="0.2">
      <c r="B579">
        <v>578</v>
      </c>
      <c r="C579" s="1"/>
      <c r="D579" s="1" t="s">
        <v>0</v>
      </c>
      <c r="E579" s="4" t="s">
        <v>1522</v>
      </c>
      <c r="F579" t="s">
        <v>1523</v>
      </c>
    </row>
    <row r="580" spans="2:6" x14ac:dyDescent="0.2">
      <c r="B580">
        <v>579</v>
      </c>
      <c r="C580" s="2"/>
      <c r="D580" s="2" t="s">
        <v>0</v>
      </c>
      <c r="E580" s="4" t="s">
        <v>1524</v>
      </c>
      <c r="F580" t="s">
        <v>1525</v>
      </c>
    </row>
    <row r="581" spans="2:6" x14ac:dyDescent="0.2">
      <c r="B581">
        <v>580</v>
      </c>
      <c r="C581" s="1"/>
      <c r="D581" s="1" t="s">
        <v>0</v>
      </c>
      <c r="E581" s="4" t="s">
        <v>1526</v>
      </c>
      <c r="F581" t="s">
        <v>1527</v>
      </c>
    </row>
    <row r="582" spans="2:6" x14ac:dyDescent="0.2">
      <c r="B582">
        <v>581</v>
      </c>
      <c r="C582" s="1"/>
      <c r="D582" s="1" t="s">
        <v>0</v>
      </c>
      <c r="E582" s="4" t="s">
        <v>1528</v>
      </c>
      <c r="F582" t="s">
        <v>1529</v>
      </c>
    </row>
    <row r="583" spans="2:6" x14ac:dyDescent="0.2">
      <c r="B583">
        <v>582</v>
      </c>
      <c r="C583" s="2"/>
      <c r="D583" s="2" t="s">
        <v>0</v>
      </c>
      <c r="E583" s="4" t="s">
        <v>1530</v>
      </c>
      <c r="F583" t="s">
        <v>1531</v>
      </c>
    </row>
    <row r="584" spans="2:6" x14ac:dyDescent="0.2">
      <c r="B584">
        <v>583</v>
      </c>
      <c r="C584" s="1"/>
      <c r="D584" s="1" t="s">
        <v>0</v>
      </c>
      <c r="E584" s="4" t="s">
        <v>1532</v>
      </c>
      <c r="F584" t="s">
        <v>13</v>
      </c>
    </row>
    <row r="585" spans="2:6" x14ac:dyDescent="0.2">
      <c r="B585">
        <v>584</v>
      </c>
      <c r="C585" s="2"/>
      <c r="D585" s="2" t="s">
        <v>0</v>
      </c>
      <c r="E585" s="4" t="s">
        <v>1533</v>
      </c>
      <c r="F585" t="s">
        <v>13</v>
      </c>
    </row>
    <row r="586" spans="2:6" x14ac:dyDescent="0.2">
      <c r="B586">
        <v>585</v>
      </c>
      <c r="C586" s="2"/>
      <c r="D586" s="2" t="s">
        <v>0</v>
      </c>
      <c r="E586" s="4" t="s">
        <v>1534</v>
      </c>
      <c r="F586" t="s">
        <v>1535</v>
      </c>
    </row>
    <row r="587" spans="2:6" x14ac:dyDescent="0.2">
      <c r="B587">
        <v>586</v>
      </c>
      <c r="C587" s="2"/>
      <c r="D587" s="2" t="s">
        <v>0</v>
      </c>
      <c r="E587" s="4" t="s">
        <v>1536</v>
      </c>
      <c r="F587" t="s">
        <v>1537</v>
      </c>
    </row>
    <row r="588" spans="2:6" x14ac:dyDescent="0.2">
      <c r="B588">
        <v>587</v>
      </c>
      <c r="C588" s="1"/>
      <c r="D588" s="1" t="s">
        <v>0</v>
      </c>
      <c r="E588" s="4" t="s">
        <v>1538</v>
      </c>
      <c r="F588" t="s">
        <v>1539</v>
      </c>
    </row>
    <row r="589" spans="2:6" x14ac:dyDescent="0.2">
      <c r="B589">
        <v>588</v>
      </c>
      <c r="C589" s="2"/>
      <c r="D589" s="2" t="s">
        <v>0</v>
      </c>
      <c r="E589" s="4" t="s">
        <v>1540</v>
      </c>
      <c r="F589" t="s">
        <v>1541</v>
      </c>
    </row>
    <row r="590" spans="2:6" x14ac:dyDescent="0.2">
      <c r="B590">
        <v>589</v>
      </c>
      <c r="C590" s="1"/>
      <c r="D590" s="1" t="s">
        <v>0</v>
      </c>
      <c r="E590" s="4" t="s">
        <v>1542</v>
      </c>
      <c r="F590" t="s">
        <v>13</v>
      </c>
    </row>
    <row r="591" spans="2:6" x14ac:dyDescent="0.2">
      <c r="B591">
        <v>590</v>
      </c>
      <c r="C591" s="2"/>
      <c r="D591" s="2" t="s">
        <v>0</v>
      </c>
      <c r="E591" s="4" t="s">
        <v>1543</v>
      </c>
      <c r="F591" t="s">
        <v>1544</v>
      </c>
    </row>
    <row r="592" spans="2:6" x14ac:dyDescent="0.2">
      <c r="B592">
        <v>591</v>
      </c>
      <c r="C592" s="1"/>
      <c r="D592" s="1" t="s">
        <v>0</v>
      </c>
      <c r="E592" s="4" t="s">
        <v>1545</v>
      </c>
      <c r="F592" t="s">
        <v>1546</v>
      </c>
    </row>
    <row r="593" spans="2:6" x14ac:dyDescent="0.2">
      <c r="B593">
        <v>592</v>
      </c>
      <c r="C593" s="2"/>
      <c r="D593" s="2" t="s">
        <v>0</v>
      </c>
      <c r="E593" s="4" t="s">
        <v>1547</v>
      </c>
      <c r="F593" t="s">
        <v>13</v>
      </c>
    </row>
    <row r="594" spans="2:6" x14ac:dyDescent="0.2">
      <c r="B594">
        <v>593</v>
      </c>
      <c r="C594" s="1"/>
      <c r="D594" s="1" t="s">
        <v>0</v>
      </c>
      <c r="E594" s="4" t="s">
        <v>1548</v>
      </c>
      <c r="F594" t="s">
        <v>13</v>
      </c>
    </row>
    <row r="595" spans="2:6" x14ac:dyDescent="0.2">
      <c r="B595">
        <v>594</v>
      </c>
      <c r="C595" s="2"/>
      <c r="D595" s="2" t="s">
        <v>0</v>
      </c>
      <c r="E595" s="4" t="s">
        <v>1549</v>
      </c>
      <c r="F595" t="s">
        <v>1550</v>
      </c>
    </row>
    <row r="596" spans="2:6" x14ac:dyDescent="0.2">
      <c r="B596">
        <v>595</v>
      </c>
      <c r="C596" s="1"/>
      <c r="D596" s="1" t="s">
        <v>0</v>
      </c>
      <c r="E596" s="4" t="s">
        <v>1551</v>
      </c>
      <c r="F596" t="s">
        <v>1552</v>
      </c>
    </row>
    <row r="597" spans="2:6" x14ac:dyDescent="0.2">
      <c r="B597">
        <v>596</v>
      </c>
      <c r="C597" s="2"/>
      <c r="D597" s="2" t="s">
        <v>0</v>
      </c>
      <c r="E597" s="4" t="s">
        <v>1553</v>
      </c>
      <c r="F597" t="s">
        <v>13</v>
      </c>
    </row>
    <row r="598" spans="2:6" x14ac:dyDescent="0.2">
      <c r="B598">
        <v>597</v>
      </c>
      <c r="C598" s="1"/>
      <c r="D598" s="1" t="s">
        <v>0</v>
      </c>
      <c r="E598" s="4" t="s">
        <v>1554</v>
      </c>
      <c r="F598" t="s">
        <v>13</v>
      </c>
    </row>
    <row r="599" spans="2:6" x14ac:dyDescent="0.2">
      <c r="B599">
        <v>598</v>
      </c>
      <c r="C599" s="2"/>
      <c r="D599" s="2" t="s">
        <v>0</v>
      </c>
      <c r="E599" s="4" t="s">
        <v>1555</v>
      </c>
      <c r="F599" t="s">
        <v>1556</v>
      </c>
    </row>
    <row r="600" spans="2:6" x14ac:dyDescent="0.2">
      <c r="B600">
        <v>599</v>
      </c>
      <c r="C600" s="1"/>
      <c r="D600" s="1" t="s">
        <v>0</v>
      </c>
      <c r="E600" s="4" t="s">
        <v>1557</v>
      </c>
      <c r="F600" t="s">
        <v>1558</v>
      </c>
    </row>
    <row r="601" spans="2:6" x14ac:dyDescent="0.2">
      <c r="B601">
        <v>600</v>
      </c>
      <c r="C601" s="2"/>
      <c r="D601" s="2" t="s">
        <v>0</v>
      </c>
      <c r="E601" s="4" t="s">
        <v>1559</v>
      </c>
      <c r="F601" t="s">
        <v>1560</v>
      </c>
    </row>
    <row r="602" spans="2:6" x14ac:dyDescent="0.2">
      <c r="B602">
        <v>601</v>
      </c>
      <c r="C602" s="2"/>
      <c r="D602" s="2" t="s">
        <v>0</v>
      </c>
      <c r="E602" s="4" t="s">
        <v>1561</v>
      </c>
      <c r="F602" t="s">
        <v>1562</v>
      </c>
    </row>
    <row r="603" spans="2:6" x14ac:dyDescent="0.2">
      <c r="B603">
        <v>602</v>
      </c>
      <c r="C603" s="1"/>
      <c r="D603" s="1" t="s">
        <v>0</v>
      </c>
      <c r="E603" s="4" t="s">
        <v>1563</v>
      </c>
      <c r="F603" t="s">
        <v>13</v>
      </c>
    </row>
    <row r="604" spans="2:6" x14ac:dyDescent="0.2">
      <c r="B604">
        <v>603</v>
      </c>
      <c r="C604" s="2"/>
      <c r="D604" s="2" t="s">
        <v>0</v>
      </c>
      <c r="E604" s="4" t="s">
        <v>1564</v>
      </c>
      <c r="F604" t="s">
        <v>1565</v>
      </c>
    </row>
    <row r="605" spans="2:6" x14ac:dyDescent="0.2">
      <c r="B605">
        <v>604</v>
      </c>
      <c r="C605" s="1"/>
      <c r="D605" s="1" t="s">
        <v>0</v>
      </c>
      <c r="E605" s="4" t="s">
        <v>1566</v>
      </c>
      <c r="F605" t="s">
        <v>1567</v>
      </c>
    </row>
    <row r="606" spans="2:6" x14ac:dyDescent="0.2">
      <c r="B606">
        <v>605</v>
      </c>
      <c r="C606" s="2"/>
      <c r="D606" s="2" t="s">
        <v>0</v>
      </c>
      <c r="E606" s="4" t="s">
        <v>1568</v>
      </c>
      <c r="F606" t="s">
        <v>1569</v>
      </c>
    </row>
    <row r="607" spans="2:6" x14ac:dyDescent="0.2">
      <c r="B607">
        <v>606</v>
      </c>
      <c r="C607" s="1"/>
      <c r="D607" s="1" t="s">
        <v>0</v>
      </c>
      <c r="E607" s="4" t="s">
        <v>1570</v>
      </c>
      <c r="F607" t="s">
        <v>1571</v>
      </c>
    </row>
    <row r="608" spans="2:6" x14ac:dyDescent="0.2">
      <c r="B608">
        <v>607</v>
      </c>
      <c r="C608" s="1"/>
      <c r="D608" s="1" t="s">
        <v>0</v>
      </c>
      <c r="E608" s="4" t="s">
        <v>1572</v>
      </c>
      <c r="F608" t="s">
        <v>1573</v>
      </c>
    </row>
    <row r="609" spans="2:6" x14ac:dyDescent="0.2">
      <c r="B609">
        <v>608</v>
      </c>
      <c r="C609" s="2"/>
      <c r="D609" s="2" t="s">
        <v>0</v>
      </c>
      <c r="E609" s="4" t="s">
        <v>1574</v>
      </c>
      <c r="F609" t="s">
        <v>1575</v>
      </c>
    </row>
    <row r="610" spans="2:6" x14ac:dyDescent="0.2">
      <c r="B610">
        <v>609</v>
      </c>
      <c r="C610" s="2"/>
      <c r="D610" s="2" t="s">
        <v>0</v>
      </c>
      <c r="E610" s="4" t="s">
        <v>1576</v>
      </c>
      <c r="F610" t="s">
        <v>1577</v>
      </c>
    </row>
    <row r="611" spans="2:6" x14ac:dyDescent="0.2">
      <c r="B611">
        <v>610</v>
      </c>
      <c r="C611" s="2"/>
      <c r="D611" s="2" t="s">
        <v>0</v>
      </c>
      <c r="E611" s="4" t="s">
        <v>1578</v>
      </c>
      <c r="F611" t="s">
        <v>1579</v>
      </c>
    </row>
    <row r="612" spans="2:6" x14ac:dyDescent="0.2">
      <c r="B612">
        <v>611</v>
      </c>
      <c r="C612" s="2"/>
      <c r="D612" s="2" t="s">
        <v>0</v>
      </c>
      <c r="E612" s="4" t="s">
        <v>1580</v>
      </c>
      <c r="F612" t="s">
        <v>1581</v>
      </c>
    </row>
    <row r="613" spans="2:6" x14ac:dyDescent="0.2">
      <c r="B613">
        <v>612</v>
      </c>
      <c r="C613" s="1"/>
      <c r="D613" s="1" t="s">
        <v>0</v>
      </c>
      <c r="E613" s="4" t="s">
        <v>1582</v>
      </c>
      <c r="F613" t="s">
        <v>1583</v>
      </c>
    </row>
    <row r="614" spans="2:6" x14ac:dyDescent="0.2">
      <c r="B614">
        <v>613</v>
      </c>
      <c r="C614" s="1"/>
      <c r="D614" s="1" t="s">
        <v>0</v>
      </c>
      <c r="E614" s="4" t="s">
        <v>1584</v>
      </c>
      <c r="F614" t="s">
        <v>1585</v>
      </c>
    </row>
    <row r="615" spans="2:6" x14ac:dyDescent="0.2">
      <c r="B615">
        <v>614</v>
      </c>
      <c r="C615" s="2"/>
      <c r="D615" s="2" t="s">
        <v>0</v>
      </c>
      <c r="E615" s="4" t="s">
        <v>1586</v>
      </c>
      <c r="F615" t="s">
        <v>1587</v>
      </c>
    </row>
    <row r="616" spans="2:6" x14ac:dyDescent="0.2">
      <c r="B616">
        <v>615</v>
      </c>
      <c r="C616" s="2"/>
      <c r="D616" s="2" t="s">
        <v>0</v>
      </c>
      <c r="E616" s="4" t="s">
        <v>1588</v>
      </c>
      <c r="F616" t="s">
        <v>1589</v>
      </c>
    </row>
    <row r="617" spans="2:6" x14ac:dyDescent="0.2">
      <c r="B617">
        <v>616</v>
      </c>
      <c r="C617" s="1"/>
      <c r="D617" s="1" t="s">
        <v>0</v>
      </c>
      <c r="E617" s="4" t="s">
        <v>1590</v>
      </c>
      <c r="F617" t="s">
        <v>1591</v>
      </c>
    </row>
    <row r="618" spans="2:6" x14ac:dyDescent="0.2">
      <c r="B618">
        <v>617</v>
      </c>
      <c r="C618" s="2"/>
      <c r="D618" s="2" t="s">
        <v>0</v>
      </c>
      <c r="E618" s="4" t="s">
        <v>1592</v>
      </c>
      <c r="F618" t="s">
        <v>1593</v>
      </c>
    </row>
    <row r="619" spans="2:6" x14ac:dyDescent="0.2">
      <c r="B619">
        <v>618</v>
      </c>
      <c r="C619" s="2"/>
      <c r="D619" s="2" t="s">
        <v>0</v>
      </c>
      <c r="E619" s="4" t="s">
        <v>1594</v>
      </c>
      <c r="F619" t="s">
        <v>13</v>
      </c>
    </row>
    <row r="620" spans="2:6" x14ac:dyDescent="0.2">
      <c r="B620">
        <v>619</v>
      </c>
      <c r="C620" s="1"/>
      <c r="D620" s="1" t="s">
        <v>0</v>
      </c>
      <c r="E620" s="4" t="s">
        <v>1595</v>
      </c>
      <c r="F620" t="s">
        <v>13</v>
      </c>
    </row>
    <row r="621" spans="2:6" x14ac:dyDescent="0.2">
      <c r="B621">
        <v>620</v>
      </c>
      <c r="C621" s="2"/>
      <c r="D621" s="2" t="s">
        <v>0</v>
      </c>
      <c r="E621" s="4" t="s">
        <v>1596</v>
      </c>
      <c r="F621" t="s">
        <v>1597</v>
      </c>
    </row>
    <row r="622" spans="2:6" x14ac:dyDescent="0.2">
      <c r="B622">
        <v>621</v>
      </c>
      <c r="C622" s="1"/>
      <c r="D622" s="1" t="s">
        <v>0</v>
      </c>
      <c r="E622" s="4" t="s">
        <v>1598</v>
      </c>
      <c r="F622" t="s">
        <v>1599</v>
      </c>
    </row>
    <row r="623" spans="2:6" x14ac:dyDescent="0.2">
      <c r="B623">
        <v>622</v>
      </c>
      <c r="C623" s="2"/>
      <c r="D623" s="2" t="s">
        <v>0</v>
      </c>
      <c r="E623" s="4" t="s">
        <v>1600</v>
      </c>
      <c r="F623" t="s">
        <v>1601</v>
      </c>
    </row>
    <row r="624" spans="2:6" x14ac:dyDescent="0.2">
      <c r="B624">
        <v>623</v>
      </c>
      <c r="C624" s="1"/>
      <c r="D624" s="1" t="s">
        <v>0</v>
      </c>
      <c r="E624" s="4" t="s">
        <v>1602</v>
      </c>
      <c r="F624" t="s">
        <v>13</v>
      </c>
    </row>
    <row r="625" spans="2:6" x14ac:dyDescent="0.2">
      <c r="B625">
        <v>624</v>
      </c>
      <c r="C625" s="1"/>
      <c r="D625" s="1" t="s">
        <v>0</v>
      </c>
      <c r="E625" s="4" t="s">
        <v>1603</v>
      </c>
      <c r="F625" t="s">
        <v>1604</v>
      </c>
    </row>
    <row r="626" spans="2:6" x14ac:dyDescent="0.2">
      <c r="B626">
        <v>625</v>
      </c>
      <c r="C626" s="2"/>
      <c r="D626" s="2" t="s">
        <v>0</v>
      </c>
      <c r="E626" s="4" t="s">
        <v>1605</v>
      </c>
      <c r="F626" t="s">
        <v>1606</v>
      </c>
    </row>
    <row r="627" spans="2:6" x14ac:dyDescent="0.2">
      <c r="B627">
        <v>626</v>
      </c>
      <c r="C627" s="1"/>
      <c r="D627" s="1" t="s">
        <v>0</v>
      </c>
      <c r="E627" s="4" t="s">
        <v>1607</v>
      </c>
      <c r="F627" t="s">
        <v>1608</v>
      </c>
    </row>
    <row r="628" spans="2:6" x14ac:dyDescent="0.2">
      <c r="B628">
        <v>627</v>
      </c>
      <c r="C628" s="2"/>
      <c r="D628" s="2" t="s">
        <v>0</v>
      </c>
      <c r="E628" s="4" t="s">
        <v>1609</v>
      </c>
      <c r="F628" t="s">
        <v>1610</v>
      </c>
    </row>
    <row r="629" spans="2:6" x14ac:dyDescent="0.2">
      <c r="B629">
        <v>628</v>
      </c>
      <c r="C629" s="1"/>
      <c r="D629" s="1" t="s">
        <v>0</v>
      </c>
      <c r="E629" s="4" t="s">
        <v>1611</v>
      </c>
      <c r="F629" t="s">
        <v>1612</v>
      </c>
    </row>
    <row r="630" spans="2:6" x14ac:dyDescent="0.2">
      <c r="B630">
        <v>629</v>
      </c>
      <c r="C630" s="2"/>
      <c r="D630" s="2" t="s">
        <v>0</v>
      </c>
      <c r="E630" s="4" t="s">
        <v>1613</v>
      </c>
      <c r="F630" t="s">
        <v>1614</v>
      </c>
    </row>
    <row r="631" spans="2:6" x14ac:dyDescent="0.2">
      <c r="B631">
        <v>630</v>
      </c>
      <c r="C631" s="1"/>
      <c r="D631" s="1" t="s">
        <v>0</v>
      </c>
      <c r="E631" s="4" t="s">
        <v>1615</v>
      </c>
      <c r="F631" t="s">
        <v>1616</v>
      </c>
    </row>
    <row r="632" spans="2:6" x14ac:dyDescent="0.2">
      <c r="B632">
        <v>631</v>
      </c>
      <c r="C632" s="2"/>
      <c r="D632" s="2" t="s">
        <v>0</v>
      </c>
      <c r="E632" s="4" t="s">
        <v>1617</v>
      </c>
      <c r="F632" t="s">
        <v>13</v>
      </c>
    </row>
    <row r="633" spans="2:6" x14ac:dyDescent="0.2">
      <c r="B633">
        <v>632</v>
      </c>
      <c r="C633" s="1"/>
      <c r="D633" s="1" t="s">
        <v>0</v>
      </c>
      <c r="E633" s="4" t="s">
        <v>1618</v>
      </c>
      <c r="F633" t="s">
        <v>1619</v>
      </c>
    </row>
    <row r="634" spans="2:6" x14ac:dyDescent="0.2">
      <c r="B634">
        <v>633</v>
      </c>
      <c r="C634" s="2"/>
      <c r="D634" s="2" t="s">
        <v>0</v>
      </c>
      <c r="E634" s="4" t="s">
        <v>1620</v>
      </c>
      <c r="F634" t="s">
        <v>1621</v>
      </c>
    </row>
    <row r="635" spans="2:6" x14ac:dyDescent="0.2">
      <c r="B635">
        <v>634</v>
      </c>
      <c r="C635" s="1"/>
      <c r="D635" s="1" t="s">
        <v>0</v>
      </c>
      <c r="E635" s="4" t="s">
        <v>1622</v>
      </c>
      <c r="F635" t="s">
        <v>1623</v>
      </c>
    </row>
    <row r="636" spans="2:6" x14ac:dyDescent="0.2">
      <c r="B636">
        <v>635</v>
      </c>
      <c r="C636" s="2"/>
      <c r="D636" s="2" t="s">
        <v>0</v>
      </c>
      <c r="E636" s="4" t="s">
        <v>1624</v>
      </c>
      <c r="F636" t="s">
        <v>13</v>
      </c>
    </row>
    <row r="637" spans="2:6" x14ac:dyDescent="0.2">
      <c r="B637">
        <v>636</v>
      </c>
      <c r="C637" s="2"/>
      <c r="D637" s="2" t="s">
        <v>0</v>
      </c>
      <c r="E637" s="4" t="s">
        <v>1625</v>
      </c>
      <c r="F637" t="s">
        <v>1626</v>
      </c>
    </row>
    <row r="638" spans="2:6" x14ac:dyDescent="0.2">
      <c r="B638">
        <v>637</v>
      </c>
      <c r="C638" s="2"/>
      <c r="D638" s="2" t="s">
        <v>0</v>
      </c>
      <c r="E638" s="4" t="s">
        <v>1627</v>
      </c>
      <c r="F638" t="s">
        <v>13</v>
      </c>
    </row>
    <row r="639" spans="2:6" x14ac:dyDescent="0.2">
      <c r="B639">
        <v>638</v>
      </c>
      <c r="C639" s="1"/>
      <c r="D639" s="1" t="s">
        <v>0</v>
      </c>
      <c r="E639" s="4" t="s">
        <v>1628</v>
      </c>
      <c r="F639" t="s">
        <v>1629</v>
      </c>
    </row>
    <row r="640" spans="2:6" x14ac:dyDescent="0.2">
      <c r="B640">
        <v>639</v>
      </c>
      <c r="C640" s="1"/>
      <c r="D640" s="1" t="s">
        <v>0</v>
      </c>
      <c r="E640" s="4" t="s">
        <v>1630</v>
      </c>
      <c r="F640" t="s">
        <v>1631</v>
      </c>
    </row>
    <row r="641" spans="2:6" x14ac:dyDescent="0.2">
      <c r="B641">
        <v>640</v>
      </c>
      <c r="C641" s="2"/>
      <c r="D641" s="2" t="s">
        <v>0</v>
      </c>
      <c r="E641" s="4" t="s">
        <v>1632</v>
      </c>
      <c r="F641" t="s">
        <v>1633</v>
      </c>
    </row>
    <row r="642" spans="2:6" x14ac:dyDescent="0.2">
      <c r="B642">
        <v>641</v>
      </c>
      <c r="C642" s="1"/>
      <c r="D642" s="1" t="s">
        <v>0</v>
      </c>
      <c r="E642" s="4" t="s">
        <v>1634</v>
      </c>
      <c r="F642" t="s">
        <v>1635</v>
      </c>
    </row>
    <row r="643" spans="2:6" x14ac:dyDescent="0.2">
      <c r="B643">
        <v>642</v>
      </c>
      <c r="C643" s="2"/>
      <c r="D643" s="2" t="s">
        <v>0</v>
      </c>
      <c r="E643" s="4" t="s">
        <v>1636</v>
      </c>
      <c r="F643" t="s">
        <v>13</v>
      </c>
    </row>
    <row r="644" spans="2:6" x14ac:dyDescent="0.2">
      <c r="B644">
        <v>643</v>
      </c>
      <c r="C644" s="1"/>
      <c r="D644" s="1" t="s">
        <v>0</v>
      </c>
      <c r="E644" s="4" t="s">
        <v>1637</v>
      </c>
      <c r="F644" t="s">
        <v>1638</v>
      </c>
    </row>
    <row r="645" spans="2:6" x14ac:dyDescent="0.2">
      <c r="B645">
        <v>644</v>
      </c>
      <c r="C645" s="2"/>
      <c r="D645" s="2" t="s">
        <v>0</v>
      </c>
      <c r="E645" s="4" t="s">
        <v>1639</v>
      </c>
      <c r="F645" t="s">
        <v>1640</v>
      </c>
    </row>
    <row r="646" spans="2:6" x14ac:dyDescent="0.2">
      <c r="B646">
        <v>645</v>
      </c>
      <c r="C646" s="1"/>
      <c r="D646" s="1" t="s">
        <v>0</v>
      </c>
      <c r="E646" s="4" t="s">
        <v>1641</v>
      </c>
      <c r="F646" t="s">
        <v>1642</v>
      </c>
    </row>
    <row r="647" spans="2:6" x14ac:dyDescent="0.2">
      <c r="B647">
        <v>646</v>
      </c>
      <c r="C647" s="2"/>
      <c r="D647" s="2" t="s">
        <v>0</v>
      </c>
      <c r="E647" s="4" t="s">
        <v>1643</v>
      </c>
      <c r="F647" t="s">
        <v>1644</v>
      </c>
    </row>
    <row r="648" spans="2:6" x14ac:dyDescent="0.2">
      <c r="B648">
        <v>647</v>
      </c>
      <c r="C648" s="1"/>
      <c r="D648" s="1" t="s">
        <v>0</v>
      </c>
      <c r="E648" s="4" t="s">
        <v>1645</v>
      </c>
      <c r="F648" t="s">
        <v>1646</v>
      </c>
    </row>
    <row r="649" spans="2:6" x14ac:dyDescent="0.2">
      <c r="B649">
        <v>648</v>
      </c>
      <c r="C649" s="1"/>
      <c r="D649" s="1" t="s">
        <v>0</v>
      </c>
      <c r="E649" s="4" t="s">
        <v>1647</v>
      </c>
      <c r="F649" t="s">
        <v>1648</v>
      </c>
    </row>
    <row r="650" spans="2:6" x14ac:dyDescent="0.2">
      <c r="B650">
        <v>649</v>
      </c>
      <c r="C650" s="2"/>
      <c r="D650" s="2" t="s">
        <v>0</v>
      </c>
      <c r="E650" s="4" t="s">
        <v>1649</v>
      </c>
      <c r="F650" t="s">
        <v>1650</v>
      </c>
    </row>
    <row r="651" spans="2:6" x14ac:dyDescent="0.2">
      <c r="B651">
        <v>650</v>
      </c>
      <c r="C651" s="1"/>
      <c r="D651" s="1" t="s">
        <v>0</v>
      </c>
      <c r="E651" s="4" t="s">
        <v>1651</v>
      </c>
      <c r="F651" t="s">
        <v>1652</v>
      </c>
    </row>
    <row r="652" spans="2:6" x14ac:dyDescent="0.2">
      <c r="B652">
        <v>651</v>
      </c>
      <c r="C652" s="2"/>
      <c r="D652" s="2" t="s">
        <v>0</v>
      </c>
      <c r="E652" s="4" t="s">
        <v>1653</v>
      </c>
      <c r="F652" t="s">
        <v>1654</v>
      </c>
    </row>
    <row r="653" spans="2:6" x14ac:dyDescent="0.2">
      <c r="B653">
        <v>652</v>
      </c>
      <c r="C653" s="1"/>
      <c r="D653" s="1" t="s">
        <v>0</v>
      </c>
      <c r="E653" s="4" t="s">
        <v>1655</v>
      </c>
      <c r="F653" t="s">
        <v>13</v>
      </c>
    </row>
    <row r="654" spans="2:6" x14ac:dyDescent="0.2">
      <c r="B654">
        <v>653</v>
      </c>
      <c r="C654" s="2"/>
      <c r="D654" s="2" t="s">
        <v>0</v>
      </c>
      <c r="E654" s="4" t="s">
        <v>1656</v>
      </c>
      <c r="F654" t="s">
        <v>13</v>
      </c>
    </row>
    <row r="655" spans="2:6" x14ac:dyDescent="0.2">
      <c r="B655">
        <v>654</v>
      </c>
      <c r="C655" s="2"/>
      <c r="D655" s="2" t="s">
        <v>0</v>
      </c>
      <c r="E655" s="4" t="s">
        <v>1657</v>
      </c>
      <c r="F655" t="s">
        <v>1658</v>
      </c>
    </row>
    <row r="656" spans="2:6" x14ac:dyDescent="0.2">
      <c r="B656">
        <v>655</v>
      </c>
      <c r="C656" s="1"/>
      <c r="D656" s="1" t="s">
        <v>0</v>
      </c>
      <c r="E656" s="4" t="s">
        <v>1659</v>
      </c>
      <c r="F656" t="s">
        <v>1660</v>
      </c>
    </row>
    <row r="657" spans="2:6" x14ac:dyDescent="0.2">
      <c r="B657">
        <v>656</v>
      </c>
      <c r="C657" s="2"/>
      <c r="D657" s="2" t="s">
        <v>0</v>
      </c>
      <c r="E657" s="4" t="s">
        <v>1661</v>
      </c>
      <c r="F657" t="s">
        <v>1662</v>
      </c>
    </row>
    <row r="658" spans="2:6" x14ac:dyDescent="0.2">
      <c r="B658">
        <v>657</v>
      </c>
      <c r="C658" s="2"/>
      <c r="D658" s="2" t="s">
        <v>0</v>
      </c>
      <c r="E658" s="4" t="s">
        <v>1663</v>
      </c>
      <c r="F658" t="s">
        <v>1664</v>
      </c>
    </row>
    <row r="659" spans="2:6" x14ac:dyDescent="0.2">
      <c r="B659">
        <v>658</v>
      </c>
      <c r="C659" s="1"/>
      <c r="D659" s="1" t="s">
        <v>0</v>
      </c>
      <c r="E659" s="4" t="s">
        <v>1665</v>
      </c>
      <c r="F659" t="s">
        <v>1666</v>
      </c>
    </row>
    <row r="660" spans="2:6" x14ac:dyDescent="0.2">
      <c r="B660">
        <v>659</v>
      </c>
      <c r="C660" s="2"/>
      <c r="D660" s="2" t="s">
        <v>0</v>
      </c>
      <c r="E660" s="4" t="s">
        <v>1667</v>
      </c>
      <c r="F660" t="s">
        <v>1668</v>
      </c>
    </row>
    <row r="661" spans="2:6" x14ac:dyDescent="0.2">
      <c r="B661">
        <v>660</v>
      </c>
      <c r="C661" s="1"/>
      <c r="D661" s="1" t="s">
        <v>0</v>
      </c>
      <c r="E661" s="4" t="s">
        <v>1669</v>
      </c>
      <c r="F661" t="s">
        <v>13</v>
      </c>
    </row>
    <row r="662" spans="2:6" x14ac:dyDescent="0.2">
      <c r="B662">
        <v>661</v>
      </c>
      <c r="C662" s="2"/>
      <c r="D662" s="2" t="s">
        <v>0</v>
      </c>
      <c r="E662" s="4" t="s">
        <v>1670</v>
      </c>
      <c r="F662" t="s">
        <v>1671</v>
      </c>
    </row>
    <row r="663" spans="2:6" x14ac:dyDescent="0.2">
      <c r="B663">
        <v>662</v>
      </c>
      <c r="C663" s="1"/>
      <c r="D663" s="1" t="s">
        <v>0</v>
      </c>
      <c r="E663" s="4" t="s">
        <v>1672</v>
      </c>
      <c r="F663" t="s">
        <v>1673</v>
      </c>
    </row>
    <row r="664" spans="2:6" x14ac:dyDescent="0.2">
      <c r="B664">
        <v>663</v>
      </c>
      <c r="C664" s="2"/>
      <c r="D664" s="2" t="s">
        <v>0</v>
      </c>
      <c r="E664" s="4" t="s">
        <v>1674</v>
      </c>
      <c r="F664" t="s">
        <v>1675</v>
      </c>
    </row>
    <row r="665" spans="2:6" x14ac:dyDescent="0.2">
      <c r="B665">
        <v>664</v>
      </c>
      <c r="C665" s="1"/>
      <c r="D665" s="1" t="s">
        <v>0</v>
      </c>
      <c r="E665" s="4" t="s">
        <v>1676</v>
      </c>
      <c r="F665" t="s">
        <v>1677</v>
      </c>
    </row>
    <row r="666" spans="2:6" x14ac:dyDescent="0.2">
      <c r="B666">
        <v>665</v>
      </c>
      <c r="C666" s="2"/>
      <c r="D666" s="2" t="s">
        <v>0</v>
      </c>
      <c r="E666" s="4" t="s">
        <v>1678</v>
      </c>
      <c r="F666" t="s">
        <v>1679</v>
      </c>
    </row>
    <row r="667" spans="2:6" x14ac:dyDescent="0.2">
      <c r="B667">
        <v>666</v>
      </c>
      <c r="C667" s="1"/>
      <c r="D667" s="1" t="s">
        <v>0</v>
      </c>
      <c r="E667" s="4" t="s">
        <v>1680</v>
      </c>
      <c r="F667" t="s">
        <v>1681</v>
      </c>
    </row>
    <row r="668" spans="2:6" x14ac:dyDescent="0.2">
      <c r="B668">
        <v>667</v>
      </c>
      <c r="C668" s="2"/>
      <c r="D668" s="2" t="s">
        <v>0</v>
      </c>
      <c r="E668" s="4" t="s">
        <v>1682</v>
      </c>
      <c r="F668" t="s">
        <v>1683</v>
      </c>
    </row>
    <row r="669" spans="2:6" x14ac:dyDescent="0.2">
      <c r="B669">
        <v>668</v>
      </c>
      <c r="C669" s="1"/>
      <c r="D669" s="1" t="s">
        <v>0</v>
      </c>
      <c r="E669" s="4" t="s">
        <v>1684</v>
      </c>
      <c r="F669" t="s">
        <v>13</v>
      </c>
    </row>
    <row r="670" spans="2:6" x14ac:dyDescent="0.2">
      <c r="B670">
        <v>669</v>
      </c>
      <c r="C670" s="2"/>
      <c r="D670" s="2" t="s">
        <v>0</v>
      </c>
      <c r="E670" s="4" t="s">
        <v>1685</v>
      </c>
      <c r="F670" t="s">
        <v>1686</v>
      </c>
    </row>
    <row r="671" spans="2:6" x14ac:dyDescent="0.2">
      <c r="B671">
        <v>670</v>
      </c>
      <c r="C671" s="1"/>
      <c r="D671" s="1" t="s">
        <v>0</v>
      </c>
      <c r="E671" s="4" t="s">
        <v>1687</v>
      </c>
      <c r="F671" t="s">
        <v>1688</v>
      </c>
    </row>
    <row r="672" spans="2:6" x14ac:dyDescent="0.2">
      <c r="B672">
        <v>671</v>
      </c>
      <c r="C672" s="2"/>
      <c r="D672" s="2" t="s">
        <v>0</v>
      </c>
      <c r="E672" s="4" t="s">
        <v>1689</v>
      </c>
      <c r="F672" t="s">
        <v>1690</v>
      </c>
    </row>
    <row r="673" spans="2:6" x14ac:dyDescent="0.2">
      <c r="B673">
        <v>672</v>
      </c>
      <c r="C673" s="1"/>
      <c r="D673" s="1" t="s">
        <v>0</v>
      </c>
      <c r="E673" s="4" t="s">
        <v>1691</v>
      </c>
      <c r="F673" t="s">
        <v>1692</v>
      </c>
    </row>
    <row r="674" spans="2:6" x14ac:dyDescent="0.2">
      <c r="B674">
        <v>673</v>
      </c>
      <c r="C674" s="2"/>
      <c r="D674" s="2" t="s">
        <v>0</v>
      </c>
      <c r="E674" s="4" t="s">
        <v>1693</v>
      </c>
      <c r="F674" t="s">
        <v>1694</v>
      </c>
    </row>
    <row r="675" spans="2:6" x14ac:dyDescent="0.2">
      <c r="B675">
        <v>674</v>
      </c>
      <c r="C675" s="1"/>
      <c r="D675" s="1" t="s">
        <v>0</v>
      </c>
      <c r="E675" s="4" t="s">
        <v>1695</v>
      </c>
      <c r="F675" t="s">
        <v>1696</v>
      </c>
    </row>
    <row r="676" spans="2:6" x14ac:dyDescent="0.2">
      <c r="B676">
        <v>675</v>
      </c>
      <c r="C676" s="2"/>
      <c r="D676" s="2" t="s">
        <v>0</v>
      </c>
      <c r="E676" s="4" t="s">
        <v>1697</v>
      </c>
      <c r="F676" t="s">
        <v>1698</v>
      </c>
    </row>
    <row r="677" spans="2:6" x14ac:dyDescent="0.2">
      <c r="B677">
        <v>676</v>
      </c>
      <c r="C677" s="1"/>
      <c r="D677" s="1" t="s">
        <v>0</v>
      </c>
      <c r="E677" s="4" t="s">
        <v>1699</v>
      </c>
      <c r="F677" t="s">
        <v>1700</v>
      </c>
    </row>
    <row r="678" spans="2:6" x14ac:dyDescent="0.2">
      <c r="B678">
        <v>677</v>
      </c>
      <c r="C678" s="2"/>
      <c r="D678" s="2" t="s">
        <v>0</v>
      </c>
      <c r="E678" s="4" t="s">
        <v>1701</v>
      </c>
      <c r="F678" t="s">
        <v>13</v>
      </c>
    </row>
    <row r="679" spans="2:6" x14ac:dyDescent="0.2">
      <c r="B679">
        <v>678</v>
      </c>
      <c r="C679" s="1"/>
      <c r="D679" s="1" t="s">
        <v>0</v>
      </c>
      <c r="E679" s="4" t="s">
        <v>1702</v>
      </c>
      <c r="F679" t="s">
        <v>13</v>
      </c>
    </row>
    <row r="680" spans="2:6" x14ac:dyDescent="0.2">
      <c r="B680">
        <v>679</v>
      </c>
      <c r="C680" s="2"/>
      <c r="D680" s="2" t="s">
        <v>0</v>
      </c>
      <c r="E680" s="4" t="s">
        <v>1703</v>
      </c>
      <c r="F680" t="s">
        <v>1704</v>
      </c>
    </row>
    <row r="681" spans="2:6" x14ac:dyDescent="0.2">
      <c r="B681">
        <v>680</v>
      </c>
      <c r="C681" s="2"/>
      <c r="D681" s="2" t="s">
        <v>0</v>
      </c>
      <c r="E681" s="4" t="s">
        <v>1705</v>
      </c>
      <c r="F681" t="s">
        <v>13</v>
      </c>
    </row>
    <row r="682" spans="2:6" x14ac:dyDescent="0.2">
      <c r="B682">
        <v>681</v>
      </c>
      <c r="C682" s="1"/>
      <c r="D682" s="1" t="s">
        <v>0</v>
      </c>
      <c r="E682" s="4" t="s">
        <v>1706</v>
      </c>
      <c r="F682" t="s">
        <v>1707</v>
      </c>
    </row>
    <row r="683" spans="2:6" x14ac:dyDescent="0.2">
      <c r="B683">
        <v>682</v>
      </c>
      <c r="C683" s="1"/>
      <c r="D683" s="1" t="s">
        <v>0</v>
      </c>
      <c r="E683" s="4" t="s">
        <v>1708</v>
      </c>
      <c r="F683" t="s">
        <v>1709</v>
      </c>
    </row>
    <row r="684" spans="2:6" x14ac:dyDescent="0.2">
      <c r="B684">
        <v>683</v>
      </c>
      <c r="C684" s="2"/>
      <c r="D684" s="2" t="s">
        <v>0</v>
      </c>
      <c r="E684" s="4" t="s">
        <v>1710</v>
      </c>
      <c r="F684" t="s">
        <v>1711</v>
      </c>
    </row>
    <row r="685" spans="2:6" x14ac:dyDescent="0.2">
      <c r="B685">
        <v>684</v>
      </c>
      <c r="C685" s="1"/>
      <c r="D685" s="1" t="s">
        <v>0</v>
      </c>
      <c r="E685" s="4" t="s">
        <v>1712</v>
      </c>
      <c r="F685" t="s">
        <v>1713</v>
      </c>
    </row>
    <row r="686" spans="2:6" x14ac:dyDescent="0.2">
      <c r="B686">
        <v>685</v>
      </c>
      <c r="C686" s="2"/>
      <c r="D686" s="2" t="s">
        <v>0</v>
      </c>
      <c r="E686" s="4" t="s">
        <v>1714</v>
      </c>
      <c r="F686" t="s">
        <v>13</v>
      </c>
    </row>
    <row r="687" spans="2:6" x14ac:dyDescent="0.2">
      <c r="B687">
        <v>686</v>
      </c>
      <c r="C687" s="1"/>
      <c r="D687" s="1" t="s">
        <v>0</v>
      </c>
      <c r="E687" s="4" t="s">
        <v>1715</v>
      </c>
      <c r="F687" t="s">
        <v>1716</v>
      </c>
    </row>
    <row r="688" spans="2:6" x14ac:dyDescent="0.2">
      <c r="B688">
        <v>687</v>
      </c>
      <c r="C688" s="2"/>
      <c r="D688" s="2" t="s">
        <v>0</v>
      </c>
      <c r="E688" s="4" t="s">
        <v>1717</v>
      </c>
      <c r="F688" t="s">
        <v>1718</v>
      </c>
    </row>
    <row r="689" spans="2:6" x14ac:dyDescent="0.2">
      <c r="B689">
        <v>688</v>
      </c>
      <c r="C689" s="2"/>
      <c r="D689" s="2" t="s">
        <v>0</v>
      </c>
      <c r="E689" s="4" t="s">
        <v>1719</v>
      </c>
      <c r="F689" t="s">
        <v>1720</v>
      </c>
    </row>
    <row r="690" spans="2:6" x14ac:dyDescent="0.2">
      <c r="B690">
        <v>689</v>
      </c>
      <c r="C690" s="2"/>
      <c r="D690" s="2" t="s">
        <v>0</v>
      </c>
      <c r="E690" s="4" t="s">
        <v>1721</v>
      </c>
      <c r="F690" t="s">
        <v>13</v>
      </c>
    </row>
    <row r="691" spans="2:6" x14ac:dyDescent="0.2">
      <c r="B691">
        <v>690</v>
      </c>
      <c r="C691" s="1"/>
      <c r="D691" s="1" t="s">
        <v>0</v>
      </c>
      <c r="E691" s="4" t="s">
        <v>1722</v>
      </c>
      <c r="F691" t="s">
        <v>1723</v>
      </c>
    </row>
    <row r="692" spans="2:6" x14ac:dyDescent="0.2">
      <c r="B692">
        <v>691</v>
      </c>
      <c r="C692" s="2"/>
      <c r="D692" s="2" t="s">
        <v>0</v>
      </c>
      <c r="E692" s="4" t="s">
        <v>1724</v>
      </c>
      <c r="F692" t="s">
        <v>1725</v>
      </c>
    </row>
    <row r="693" spans="2:6" x14ac:dyDescent="0.2">
      <c r="B693">
        <v>692</v>
      </c>
      <c r="C693" s="1"/>
      <c r="D693" s="1" t="s">
        <v>0</v>
      </c>
      <c r="E693" s="4" t="s">
        <v>1726</v>
      </c>
      <c r="F693" t="s">
        <v>1727</v>
      </c>
    </row>
    <row r="694" spans="2:6" x14ac:dyDescent="0.2">
      <c r="B694">
        <v>693</v>
      </c>
      <c r="C694" s="2"/>
      <c r="D694" s="2" t="s">
        <v>0</v>
      </c>
      <c r="E694" s="4" t="s">
        <v>1728</v>
      </c>
      <c r="F694" t="s">
        <v>1729</v>
      </c>
    </row>
    <row r="695" spans="2:6" x14ac:dyDescent="0.2">
      <c r="B695">
        <v>694</v>
      </c>
      <c r="C695" s="2"/>
      <c r="D695" s="2" t="s">
        <v>0</v>
      </c>
      <c r="E695" s="4" t="s">
        <v>1730</v>
      </c>
      <c r="F695" t="s">
        <v>1731</v>
      </c>
    </row>
    <row r="696" spans="2:6" x14ac:dyDescent="0.2">
      <c r="B696">
        <v>695</v>
      </c>
      <c r="C696" s="1"/>
      <c r="D696" s="1" t="s">
        <v>0</v>
      </c>
      <c r="E696" s="4" t="s">
        <v>1732</v>
      </c>
      <c r="F696" t="s">
        <v>1733</v>
      </c>
    </row>
    <row r="697" spans="2:6" x14ac:dyDescent="0.2">
      <c r="B697">
        <v>696</v>
      </c>
      <c r="C697" s="1"/>
      <c r="D697" s="1" t="s">
        <v>0</v>
      </c>
      <c r="E697" s="4" t="s">
        <v>1734</v>
      </c>
      <c r="F697" t="s">
        <v>1735</v>
      </c>
    </row>
    <row r="698" spans="2:6" x14ac:dyDescent="0.2">
      <c r="B698">
        <v>697</v>
      </c>
      <c r="C698" s="1"/>
      <c r="D698" s="1" t="s">
        <v>0</v>
      </c>
      <c r="E698" s="4" t="s">
        <v>1736</v>
      </c>
      <c r="F698" t="s">
        <v>13</v>
      </c>
    </row>
    <row r="699" spans="2:6" x14ac:dyDescent="0.2">
      <c r="B699">
        <v>698</v>
      </c>
      <c r="C699" s="2"/>
      <c r="D699" s="2" t="s">
        <v>0</v>
      </c>
      <c r="E699" s="4" t="s">
        <v>1737</v>
      </c>
      <c r="F699" t="s">
        <v>1738</v>
      </c>
    </row>
    <row r="700" spans="2:6" x14ac:dyDescent="0.2">
      <c r="B700">
        <v>699</v>
      </c>
      <c r="C700" s="1"/>
      <c r="D700" s="1" t="s">
        <v>0</v>
      </c>
      <c r="E700" s="4" t="s">
        <v>1739</v>
      </c>
      <c r="F700" t="s">
        <v>13</v>
      </c>
    </row>
    <row r="701" spans="2:6" x14ac:dyDescent="0.2">
      <c r="B701">
        <v>700</v>
      </c>
      <c r="C701" s="2"/>
      <c r="D701" s="2" t="s">
        <v>0</v>
      </c>
      <c r="E701" s="4" t="s">
        <v>1740</v>
      </c>
      <c r="F701" t="s">
        <v>1741</v>
      </c>
    </row>
    <row r="702" spans="2:6" x14ac:dyDescent="0.2">
      <c r="B702">
        <v>701</v>
      </c>
      <c r="C702" s="1"/>
      <c r="D702" s="1" t="s">
        <v>0</v>
      </c>
      <c r="E702" s="4" t="s">
        <v>1742</v>
      </c>
      <c r="F702" t="s">
        <v>1743</v>
      </c>
    </row>
    <row r="703" spans="2:6" x14ac:dyDescent="0.2">
      <c r="B703">
        <v>702</v>
      </c>
      <c r="C703" s="2"/>
      <c r="D703" s="2" t="s">
        <v>0</v>
      </c>
      <c r="E703" s="4" t="s">
        <v>1744</v>
      </c>
      <c r="F703" t="s">
        <v>13</v>
      </c>
    </row>
    <row r="704" spans="2:6" x14ac:dyDescent="0.2">
      <c r="B704">
        <v>703</v>
      </c>
      <c r="C704" s="1"/>
      <c r="D704" s="1" t="s">
        <v>0</v>
      </c>
      <c r="E704" s="4" t="s">
        <v>1745</v>
      </c>
      <c r="F704" t="s">
        <v>1746</v>
      </c>
    </row>
    <row r="705" spans="2:6" x14ac:dyDescent="0.2">
      <c r="B705">
        <v>704</v>
      </c>
      <c r="C705" s="1"/>
      <c r="D705" s="1" t="s">
        <v>0</v>
      </c>
      <c r="E705" s="4" t="s">
        <v>1747</v>
      </c>
      <c r="F705" t="s">
        <v>1748</v>
      </c>
    </row>
    <row r="706" spans="2:6" x14ac:dyDescent="0.2">
      <c r="B706">
        <v>705</v>
      </c>
      <c r="C706" s="2"/>
      <c r="D706" s="2" t="s">
        <v>0</v>
      </c>
      <c r="E706" s="4" t="s">
        <v>1749</v>
      </c>
      <c r="F706" t="s">
        <v>1750</v>
      </c>
    </row>
    <row r="707" spans="2:6" x14ac:dyDescent="0.2">
      <c r="B707">
        <v>706</v>
      </c>
      <c r="C707" s="2"/>
      <c r="D707" s="2" t="s">
        <v>0</v>
      </c>
      <c r="E707" s="4" t="s">
        <v>1751</v>
      </c>
      <c r="F707" t="s">
        <v>1752</v>
      </c>
    </row>
    <row r="708" spans="2:6" x14ac:dyDescent="0.2">
      <c r="B708">
        <v>707</v>
      </c>
      <c r="C708" s="1"/>
      <c r="D708" s="1" t="s">
        <v>0</v>
      </c>
      <c r="E708" s="4" t="s">
        <v>1753</v>
      </c>
      <c r="F708" t="s">
        <v>13</v>
      </c>
    </row>
    <row r="709" spans="2:6" x14ac:dyDescent="0.2">
      <c r="B709">
        <v>708</v>
      </c>
      <c r="C709" s="1"/>
      <c r="D709" s="1" t="s">
        <v>0</v>
      </c>
      <c r="E709" s="4" t="s">
        <v>1754</v>
      </c>
      <c r="F709" t="s">
        <v>1755</v>
      </c>
    </row>
    <row r="710" spans="2:6" x14ac:dyDescent="0.2">
      <c r="B710">
        <v>709</v>
      </c>
      <c r="C710" s="2"/>
      <c r="D710" s="2" t="s">
        <v>0</v>
      </c>
      <c r="E710" s="4" t="s">
        <v>1756</v>
      </c>
      <c r="F710" t="s">
        <v>1757</v>
      </c>
    </row>
    <row r="711" spans="2:6" x14ac:dyDescent="0.2">
      <c r="B711">
        <v>710</v>
      </c>
      <c r="C711" s="1"/>
      <c r="D711" s="1" t="s">
        <v>0</v>
      </c>
      <c r="E711" s="4" t="s">
        <v>1758</v>
      </c>
      <c r="F711" t="s">
        <v>1759</v>
      </c>
    </row>
    <row r="712" spans="2:6" x14ac:dyDescent="0.2">
      <c r="B712">
        <v>711</v>
      </c>
      <c r="C712" s="2"/>
      <c r="D712" s="2" t="s">
        <v>0</v>
      </c>
      <c r="E712" s="4" t="s">
        <v>1760</v>
      </c>
      <c r="F712" t="s">
        <v>1761</v>
      </c>
    </row>
    <row r="713" spans="2:6" x14ac:dyDescent="0.2">
      <c r="B713">
        <v>712</v>
      </c>
      <c r="C713" s="1"/>
      <c r="D713" s="1" t="s">
        <v>0</v>
      </c>
      <c r="E713" s="4" t="s">
        <v>1762</v>
      </c>
      <c r="F713" t="s">
        <v>1763</v>
      </c>
    </row>
    <row r="714" spans="2:6" x14ac:dyDescent="0.2">
      <c r="B714">
        <v>713</v>
      </c>
      <c r="C714" s="2"/>
      <c r="D714" s="2" t="s">
        <v>0</v>
      </c>
      <c r="E714" s="4" t="s">
        <v>1764</v>
      </c>
      <c r="F714" t="s">
        <v>13</v>
      </c>
    </row>
    <row r="715" spans="2:6" x14ac:dyDescent="0.2">
      <c r="B715">
        <v>714</v>
      </c>
      <c r="C715" s="2"/>
      <c r="D715" s="2" t="s">
        <v>0</v>
      </c>
      <c r="E715" s="4" t="s">
        <v>1765</v>
      </c>
      <c r="F715" t="s">
        <v>1766</v>
      </c>
    </row>
    <row r="716" spans="2:6" x14ac:dyDescent="0.2">
      <c r="B716">
        <v>715</v>
      </c>
      <c r="C716" s="2"/>
      <c r="D716" s="2" t="s">
        <v>0</v>
      </c>
      <c r="E716" s="4" t="s">
        <v>1767</v>
      </c>
      <c r="F716" t="s">
        <v>1768</v>
      </c>
    </row>
    <row r="717" spans="2:6" x14ac:dyDescent="0.2">
      <c r="B717">
        <v>716</v>
      </c>
      <c r="C717" s="1"/>
      <c r="D717" s="1" t="s">
        <v>0</v>
      </c>
      <c r="E717" s="4" t="s">
        <v>1769</v>
      </c>
      <c r="F717" t="s">
        <v>1770</v>
      </c>
    </row>
    <row r="718" spans="2:6" x14ac:dyDescent="0.2">
      <c r="B718">
        <v>717</v>
      </c>
      <c r="C718" s="2"/>
      <c r="D718" s="2" t="s">
        <v>0</v>
      </c>
      <c r="E718" s="4" t="s">
        <v>1771</v>
      </c>
      <c r="F718" t="s">
        <v>1772</v>
      </c>
    </row>
    <row r="719" spans="2:6" x14ac:dyDescent="0.2">
      <c r="B719">
        <v>718</v>
      </c>
      <c r="C719" s="1"/>
      <c r="D719" s="1" t="s">
        <v>0</v>
      </c>
      <c r="E719" s="4" t="s">
        <v>1773</v>
      </c>
      <c r="F719" t="s">
        <v>1774</v>
      </c>
    </row>
    <row r="720" spans="2:6" x14ac:dyDescent="0.2">
      <c r="B720">
        <v>719</v>
      </c>
      <c r="C720" s="2"/>
      <c r="D720" s="2" t="s">
        <v>0</v>
      </c>
      <c r="E720" s="4" t="s">
        <v>1775</v>
      </c>
      <c r="F720" t="s">
        <v>1776</v>
      </c>
    </row>
    <row r="721" spans="2:6" x14ac:dyDescent="0.2">
      <c r="B721">
        <v>720</v>
      </c>
      <c r="C721" s="2"/>
      <c r="D721" s="2" t="s">
        <v>0</v>
      </c>
      <c r="E721" s="4" t="s">
        <v>1777</v>
      </c>
      <c r="F721" t="s">
        <v>1778</v>
      </c>
    </row>
    <row r="722" spans="2:6" x14ac:dyDescent="0.2">
      <c r="B722">
        <v>721</v>
      </c>
      <c r="C722" s="1"/>
      <c r="D722" s="1" t="s">
        <v>0</v>
      </c>
      <c r="E722" s="4" t="s">
        <v>1779</v>
      </c>
      <c r="F722" t="s">
        <v>1780</v>
      </c>
    </row>
    <row r="723" spans="2:6" x14ac:dyDescent="0.2">
      <c r="B723">
        <v>722</v>
      </c>
      <c r="C723" s="1"/>
      <c r="D723" s="1" t="s">
        <v>0</v>
      </c>
      <c r="E723" s="4" t="s">
        <v>1781</v>
      </c>
      <c r="F723" t="s">
        <v>1782</v>
      </c>
    </row>
    <row r="724" spans="2:6" x14ac:dyDescent="0.2">
      <c r="B724">
        <v>723</v>
      </c>
      <c r="C724" s="2"/>
      <c r="D724" s="2" t="s">
        <v>0</v>
      </c>
      <c r="E724" s="4" t="s">
        <v>1783</v>
      </c>
      <c r="F724" t="s">
        <v>1784</v>
      </c>
    </row>
    <row r="725" spans="2:6" x14ac:dyDescent="0.2">
      <c r="B725">
        <v>724</v>
      </c>
      <c r="C725" s="1"/>
      <c r="D725" s="1" t="s">
        <v>0</v>
      </c>
      <c r="E725" s="4" t="s">
        <v>1785</v>
      </c>
      <c r="F725" t="s">
        <v>1786</v>
      </c>
    </row>
    <row r="726" spans="2:6" x14ac:dyDescent="0.2">
      <c r="B726">
        <v>725</v>
      </c>
      <c r="C726" s="2"/>
      <c r="D726" s="2" t="s">
        <v>0</v>
      </c>
      <c r="E726" s="4" t="s">
        <v>1787</v>
      </c>
      <c r="F726" t="s">
        <v>1788</v>
      </c>
    </row>
    <row r="727" spans="2:6" x14ac:dyDescent="0.2">
      <c r="B727">
        <v>726</v>
      </c>
      <c r="C727" s="1"/>
      <c r="D727" s="1" t="s">
        <v>0</v>
      </c>
      <c r="E727" s="4" t="s">
        <v>1789</v>
      </c>
      <c r="F727" t="s">
        <v>13</v>
      </c>
    </row>
    <row r="728" spans="2:6" x14ac:dyDescent="0.2">
      <c r="B728">
        <v>727</v>
      </c>
      <c r="C728" s="2"/>
      <c r="D728" s="2" t="s">
        <v>0</v>
      </c>
      <c r="E728" s="4" t="s">
        <v>1790</v>
      </c>
      <c r="F728" t="s">
        <v>1791</v>
      </c>
    </row>
    <row r="729" spans="2:6" x14ac:dyDescent="0.2">
      <c r="B729">
        <v>728</v>
      </c>
      <c r="C729" s="1"/>
      <c r="D729" s="1" t="s">
        <v>0</v>
      </c>
      <c r="E729" s="4" t="s">
        <v>1792</v>
      </c>
      <c r="F729" t="s">
        <v>1793</v>
      </c>
    </row>
    <row r="730" spans="2:6" x14ac:dyDescent="0.2">
      <c r="B730">
        <v>729</v>
      </c>
      <c r="C730" s="2"/>
      <c r="D730" s="2" t="s">
        <v>0</v>
      </c>
      <c r="E730" s="4" t="s">
        <v>1794</v>
      </c>
      <c r="F730" t="s">
        <v>1795</v>
      </c>
    </row>
    <row r="731" spans="2:6" x14ac:dyDescent="0.2">
      <c r="B731">
        <v>730</v>
      </c>
      <c r="C731" s="1"/>
      <c r="D731" s="1" t="s">
        <v>0</v>
      </c>
      <c r="E731" s="4" t="s">
        <v>1796</v>
      </c>
      <c r="F731" t="s">
        <v>1797</v>
      </c>
    </row>
    <row r="732" spans="2:6" x14ac:dyDescent="0.2">
      <c r="B732">
        <v>731</v>
      </c>
      <c r="C732" s="2"/>
      <c r="D732" s="2" t="s">
        <v>0</v>
      </c>
      <c r="E732" s="4" t="s">
        <v>1798</v>
      </c>
      <c r="F732" t="s">
        <v>1799</v>
      </c>
    </row>
    <row r="733" spans="2:6" x14ac:dyDescent="0.2">
      <c r="B733">
        <v>732</v>
      </c>
      <c r="C733" s="1"/>
      <c r="D733" s="1" t="s">
        <v>0</v>
      </c>
      <c r="E733" s="4" t="s">
        <v>1800</v>
      </c>
      <c r="F733" t="s">
        <v>1801</v>
      </c>
    </row>
    <row r="734" spans="2:6" x14ac:dyDescent="0.2">
      <c r="B734">
        <v>733</v>
      </c>
      <c r="C734" s="1"/>
      <c r="D734" s="1" t="s">
        <v>0</v>
      </c>
      <c r="E734" s="4" t="s">
        <v>1802</v>
      </c>
      <c r="F734" t="s">
        <v>13</v>
      </c>
    </row>
    <row r="735" spans="2:6" x14ac:dyDescent="0.2">
      <c r="B735">
        <v>734</v>
      </c>
      <c r="C735" s="2"/>
      <c r="D735" s="2" t="s">
        <v>0</v>
      </c>
      <c r="E735" s="4" t="s">
        <v>1803</v>
      </c>
      <c r="F735" t="s">
        <v>1804</v>
      </c>
    </row>
    <row r="736" spans="2:6" x14ac:dyDescent="0.2">
      <c r="B736">
        <v>735</v>
      </c>
      <c r="C736" s="1"/>
      <c r="D736" s="1" t="s">
        <v>0</v>
      </c>
      <c r="E736" s="4" t="s">
        <v>1805</v>
      </c>
      <c r="F736" t="s">
        <v>1806</v>
      </c>
    </row>
    <row r="737" spans="2:6" x14ac:dyDescent="0.2">
      <c r="B737">
        <v>736</v>
      </c>
      <c r="C737" s="2"/>
      <c r="D737" s="2" t="s">
        <v>0</v>
      </c>
      <c r="E737" s="4" t="s">
        <v>1807</v>
      </c>
      <c r="F737" t="s">
        <v>1808</v>
      </c>
    </row>
    <row r="738" spans="2:6" x14ac:dyDescent="0.2">
      <c r="B738">
        <v>737</v>
      </c>
      <c r="C738" s="1"/>
      <c r="D738" s="1" t="s">
        <v>0</v>
      </c>
      <c r="E738" s="4" t="s">
        <v>1809</v>
      </c>
      <c r="F738" t="s">
        <v>13</v>
      </c>
    </row>
    <row r="739" spans="2:6" x14ac:dyDescent="0.2">
      <c r="B739">
        <v>738</v>
      </c>
      <c r="C739" s="2"/>
      <c r="D739" s="2" t="s">
        <v>0</v>
      </c>
      <c r="E739" s="4" t="s">
        <v>1810</v>
      </c>
      <c r="F739" t="s">
        <v>1811</v>
      </c>
    </row>
    <row r="740" spans="2:6" x14ac:dyDescent="0.2">
      <c r="B740">
        <v>739</v>
      </c>
      <c r="C740" s="1"/>
      <c r="D740" s="1" t="s">
        <v>0</v>
      </c>
      <c r="E740" s="4" t="s">
        <v>1812</v>
      </c>
      <c r="F740" t="s">
        <v>1813</v>
      </c>
    </row>
    <row r="741" spans="2:6" x14ac:dyDescent="0.2">
      <c r="B741">
        <v>740</v>
      </c>
      <c r="C741" s="2"/>
      <c r="D741" s="2" t="s">
        <v>0</v>
      </c>
      <c r="E741" s="4" t="s">
        <v>1814</v>
      </c>
      <c r="F741" t="s">
        <v>1815</v>
      </c>
    </row>
    <row r="742" spans="2:6" x14ac:dyDescent="0.2">
      <c r="B742">
        <v>741</v>
      </c>
      <c r="C742" s="1"/>
      <c r="D742" s="1" t="s">
        <v>0</v>
      </c>
      <c r="E742" s="4" t="s">
        <v>1816</v>
      </c>
      <c r="F742" t="s">
        <v>13</v>
      </c>
    </row>
    <row r="743" spans="2:6" x14ac:dyDescent="0.2">
      <c r="B743">
        <v>742</v>
      </c>
      <c r="C743" s="2"/>
      <c r="D743" s="2" t="s">
        <v>0</v>
      </c>
      <c r="E743" s="4" t="s">
        <v>1817</v>
      </c>
      <c r="F743" t="s">
        <v>13</v>
      </c>
    </row>
    <row r="744" spans="2:6" x14ac:dyDescent="0.2">
      <c r="B744">
        <v>743</v>
      </c>
      <c r="C744" s="1"/>
      <c r="D744" s="1" t="s">
        <v>0</v>
      </c>
      <c r="E744" s="4" t="s">
        <v>1818</v>
      </c>
      <c r="F744" t="s">
        <v>1819</v>
      </c>
    </row>
    <row r="745" spans="2:6" x14ac:dyDescent="0.2">
      <c r="B745">
        <v>744</v>
      </c>
      <c r="C745" s="2"/>
      <c r="D745" s="2" t="s">
        <v>0</v>
      </c>
      <c r="E745" s="4" t="s">
        <v>1820</v>
      </c>
      <c r="F745" t="s">
        <v>13</v>
      </c>
    </row>
    <row r="746" spans="2:6" x14ac:dyDescent="0.2">
      <c r="B746">
        <v>745</v>
      </c>
      <c r="C746" s="1"/>
      <c r="D746" s="1" t="s">
        <v>0</v>
      </c>
      <c r="E746" s="4" t="s">
        <v>1821</v>
      </c>
      <c r="F746" t="s">
        <v>1822</v>
      </c>
    </row>
    <row r="747" spans="2:6" x14ac:dyDescent="0.2">
      <c r="B747">
        <v>746</v>
      </c>
      <c r="C747" s="2"/>
      <c r="D747" s="2" t="s">
        <v>0</v>
      </c>
      <c r="E747" s="4" t="s">
        <v>1823</v>
      </c>
      <c r="F747" t="s">
        <v>1824</v>
      </c>
    </row>
    <row r="748" spans="2:6" x14ac:dyDescent="0.2">
      <c r="B748">
        <v>747</v>
      </c>
      <c r="C748" s="1"/>
      <c r="D748" s="1" t="s">
        <v>0</v>
      </c>
      <c r="E748" s="4" t="s">
        <v>1825</v>
      </c>
      <c r="F748" t="s">
        <v>13</v>
      </c>
    </row>
    <row r="749" spans="2:6" x14ac:dyDescent="0.2">
      <c r="B749">
        <v>748</v>
      </c>
      <c r="C749" s="2"/>
      <c r="D749" s="2" t="s">
        <v>0</v>
      </c>
      <c r="E749" s="4" t="s">
        <v>1826</v>
      </c>
      <c r="F749" t="s">
        <v>1827</v>
      </c>
    </row>
    <row r="750" spans="2:6" x14ac:dyDescent="0.2">
      <c r="B750">
        <v>749</v>
      </c>
      <c r="C750" s="1"/>
      <c r="D750" s="1" t="s">
        <v>0</v>
      </c>
      <c r="E750" s="4" t="s">
        <v>1828</v>
      </c>
      <c r="F750" t="s">
        <v>13</v>
      </c>
    </row>
    <row r="751" spans="2:6" x14ac:dyDescent="0.2">
      <c r="B751">
        <v>750</v>
      </c>
      <c r="C751" s="2"/>
      <c r="D751" s="2" t="s">
        <v>0</v>
      </c>
      <c r="E751" s="4" t="s">
        <v>1829</v>
      </c>
      <c r="F751" t="s">
        <v>1830</v>
      </c>
    </row>
    <row r="752" spans="2:6" x14ac:dyDescent="0.2">
      <c r="B752">
        <v>751</v>
      </c>
      <c r="C752" s="1"/>
      <c r="D752" s="1" t="s">
        <v>0</v>
      </c>
      <c r="E752" s="4" t="s">
        <v>1831</v>
      </c>
      <c r="F752" t="s">
        <v>1832</v>
      </c>
    </row>
    <row r="753" spans="2:6" x14ac:dyDescent="0.2">
      <c r="B753">
        <v>752</v>
      </c>
      <c r="C753" s="2"/>
      <c r="D753" s="2" t="s">
        <v>0</v>
      </c>
      <c r="E753" s="4" t="s">
        <v>1833</v>
      </c>
      <c r="F753" t="s">
        <v>1834</v>
      </c>
    </row>
    <row r="754" spans="2:6" x14ac:dyDescent="0.2">
      <c r="B754">
        <v>753</v>
      </c>
      <c r="C754" s="1"/>
      <c r="D754" s="1" t="s">
        <v>0</v>
      </c>
      <c r="E754" s="4" t="s">
        <v>1835</v>
      </c>
      <c r="F754" t="s">
        <v>1836</v>
      </c>
    </row>
    <row r="755" spans="2:6" x14ac:dyDescent="0.2">
      <c r="B755">
        <v>754</v>
      </c>
      <c r="C755" s="1"/>
      <c r="D755" s="1" t="s">
        <v>0</v>
      </c>
      <c r="E755" s="4" t="s">
        <v>1837</v>
      </c>
      <c r="F755" t="s">
        <v>1838</v>
      </c>
    </row>
    <row r="756" spans="2:6" x14ac:dyDescent="0.2">
      <c r="B756">
        <v>755</v>
      </c>
      <c r="C756" s="2"/>
      <c r="D756" s="2" t="s">
        <v>0</v>
      </c>
      <c r="E756" s="4" t="s">
        <v>1839</v>
      </c>
      <c r="F756" t="s">
        <v>1840</v>
      </c>
    </row>
    <row r="757" spans="2:6" x14ac:dyDescent="0.2">
      <c r="B757">
        <v>756</v>
      </c>
      <c r="C757" s="1"/>
      <c r="D757" s="1" t="s">
        <v>0</v>
      </c>
      <c r="E757" s="4" t="s">
        <v>1841</v>
      </c>
      <c r="F757" t="s">
        <v>13</v>
      </c>
    </row>
    <row r="758" spans="2:6" x14ac:dyDescent="0.2">
      <c r="B758">
        <v>757</v>
      </c>
      <c r="C758" s="2"/>
      <c r="D758" s="2" t="s">
        <v>0</v>
      </c>
      <c r="E758" s="4" t="s">
        <v>1842</v>
      </c>
      <c r="F758" t="s">
        <v>1843</v>
      </c>
    </row>
    <row r="759" spans="2:6" x14ac:dyDescent="0.2">
      <c r="B759">
        <v>758</v>
      </c>
      <c r="C759" s="1"/>
      <c r="D759" s="1" t="s">
        <v>0</v>
      </c>
      <c r="E759" s="4" t="s">
        <v>1844</v>
      </c>
      <c r="F759" t="s">
        <v>1845</v>
      </c>
    </row>
    <row r="760" spans="2:6" x14ac:dyDescent="0.2">
      <c r="B760">
        <v>759</v>
      </c>
      <c r="C760" s="2"/>
      <c r="D760" s="2" t="s">
        <v>0</v>
      </c>
      <c r="E760" s="4" t="s">
        <v>1846</v>
      </c>
      <c r="F760" t="s">
        <v>1847</v>
      </c>
    </row>
    <row r="761" spans="2:6" x14ac:dyDescent="0.2">
      <c r="B761">
        <v>760</v>
      </c>
      <c r="C761" s="1"/>
      <c r="D761" s="1" t="s">
        <v>0</v>
      </c>
      <c r="E761" s="4" t="s">
        <v>1848</v>
      </c>
      <c r="F761" t="s">
        <v>1849</v>
      </c>
    </row>
    <row r="762" spans="2:6" x14ac:dyDescent="0.2">
      <c r="B762">
        <v>761</v>
      </c>
      <c r="C762" s="2"/>
      <c r="D762" s="2" t="s">
        <v>0</v>
      </c>
      <c r="E762" s="4" t="s">
        <v>1850</v>
      </c>
      <c r="F762" t="s">
        <v>1851</v>
      </c>
    </row>
    <row r="763" spans="2:6" x14ac:dyDescent="0.2">
      <c r="B763">
        <v>762</v>
      </c>
      <c r="C763" s="1"/>
      <c r="D763" s="1" t="s">
        <v>0</v>
      </c>
      <c r="E763" s="4" t="s">
        <v>1852</v>
      </c>
      <c r="F763" t="s">
        <v>1853</v>
      </c>
    </row>
    <row r="764" spans="2:6" x14ac:dyDescent="0.2">
      <c r="B764">
        <v>763</v>
      </c>
      <c r="C764" s="2"/>
      <c r="D764" s="2" t="s">
        <v>0</v>
      </c>
      <c r="E764" s="4" t="s">
        <v>1854</v>
      </c>
      <c r="F764" t="s">
        <v>13</v>
      </c>
    </row>
    <row r="765" spans="2:6" x14ac:dyDescent="0.2">
      <c r="B765">
        <v>764</v>
      </c>
      <c r="C765" s="2"/>
      <c r="D765" s="2" t="s">
        <v>0</v>
      </c>
      <c r="E765" s="4" t="s">
        <v>1855</v>
      </c>
      <c r="F765" t="s">
        <v>1856</v>
      </c>
    </row>
    <row r="766" spans="2:6" x14ac:dyDescent="0.2">
      <c r="B766">
        <v>765</v>
      </c>
      <c r="C766" s="1"/>
      <c r="D766" s="1" t="s">
        <v>0</v>
      </c>
      <c r="E766" s="4" t="s">
        <v>1857</v>
      </c>
      <c r="F766" t="s">
        <v>1858</v>
      </c>
    </row>
    <row r="767" spans="2:6" x14ac:dyDescent="0.2">
      <c r="B767">
        <v>766</v>
      </c>
      <c r="C767" s="2"/>
      <c r="D767" s="2" t="s">
        <v>0</v>
      </c>
      <c r="E767" s="4" t="s">
        <v>1859</v>
      </c>
      <c r="F767" t="s">
        <v>13</v>
      </c>
    </row>
    <row r="768" spans="2:6" x14ac:dyDescent="0.2">
      <c r="B768">
        <v>767</v>
      </c>
      <c r="C768" s="1"/>
      <c r="D768" s="1" t="s">
        <v>0</v>
      </c>
      <c r="E768" s="4" t="s">
        <v>1860</v>
      </c>
      <c r="F768" t="s">
        <v>1861</v>
      </c>
    </row>
    <row r="769" spans="2:6" x14ac:dyDescent="0.2">
      <c r="B769">
        <v>768</v>
      </c>
      <c r="C769" s="2"/>
      <c r="D769" s="2" t="s">
        <v>0</v>
      </c>
      <c r="E769" s="4" t="s">
        <v>1862</v>
      </c>
      <c r="F769" t="s">
        <v>13</v>
      </c>
    </row>
    <row r="770" spans="2:6" x14ac:dyDescent="0.2">
      <c r="B770">
        <v>769</v>
      </c>
      <c r="C770" s="1"/>
      <c r="D770" s="1" t="s">
        <v>0</v>
      </c>
      <c r="E770" s="4" t="s">
        <v>1863</v>
      </c>
      <c r="F770" t="s">
        <v>1864</v>
      </c>
    </row>
    <row r="771" spans="2:6" x14ac:dyDescent="0.2">
      <c r="B771">
        <v>770</v>
      </c>
      <c r="C771" s="1"/>
      <c r="D771" s="1" t="s">
        <v>0</v>
      </c>
      <c r="E771" s="4" t="s">
        <v>1865</v>
      </c>
      <c r="F771" t="s">
        <v>1866</v>
      </c>
    </row>
    <row r="772" spans="2:6" x14ac:dyDescent="0.2">
      <c r="B772">
        <v>771</v>
      </c>
      <c r="C772" s="2"/>
      <c r="D772" s="2" t="s">
        <v>0</v>
      </c>
      <c r="E772" s="4" t="s">
        <v>1867</v>
      </c>
      <c r="F772" t="s">
        <v>1868</v>
      </c>
    </row>
    <row r="773" spans="2:6" x14ac:dyDescent="0.2">
      <c r="B773">
        <v>772</v>
      </c>
      <c r="C773" s="1"/>
      <c r="D773" s="1" t="s">
        <v>0</v>
      </c>
      <c r="E773" s="4" t="s">
        <v>1869</v>
      </c>
      <c r="F773" t="s">
        <v>1870</v>
      </c>
    </row>
    <row r="774" spans="2:6" x14ac:dyDescent="0.2">
      <c r="B774">
        <v>773</v>
      </c>
      <c r="C774" s="2"/>
      <c r="D774" s="2" t="s">
        <v>0</v>
      </c>
      <c r="E774" s="4" t="s">
        <v>1871</v>
      </c>
      <c r="F774" t="s">
        <v>13</v>
      </c>
    </row>
    <row r="775" spans="2:6" x14ac:dyDescent="0.2">
      <c r="B775">
        <v>774</v>
      </c>
      <c r="C775" s="1"/>
      <c r="D775" s="1" t="s">
        <v>0</v>
      </c>
      <c r="E775" s="4" t="s">
        <v>1872</v>
      </c>
      <c r="F775" t="s">
        <v>13</v>
      </c>
    </row>
    <row r="776" spans="2:6" x14ac:dyDescent="0.2">
      <c r="B776">
        <v>775</v>
      </c>
      <c r="C776" s="1"/>
      <c r="D776" s="1" t="s">
        <v>0</v>
      </c>
      <c r="E776" s="4" t="s">
        <v>1873</v>
      </c>
      <c r="F776" t="s">
        <v>1874</v>
      </c>
    </row>
    <row r="777" spans="2:6" x14ac:dyDescent="0.2">
      <c r="B777">
        <v>776</v>
      </c>
      <c r="C777" s="2"/>
      <c r="D777" s="2" t="s">
        <v>0</v>
      </c>
      <c r="E777" s="4" t="s">
        <v>1875</v>
      </c>
      <c r="F777" t="s">
        <v>1876</v>
      </c>
    </row>
    <row r="778" spans="2:6" x14ac:dyDescent="0.2">
      <c r="B778">
        <v>777</v>
      </c>
      <c r="C778" s="2"/>
      <c r="D778" s="2" t="s">
        <v>0</v>
      </c>
      <c r="E778" s="4" t="s">
        <v>1877</v>
      </c>
      <c r="F778" t="s">
        <v>1878</v>
      </c>
    </row>
    <row r="779" spans="2:6" x14ac:dyDescent="0.2">
      <c r="B779">
        <v>778</v>
      </c>
      <c r="C779" s="1"/>
      <c r="D779" s="1" t="s">
        <v>0</v>
      </c>
      <c r="E779" s="4" t="s">
        <v>1879</v>
      </c>
      <c r="F779" t="s">
        <v>1880</v>
      </c>
    </row>
    <row r="780" spans="2:6" x14ac:dyDescent="0.2">
      <c r="B780">
        <v>779</v>
      </c>
      <c r="C780" s="1"/>
      <c r="D780" s="1" t="s">
        <v>0</v>
      </c>
      <c r="E780" s="4" t="s">
        <v>1881</v>
      </c>
      <c r="F780" t="s">
        <v>13</v>
      </c>
    </row>
    <row r="781" spans="2:6" x14ac:dyDescent="0.2">
      <c r="B781">
        <v>780</v>
      </c>
      <c r="C781" s="1"/>
      <c r="D781" s="1" t="s">
        <v>0</v>
      </c>
      <c r="E781" s="4" t="s">
        <v>1882</v>
      </c>
      <c r="F781" t="s">
        <v>1883</v>
      </c>
    </row>
    <row r="782" spans="2:6" x14ac:dyDescent="0.2">
      <c r="B782">
        <v>781</v>
      </c>
      <c r="C782" s="2"/>
      <c r="D782" s="2" t="s">
        <v>0</v>
      </c>
      <c r="E782" s="4" t="s">
        <v>1884</v>
      </c>
      <c r="F782" t="s">
        <v>1885</v>
      </c>
    </row>
    <row r="783" spans="2:6" x14ac:dyDescent="0.2">
      <c r="B783">
        <v>782</v>
      </c>
      <c r="C783" s="2"/>
      <c r="D783" s="2" t="s">
        <v>0</v>
      </c>
      <c r="E783" s="4" t="s">
        <v>1886</v>
      </c>
      <c r="F783" t="s">
        <v>13</v>
      </c>
    </row>
    <row r="784" spans="2:6" x14ac:dyDescent="0.2">
      <c r="B784">
        <v>783</v>
      </c>
      <c r="C784" s="2"/>
      <c r="D784" s="2" t="s">
        <v>0</v>
      </c>
      <c r="E784" s="4" t="s">
        <v>1887</v>
      </c>
      <c r="F784" t="s">
        <v>1888</v>
      </c>
    </row>
    <row r="785" spans="2:6" x14ac:dyDescent="0.2">
      <c r="B785">
        <v>784</v>
      </c>
      <c r="C785" s="2"/>
      <c r="D785" s="2" t="s">
        <v>0</v>
      </c>
      <c r="E785" s="4" t="s">
        <v>1889</v>
      </c>
      <c r="F785" t="s">
        <v>1890</v>
      </c>
    </row>
    <row r="786" spans="2:6" x14ac:dyDescent="0.2">
      <c r="B786">
        <v>785</v>
      </c>
      <c r="C786" s="2"/>
      <c r="D786" s="2" t="s">
        <v>0</v>
      </c>
      <c r="E786" s="4" t="s">
        <v>1891</v>
      </c>
      <c r="F786" t="s">
        <v>1892</v>
      </c>
    </row>
    <row r="787" spans="2:6" x14ac:dyDescent="0.2">
      <c r="B787">
        <v>786</v>
      </c>
      <c r="C787" s="2"/>
      <c r="D787" s="2" t="s">
        <v>0</v>
      </c>
      <c r="E787" s="4" t="s">
        <v>1893</v>
      </c>
      <c r="F787" t="s">
        <v>1894</v>
      </c>
    </row>
    <row r="788" spans="2:6" x14ac:dyDescent="0.2">
      <c r="B788">
        <v>787</v>
      </c>
      <c r="C788" s="2"/>
      <c r="D788" s="2" t="s">
        <v>0</v>
      </c>
      <c r="E788" s="4" t="s">
        <v>1895</v>
      </c>
      <c r="F788" t="s">
        <v>1896</v>
      </c>
    </row>
    <row r="789" spans="2:6" x14ac:dyDescent="0.2">
      <c r="B789">
        <v>788</v>
      </c>
      <c r="C789" s="1"/>
      <c r="D789" s="1" t="s">
        <v>0</v>
      </c>
      <c r="E789" s="4" t="s">
        <v>1897</v>
      </c>
      <c r="F789" t="s">
        <v>1898</v>
      </c>
    </row>
    <row r="790" spans="2:6" x14ac:dyDescent="0.2">
      <c r="B790">
        <v>789</v>
      </c>
      <c r="C790" s="2"/>
      <c r="D790" s="2" t="s">
        <v>0</v>
      </c>
      <c r="E790" s="4" t="s">
        <v>1899</v>
      </c>
      <c r="F790" t="s">
        <v>1900</v>
      </c>
    </row>
    <row r="791" spans="2:6" x14ac:dyDescent="0.2">
      <c r="B791">
        <v>790</v>
      </c>
      <c r="C791" s="1"/>
      <c r="D791" s="1" t="s">
        <v>0</v>
      </c>
      <c r="E791" s="4" t="s">
        <v>1901</v>
      </c>
      <c r="F791" t="s">
        <v>1902</v>
      </c>
    </row>
    <row r="792" spans="2:6" x14ac:dyDescent="0.2">
      <c r="B792">
        <v>791</v>
      </c>
      <c r="C792" s="2"/>
      <c r="D792" s="2" t="s">
        <v>0</v>
      </c>
      <c r="E792" s="4" t="s">
        <v>1903</v>
      </c>
      <c r="F792" t="s">
        <v>1904</v>
      </c>
    </row>
    <row r="793" spans="2:6" x14ac:dyDescent="0.2">
      <c r="B793">
        <v>792</v>
      </c>
      <c r="C793" s="1"/>
      <c r="D793" s="1" t="s">
        <v>0</v>
      </c>
      <c r="E793" s="4" t="s">
        <v>1905</v>
      </c>
      <c r="F793" t="s">
        <v>1906</v>
      </c>
    </row>
    <row r="794" spans="2:6" x14ac:dyDescent="0.2">
      <c r="B794">
        <v>793</v>
      </c>
      <c r="C794" s="1"/>
      <c r="D794" s="1" t="s">
        <v>0</v>
      </c>
      <c r="E794" s="4" t="s">
        <v>1907</v>
      </c>
      <c r="F794" t="s">
        <v>1908</v>
      </c>
    </row>
    <row r="795" spans="2:6" x14ac:dyDescent="0.2">
      <c r="B795">
        <v>794</v>
      </c>
      <c r="C795" s="2"/>
      <c r="D795" s="2" t="s">
        <v>0</v>
      </c>
      <c r="E795" s="4" t="s">
        <v>1909</v>
      </c>
      <c r="F795" t="s">
        <v>13</v>
      </c>
    </row>
    <row r="796" spans="2:6" x14ac:dyDescent="0.2">
      <c r="B796">
        <v>795</v>
      </c>
      <c r="C796" s="2"/>
      <c r="D796" s="2" t="s">
        <v>0</v>
      </c>
      <c r="E796" s="4" t="s">
        <v>1910</v>
      </c>
      <c r="F796" t="s">
        <v>1911</v>
      </c>
    </row>
    <row r="797" spans="2:6" x14ac:dyDescent="0.2">
      <c r="B797">
        <v>796</v>
      </c>
      <c r="C797" s="1"/>
      <c r="D797" s="1" t="s">
        <v>0</v>
      </c>
      <c r="E797" s="4" t="s">
        <v>1912</v>
      </c>
      <c r="F797" t="s">
        <v>1913</v>
      </c>
    </row>
    <row r="798" spans="2:6" x14ac:dyDescent="0.2">
      <c r="B798">
        <v>797</v>
      </c>
      <c r="C798" s="1"/>
      <c r="D798" s="1" t="s">
        <v>0</v>
      </c>
      <c r="E798" s="4" t="s">
        <v>1914</v>
      </c>
      <c r="F798" t="s">
        <v>1915</v>
      </c>
    </row>
    <row r="799" spans="2:6" x14ac:dyDescent="0.2">
      <c r="B799">
        <v>798</v>
      </c>
      <c r="C799" s="2"/>
      <c r="D799" s="2" t="s">
        <v>0</v>
      </c>
      <c r="E799" s="4" t="s">
        <v>1916</v>
      </c>
      <c r="F799" t="s">
        <v>1917</v>
      </c>
    </row>
    <row r="800" spans="2:6" x14ac:dyDescent="0.2">
      <c r="B800">
        <v>799</v>
      </c>
      <c r="C800" s="1"/>
      <c r="D800" s="1" t="s">
        <v>0</v>
      </c>
      <c r="E800" s="4" t="s">
        <v>1918</v>
      </c>
      <c r="F800" t="s">
        <v>1919</v>
      </c>
    </row>
    <row r="801" spans="2:6" x14ac:dyDescent="0.2">
      <c r="B801">
        <v>800</v>
      </c>
      <c r="C801" s="2"/>
      <c r="D801" s="2" t="s">
        <v>0</v>
      </c>
      <c r="E801" s="4" t="s">
        <v>1920</v>
      </c>
      <c r="F801" t="s">
        <v>1921</v>
      </c>
    </row>
    <row r="802" spans="2:6" x14ac:dyDescent="0.2">
      <c r="B802">
        <v>801</v>
      </c>
      <c r="C802" s="1"/>
      <c r="D802" s="1" t="s">
        <v>0</v>
      </c>
      <c r="E802" s="4" t="s">
        <v>1922</v>
      </c>
      <c r="F802" t="s">
        <v>1923</v>
      </c>
    </row>
    <row r="803" spans="2:6" x14ac:dyDescent="0.2">
      <c r="B803">
        <v>802</v>
      </c>
      <c r="C803" s="2"/>
      <c r="D803" s="2" t="s">
        <v>0</v>
      </c>
      <c r="E803" s="4" t="s">
        <v>1924</v>
      </c>
      <c r="F803" t="s">
        <v>1925</v>
      </c>
    </row>
    <row r="804" spans="2:6" x14ac:dyDescent="0.2">
      <c r="B804">
        <v>803</v>
      </c>
      <c r="C804" s="1"/>
      <c r="D804" s="1" t="s">
        <v>0</v>
      </c>
      <c r="E804" s="4" t="s">
        <v>1926</v>
      </c>
      <c r="F804" t="s">
        <v>1927</v>
      </c>
    </row>
    <row r="805" spans="2:6" x14ac:dyDescent="0.2">
      <c r="B805">
        <v>804</v>
      </c>
      <c r="C805" s="2"/>
      <c r="D805" s="2" t="s">
        <v>0</v>
      </c>
      <c r="E805" s="4" t="s">
        <v>1928</v>
      </c>
      <c r="F805" t="s">
        <v>1929</v>
      </c>
    </row>
    <row r="806" spans="2:6" x14ac:dyDescent="0.2">
      <c r="B806">
        <v>805</v>
      </c>
      <c r="C806" s="1"/>
      <c r="D806" s="1" t="s">
        <v>0</v>
      </c>
      <c r="E806" s="4" t="s">
        <v>1930</v>
      </c>
      <c r="F806" t="s">
        <v>1931</v>
      </c>
    </row>
    <row r="807" spans="2:6" x14ac:dyDescent="0.2">
      <c r="B807">
        <v>806</v>
      </c>
      <c r="C807" s="2"/>
      <c r="D807" s="2" t="s">
        <v>0</v>
      </c>
      <c r="E807" s="4" t="s">
        <v>1932</v>
      </c>
      <c r="F807" t="s">
        <v>1933</v>
      </c>
    </row>
    <row r="808" spans="2:6" x14ac:dyDescent="0.2">
      <c r="B808">
        <v>807</v>
      </c>
      <c r="C808" s="1"/>
      <c r="D808" s="1" t="s">
        <v>0</v>
      </c>
      <c r="E808" s="4" t="s">
        <v>1934</v>
      </c>
      <c r="F808" t="s">
        <v>13</v>
      </c>
    </row>
    <row r="809" spans="2:6" x14ac:dyDescent="0.2">
      <c r="B809">
        <v>808</v>
      </c>
      <c r="C809" s="2"/>
      <c r="D809" s="2" t="s">
        <v>0</v>
      </c>
      <c r="E809" s="4" t="s">
        <v>1935</v>
      </c>
      <c r="F809" t="s">
        <v>1936</v>
      </c>
    </row>
    <row r="810" spans="2:6" x14ac:dyDescent="0.2">
      <c r="B810">
        <v>809</v>
      </c>
      <c r="C810" s="1"/>
      <c r="D810" s="1" t="s">
        <v>0</v>
      </c>
      <c r="E810" s="4" t="s">
        <v>1937</v>
      </c>
      <c r="F810" t="s">
        <v>1938</v>
      </c>
    </row>
    <row r="811" spans="2:6" x14ac:dyDescent="0.2">
      <c r="B811">
        <v>810</v>
      </c>
      <c r="C811" s="2"/>
      <c r="D811" s="2" t="s">
        <v>0</v>
      </c>
      <c r="E811" s="4" t="s">
        <v>1939</v>
      </c>
      <c r="F811" t="s">
        <v>1940</v>
      </c>
    </row>
    <row r="812" spans="2:6" x14ac:dyDescent="0.2">
      <c r="B812">
        <v>811</v>
      </c>
      <c r="C812" s="1"/>
      <c r="D812" s="1" t="s">
        <v>0</v>
      </c>
      <c r="E812" s="4" t="s">
        <v>1941</v>
      </c>
      <c r="F812" t="s">
        <v>1942</v>
      </c>
    </row>
    <row r="813" spans="2:6" x14ac:dyDescent="0.2">
      <c r="B813">
        <v>812</v>
      </c>
      <c r="C813" s="2"/>
      <c r="D813" s="2" t="s">
        <v>0</v>
      </c>
      <c r="E813" s="4" t="s">
        <v>1943</v>
      </c>
      <c r="F813" t="s">
        <v>13</v>
      </c>
    </row>
    <row r="814" spans="2:6" x14ac:dyDescent="0.2">
      <c r="B814">
        <v>813</v>
      </c>
      <c r="C814" s="1"/>
      <c r="D814" s="1" t="s">
        <v>0</v>
      </c>
      <c r="E814" s="4" t="s">
        <v>1944</v>
      </c>
      <c r="F814" t="s">
        <v>1945</v>
      </c>
    </row>
    <row r="815" spans="2:6" x14ac:dyDescent="0.2">
      <c r="B815">
        <v>814</v>
      </c>
      <c r="C815" s="1"/>
      <c r="D815" s="1" t="s">
        <v>0</v>
      </c>
      <c r="E815" s="4" t="s">
        <v>1946</v>
      </c>
      <c r="F815" t="s">
        <v>13</v>
      </c>
    </row>
    <row r="816" spans="2:6" x14ac:dyDescent="0.2">
      <c r="B816">
        <v>815</v>
      </c>
      <c r="C816" s="2"/>
      <c r="D816" s="2" t="s">
        <v>0</v>
      </c>
      <c r="E816" s="4" t="s">
        <v>1947</v>
      </c>
      <c r="F816" t="s">
        <v>1948</v>
      </c>
    </row>
    <row r="817" spans="2:6" x14ac:dyDescent="0.2">
      <c r="B817">
        <v>816</v>
      </c>
      <c r="C817" s="1"/>
      <c r="D817" s="1" t="s">
        <v>0</v>
      </c>
      <c r="E817" s="4" t="s">
        <v>1949</v>
      </c>
      <c r="F817" t="s">
        <v>1950</v>
      </c>
    </row>
    <row r="818" spans="2:6" x14ac:dyDescent="0.2">
      <c r="B818">
        <v>817</v>
      </c>
      <c r="C818" s="2"/>
      <c r="D818" s="2" t="s">
        <v>0</v>
      </c>
      <c r="E818" s="4" t="s">
        <v>1951</v>
      </c>
      <c r="F818" t="s">
        <v>13</v>
      </c>
    </row>
    <row r="819" spans="2:6" x14ac:dyDescent="0.2">
      <c r="B819">
        <v>818</v>
      </c>
      <c r="C819" s="2"/>
      <c r="D819" s="2" t="s">
        <v>0</v>
      </c>
      <c r="E819" s="4" t="s">
        <v>1952</v>
      </c>
      <c r="F819" t="s">
        <v>1953</v>
      </c>
    </row>
    <row r="820" spans="2:6" x14ac:dyDescent="0.2">
      <c r="B820">
        <v>819</v>
      </c>
      <c r="C820" s="1"/>
      <c r="D820" s="1" t="s">
        <v>0</v>
      </c>
      <c r="E820" s="4" t="s">
        <v>1954</v>
      </c>
      <c r="F820" t="s">
        <v>1955</v>
      </c>
    </row>
    <row r="821" spans="2:6" x14ac:dyDescent="0.2">
      <c r="B821">
        <v>820</v>
      </c>
      <c r="C821" s="2"/>
      <c r="D821" s="2" t="s">
        <v>0</v>
      </c>
      <c r="E821" s="4" t="s">
        <v>1956</v>
      </c>
      <c r="F821" t="s">
        <v>1957</v>
      </c>
    </row>
    <row r="822" spans="2:6" x14ac:dyDescent="0.2">
      <c r="B822">
        <v>821</v>
      </c>
      <c r="C822" s="1"/>
      <c r="D822" s="1" t="s">
        <v>0</v>
      </c>
      <c r="E822" s="4" t="s">
        <v>1958</v>
      </c>
      <c r="F822" t="s">
        <v>1959</v>
      </c>
    </row>
    <row r="823" spans="2:6" x14ac:dyDescent="0.2">
      <c r="B823">
        <v>822</v>
      </c>
      <c r="C823" s="1"/>
      <c r="D823" s="1" t="s">
        <v>0</v>
      </c>
      <c r="E823" s="4" t="s">
        <v>1960</v>
      </c>
      <c r="F823" t="s">
        <v>1961</v>
      </c>
    </row>
    <row r="824" spans="2:6" x14ac:dyDescent="0.2">
      <c r="B824">
        <v>823</v>
      </c>
      <c r="C824" s="2"/>
      <c r="D824" s="2" t="s">
        <v>0</v>
      </c>
      <c r="E824" s="4" t="s">
        <v>1962</v>
      </c>
      <c r="F824" t="s">
        <v>1963</v>
      </c>
    </row>
    <row r="825" spans="2:6" x14ac:dyDescent="0.2">
      <c r="B825">
        <v>824</v>
      </c>
      <c r="C825" s="1"/>
      <c r="D825" s="1" t="s">
        <v>0</v>
      </c>
      <c r="E825" s="4" t="s">
        <v>1964</v>
      </c>
      <c r="F825" t="s">
        <v>13</v>
      </c>
    </row>
    <row r="826" spans="2:6" x14ac:dyDescent="0.2">
      <c r="B826">
        <v>825</v>
      </c>
      <c r="C826" s="2"/>
      <c r="D826" s="2" t="s">
        <v>0</v>
      </c>
      <c r="E826" s="4" t="s">
        <v>1965</v>
      </c>
      <c r="F826" t="s">
        <v>1966</v>
      </c>
    </row>
    <row r="827" spans="2:6" x14ac:dyDescent="0.2">
      <c r="B827">
        <v>826</v>
      </c>
      <c r="C827" s="1"/>
      <c r="D827" s="1" t="s">
        <v>0</v>
      </c>
      <c r="E827" s="4" t="s">
        <v>1967</v>
      </c>
      <c r="F827" t="s">
        <v>1968</v>
      </c>
    </row>
    <row r="828" spans="2:6" x14ac:dyDescent="0.2">
      <c r="B828">
        <v>827</v>
      </c>
      <c r="C828" s="1"/>
      <c r="D828" s="1" t="s">
        <v>0</v>
      </c>
      <c r="E828" s="4" t="s">
        <v>1969</v>
      </c>
      <c r="F828" t="s">
        <v>1970</v>
      </c>
    </row>
    <row r="829" spans="2:6" x14ac:dyDescent="0.2">
      <c r="B829">
        <v>828</v>
      </c>
      <c r="C829" s="2"/>
      <c r="D829" s="2" t="s">
        <v>0</v>
      </c>
      <c r="E829" s="4" t="s">
        <v>1971</v>
      </c>
      <c r="F829" t="s">
        <v>1972</v>
      </c>
    </row>
    <row r="830" spans="2:6" x14ac:dyDescent="0.2">
      <c r="B830">
        <v>829</v>
      </c>
      <c r="C830" s="1"/>
      <c r="D830" s="1" t="s">
        <v>0</v>
      </c>
      <c r="E830" s="4" t="s">
        <v>1973</v>
      </c>
      <c r="F830" t="s">
        <v>1974</v>
      </c>
    </row>
    <row r="831" spans="2:6" x14ac:dyDescent="0.2">
      <c r="B831">
        <v>830</v>
      </c>
      <c r="C831" s="2"/>
      <c r="D831" s="2" t="s">
        <v>0</v>
      </c>
      <c r="E831" s="4" t="s">
        <v>1975</v>
      </c>
      <c r="F831" t="s">
        <v>1976</v>
      </c>
    </row>
    <row r="832" spans="2:6" x14ac:dyDescent="0.2">
      <c r="B832">
        <v>831</v>
      </c>
      <c r="C832" s="1"/>
      <c r="D832" s="1" t="s">
        <v>0</v>
      </c>
      <c r="E832" s="4" t="s">
        <v>1977</v>
      </c>
      <c r="F832" t="s">
        <v>1978</v>
      </c>
    </row>
    <row r="833" spans="2:6" x14ac:dyDescent="0.2">
      <c r="B833">
        <v>832</v>
      </c>
      <c r="C833" s="2"/>
      <c r="D833" s="2" t="s">
        <v>0</v>
      </c>
      <c r="E833" s="4" t="s">
        <v>1979</v>
      </c>
      <c r="F833" t="s">
        <v>1980</v>
      </c>
    </row>
    <row r="834" spans="2:6" x14ac:dyDescent="0.2">
      <c r="B834">
        <v>833</v>
      </c>
      <c r="C834" s="1"/>
      <c r="D834" s="1" t="s">
        <v>0</v>
      </c>
      <c r="E834" s="4" t="s">
        <v>1981</v>
      </c>
      <c r="F834" t="s">
        <v>1982</v>
      </c>
    </row>
    <row r="835" spans="2:6" x14ac:dyDescent="0.2">
      <c r="B835">
        <v>834</v>
      </c>
      <c r="C835" s="2"/>
      <c r="D835" s="2" t="s">
        <v>0</v>
      </c>
      <c r="E835" s="4" t="s">
        <v>1983</v>
      </c>
      <c r="F835" t="s">
        <v>1984</v>
      </c>
    </row>
    <row r="836" spans="2:6" x14ac:dyDescent="0.2">
      <c r="B836">
        <v>835</v>
      </c>
      <c r="C836" s="1"/>
      <c r="D836" s="1" t="s">
        <v>0</v>
      </c>
      <c r="E836" s="4" t="s">
        <v>1985</v>
      </c>
      <c r="F836" t="s">
        <v>1986</v>
      </c>
    </row>
    <row r="837" spans="2:6" x14ac:dyDescent="0.2">
      <c r="B837">
        <v>836</v>
      </c>
      <c r="C837" s="1"/>
      <c r="D837" s="1" t="s">
        <v>0</v>
      </c>
      <c r="E837" s="4" t="s">
        <v>1987</v>
      </c>
      <c r="F837" t="s">
        <v>13</v>
      </c>
    </row>
    <row r="838" spans="2:6" x14ac:dyDescent="0.2">
      <c r="B838">
        <v>837</v>
      </c>
      <c r="C838" s="1"/>
      <c r="D838" s="1" t="s">
        <v>0</v>
      </c>
      <c r="E838" s="4" t="s">
        <v>1988</v>
      </c>
      <c r="F838" t="s">
        <v>1989</v>
      </c>
    </row>
    <row r="839" spans="2:6" x14ac:dyDescent="0.2">
      <c r="B839">
        <v>838</v>
      </c>
      <c r="C839" s="2"/>
      <c r="D839" s="2" t="s">
        <v>0</v>
      </c>
      <c r="E839" s="4" t="s">
        <v>1990</v>
      </c>
      <c r="F839" t="s">
        <v>13</v>
      </c>
    </row>
    <row r="840" spans="2:6" x14ac:dyDescent="0.2">
      <c r="B840">
        <v>839</v>
      </c>
      <c r="C840" s="1"/>
      <c r="D840" s="1" t="s">
        <v>0</v>
      </c>
      <c r="E840" s="4" t="s">
        <v>1991</v>
      </c>
      <c r="F840" t="s">
        <v>1992</v>
      </c>
    </row>
    <row r="841" spans="2:6" x14ac:dyDescent="0.2">
      <c r="B841">
        <v>840</v>
      </c>
      <c r="C841" s="2"/>
      <c r="D841" s="2" t="s">
        <v>0</v>
      </c>
      <c r="E841" s="4" t="s">
        <v>1993</v>
      </c>
      <c r="F841" t="s">
        <v>1994</v>
      </c>
    </row>
    <row r="842" spans="2:6" x14ac:dyDescent="0.2">
      <c r="B842">
        <v>841</v>
      </c>
      <c r="C842" s="1"/>
      <c r="D842" s="1" t="s">
        <v>0</v>
      </c>
      <c r="E842" s="4" t="s">
        <v>1995</v>
      </c>
      <c r="F842" t="s">
        <v>1996</v>
      </c>
    </row>
    <row r="843" spans="2:6" x14ac:dyDescent="0.2">
      <c r="B843">
        <v>842</v>
      </c>
      <c r="C843" s="2"/>
      <c r="D843" s="2" t="s">
        <v>0</v>
      </c>
      <c r="E843" s="4" t="s">
        <v>1997</v>
      </c>
      <c r="F843" t="s">
        <v>1998</v>
      </c>
    </row>
    <row r="844" spans="2:6" x14ac:dyDescent="0.2">
      <c r="B844">
        <v>843</v>
      </c>
      <c r="C844" s="1"/>
      <c r="D844" s="1" t="s">
        <v>0</v>
      </c>
      <c r="E844" s="4" t="s">
        <v>1999</v>
      </c>
      <c r="F844" t="s">
        <v>2000</v>
      </c>
    </row>
    <row r="845" spans="2:6" x14ac:dyDescent="0.2">
      <c r="B845">
        <v>844</v>
      </c>
      <c r="C845" s="1"/>
      <c r="D845" s="1" t="s">
        <v>0</v>
      </c>
      <c r="E845" s="4" t="s">
        <v>2001</v>
      </c>
      <c r="F845" t="s">
        <v>2002</v>
      </c>
    </row>
    <row r="846" spans="2:6" x14ac:dyDescent="0.2">
      <c r="B846">
        <v>845</v>
      </c>
      <c r="C846" s="2"/>
      <c r="D846" s="2" t="s">
        <v>0</v>
      </c>
      <c r="E846" s="4" t="s">
        <v>2003</v>
      </c>
      <c r="F846" t="s">
        <v>2004</v>
      </c>
    </row>
    <row r="847" spans="2:6" x14ac:dyDescent="0.2">
      <c r="B847">
        <v>846</v>
      </c>
      <c r="C847" s="2"/>
      <c r="D847" s="2" t="s">
        <v>0</v>
      </c>
      <c r="E847" s="4" t="s">
        <v>2005</v>
      </c>
      <c r="F847" t="s">
        <v>2006</v>
      </c>
    </row>
    <row r="848" spans="2:6" x14ac:dyDescent="0.2">
      <c r="B848">
        <v>847</v>
      </c>
      <c r="C848" s="1"/>
      <c r="D848" s="1" t="s">
        <v>0</v>
      </c>
      <c r="E848" s="4" t="s">
        <v>2007</v>
      </c>
      <c r="F848" t="s">
        <v>2008</v>
      </c>
    </row>
    <row r="849" spans="2:6" x14ac:dyDescent="0.2">
      <c r="B849">
        <v>848</v>
      </c>
      <c r="C849" s="2"/>
      <c r="D849" s="2" t="s">
        <v>0</v>
      </c>
      <c r="E849" s="4" t="s">
        <v>2009</v>
      </c>
      <c r="F849" t="s">
        <v>2010</v>
      </c>
    </row>
    <row r="850" spans="2:6" x14ac:dyDescent="0.2">
      <c r="B850">
        <v>849</v>
      </c>
      <c r="C850" s="1"/>
      <c r="D850" s="1" t="s">
        <v>0</v>
      </c>
      <c r="E850" s="4" t="s">
        <v>2011</v>
      </c>
      <c r="F850" t="s">
        <v>2012</v>
      </c>
    </row>
    <row r="851" spans="2:6" x14ac:dyDescent="0.2">
      <c r="B851">
        <v>850</v>
      </c>
      <c r="C851" s="2"/>
      <c r="D851" s="2" t="s">
        <v>0</v>
      </c>
      <c r="E851" s="4" t="s">
        <v>2013</v>
      </c>
      <c r="F851" t="s">
        <v>2014</v>
      </c>
    </row>
    <row r="852" spans="2:6" x14ac:dyDescent="0.2">
      <c r="B852">
        <v>851</v>
      </c>
      <c r="C852" s="1"/>
      <c r="D852" s="1" t="s">
        <v>0</v>
      </c>
      <c r="E852" s="4" t="s">
        <v>2015</v>
      </c>
      <c r="F852" t="s">
        <v>2016</v>
      </c>
    </row>
    <row r="853" spans="2:6" x14ac:dyDescent="0.2">
      <c r="B853">
        <v>852</v>
      </c>
      <c r="C853" s="2"/>
      <c r="D853" s="2" t="s">
        <v>0</v>
      </c>
      <c r="E853" s="4" t="s">
        <v>2017</v>
      </c>
      <c r="F853" t="s">
        <v>2018</v>
      </c>
    </row>
  </sheetData>
  <autoFilter ref="C1:F853" xr:uid="{4118EBFC-1E4F-4CE1-A25F-42BD21C6AFBB}"/>
  <conditionalFormatting sqref="J2:J16">
    <cfRule type="colorScale" priority="2">
      <colorScale>
        <cfvo type="min"/>
        <cfvo type="percentile" val="50"/>
        <cfvo type="max"/>
        <color rgb="FFF8696B"/>
        <color rgb="FFFFEB84"/>
        <color rgb="FF63BE7B"/>
      </colorScale>
    </cfRule>
  </conditionalFormatting>
  <conditionalFormatting sqref="K2:K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Scored candidates</vt:lpstr>
      <vt:lpstr>Unscored 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akmst</dc:creator>
  <cp:lastModifiedBy>Pratik Deepak Kedia</cp:lastModifiedBy>
  <dcterms:created xsi:type="dcterms:W3CDTF">2022-01-10T09:22:23Z</dcterms:created>
  <dcterms:modified xsi:type="dcterms:W3CDTF">2022-06-30T19:27:11Z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2022-01-10T09:23:03Z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66513cd5-dabd-46b9-86e7-fb30940f05ac</vt:lpwstr>
  </property>
  <property fmtid="{D5CDD505-2E9C-101B-9397-08002B2CF9AE}" pid="8" name="MSIP_Label_b0d5c4f4-7a29-4385-b7a5-afbe2154ae6f_ContentBits">
    <vt:lpwstr>0</vt:lpwstr>
  </property>
  <property fmtid="{D5CDD505-2E9C-101B-9397-08002B2CF9AE}" pid="9" name="bcgClassification">
    <vt:lpwstr>bcgConfidential</vt:lpwstr>
  </property>
</Properties>
</file>