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yakumarn.000\Downloads\Covid-Chennai\"/>
    </mc:Choice>
  </mc:AlternateContent>
  <xr:revisionPtr revIDLastSave="0" documentId="13_ncr:1_{664F6184-03F5-4237-9963-6079AAE2D9E9}" xr6:coauthVersionLast="45" xr6:coauthVersionMax="45" xr10:uidLastSave="{00000000-0000-0000-0000-000000000000}"/>
  <bookViews>
    <workbookView xWindow="135" yWindow="345" windowWidth="15480" windowHeight="11865" xr2:uid="{00000000-000D-0000-FFFF-FFFF00000000}"/>
  </bookViews>
  <sheets>
    <sheet name="Daily 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K2" i="1"/>
  <c r="J2" i="1"/>
  <c r="I2" i="1"/>
  <c r="H2" i="1"/>
  <c r="F2" i="1"/>
  <c r="D2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J17" i="1"/>
  <c r="I17" i="1"/>
  <c r="H17" i="1"/>
  <c r="F17" i="1"/>
  <c r="D17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2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47" i="1"/>
  <c r="J53" i="1"/>
  <c r="J54" i="1"/>
  <c r="J61" i="1"/>
  <c r="J69" i="1"/>
  <c r="J70" i="1"/>
  <c r="I77" i="1"/>
  <c r="I48" i="1"/>
  <c r="J48" i="1" s="1"/>
  <c r="I49" i="1"/>
  <c r="J49" i="1" s="1"/>
  <c r="I50" i="1"/>
  <c r="J50" i="1" s="1"/>
  <c r="I51" i="1"/>
  <c r="J51" i="1" s="1"/>
  <c r="I52" i="1"/>
  <c r="J52" i="1" s="1"/>
  <c r="I53" i="1"/>
  <c r="I54" i="1"/>
  <c r="I55" i="1"/>
  <c r="J55" i="1" s="1"/>
  <c r="I56" i="1"/>
  <c r="I57" i="1"/>
  <c r="J57" i="1" s="1"/>
  <c r="I58" i="1"/>
  <c r="J58" i="1" s="1"/>
  <c r="I59" i="1"/>
  <c r="J59" i="1" s="1"/>
  <c r="I60" i="1"/>
  <c r="J60" i="1" s="1"/>
  <c r="I61" i="1"/>
  <c r="I62" i="1"/>
  <c r="J47" i="1" s="1"/>
  <c r="I63" i="1"/>
  <c r="J63" i="1" s="1"/>
  <c r="I64" i="1"/>
  <c r="I65" i="1"/>
  <c r="J65" i="1" s="1"/>
  <c r="I66" i="1"/>
  <c r="J66" i="1" s="1"/>
  <c r="I67" i="1"/>
  <c r="J67" i="1" s="1"/>
  <c r="I68" i="1"/>
  <c r="J68" i="1" s="1"/>
  <c r="I69" i="1"/>
  <c r="I70" i="1"/>
  <c r="I71" i="1"/>
  <c r="J71" i="1" s="1"/>
  <c r="I72" i="1"/>
  <c r="I73" i="1"/>
  <c r="J73" i="1" s="1"/>
  <c r="I74" i="1"/>
  <c r="J74" i="1" s="1"/>
  <c r="I75" i="1"/>
  <c r="J75" i="1" s="1"/>
  <c r="I76" i="1"/>
  <c r="J76" i="1" s="1"/>
  <c r="I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47" i="1"/>
  <c r="I78" i="1"/>
  <c r="I79" i="1"/>
  <c r="J64" i="1" s="1"/>
  <c r="I80" i="1"/>
  <c r="I81" i="1"/>
  <c r="I82" i="1"/>
  <c r="I83" i="1"/>
  <c r="I84" i="1"/>
  <c r="I85" i="1"/>
  <c r="I86" i="1"/>
  <c r="I87" i="1"/>
  <c r="J72" i="1" s="1"/>
  <c r="I88" i="1"/>
  <c r="I89" i="1"/>
  <c r="I90" i="1"/>
  <c r="I91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77" i="1"/>
  <c r="J78" i="1" l="1"/>
  <c r="J86" i="1"/>
  <c r="J89" i="1"/>
  <c r="J80" i="1"/>
  <c r="J62" i="1"/>
  <c r="J56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92" i="1"/>
  <c r="I93" i="1"/>
  <c r="I94" i="1"/>
  <c r="J79" i="1" s="1"/>
  <c r="I95" i="1"/>
  <c r="I96" i="1"/>
  <c r="J81" i="1" s="1"/>
  <c r="I97" i="1"/>
  <c r="I98" i="1"/>
  <c r="J98" i="1" s="1"/>
  <c r="I99" i="1"/>
  <c r="I100" i="1"/>
  <c r="J85" i="1" s="1"/>
  <c r="I101" i="1"/>
  <c r="I102" i="1"/>
  <c r="J87" i="1" s="1"/>
  <c r="I103" i="1"/>
  <c r="J88" i="1" s="1"/>
  <c r="I104" i="1"/>
  <c r="I105" i="1"/>
  <c r="I106" i="1"/>
  <c r="J106" i="1" s="1"/>
  <c r="I107" i="1"/>
  <c r="I108" i="1"/>
  <c r="I109" i="1"/>
  <c r="I110" i="1"/>
  <c r="I111" i="1"/>
  <c r="I112" i="1"/>
  <c r="I113" i="1"/>
  <c r="I114" i="1"/>
  <c r="I115" i="1"/>
  <c r="J100" i="1" s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92" i="1"/>
  <c r="J77" i="1" s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92" i="1"/>
  <c r="J93" i="1"/>
  <c r="J94" i="1"/>
  <c r="J95" i="1"/>
  <c r="J96" i="1"/>
  <c r="J101" i="1"/>
  <c r="J102" i="1"/>
  <c r="J103" i="1"/>
  <c r="J104" i="1"/>
  <c r="J105" i="1" l="1"/>
  <c r="J90" i="1"/>
  <c r="J97" i="1"/>
  <c r="J82" i="1"/>
  <c r="J83" i="1"/>
  <c r="J91" i="1"/>
  <c r="J99" i="1"/>
  <c r="J84" i="1"/>
  <c r="J92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7" i="1"/>
  <c r="J123" i="1" l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O197" i="1" l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J137" i="1" l="1"/>
  <c r="J122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37" i="1"/>
</calcChain>
</file>

<file path=xl/sharedStrings.xml><?xml version="1.0" encoding="utf-8"?>
<sst xmlns="http://schemas.openxmlformats.org/spreadsheetml/2006/main" count="225" uniqueCount="30">
  <si>
    <t>Date</t>
  </si>
  <si>
    <t>Zone</t>
  </si>
  <si>
    <t>Recovered</t>
  </si>
  <si>
    <t>Delta Recovered</t>
  </si>
  <si>
    <t>Hospitalised</t>
  </si>
  <si>
    <t>Delta Hospitalized</t>
  </si>
  <si>
    <t>Deceased</t>
  </si>
  <si>
    <t>Delta Deceased</t>
  </si>
  <si>
    <t>Total Infected</t>
  </si>
  <si>
    <t>Delta Total Infected</t>
  </si>
  <si>
    <t>No Fever Camps</t>
  </si>
  <si>
    <t>No Attended</t>
  </si>
  <si>
    <t>No ILI cases</t>
  </si>
  <si>
    <t>Percent ILI</t>
  </si>
  <si>
    <t>Thiruvottiyur</t>
  </si>
  <si>
    <t>Manali</t>
  </si>
  <si>
    <t>Madhavaram</t>
  </si>
  <si>
    <t>Tondairpet</t>
  </si>
  <si>
    <t>Royapuram</t>
  </si>
  <si>
    <t>TVK Nagar</t>
  </si>
  <si>
    <t>Ambattur</t>
  </si>
  <si>
    <t>Anna Nagar</t>
  </si>
  <si>
    <t>Teynampet</t>
  </si>
  <si>
    <t>Kodambakkam</t>
  </si>
  <si>
    <t>Valasaravakkam</t>
  </si>
  <si>
    <t>Alandur</t>
  </si>
  <si>
    <t>Adyar</t>
  </si>
  <si>
    <t>Perungudi</t>
  </si>
  <si>
    <t>Shozhinganallur</t>
  </si>
  <si>
    <t>Percent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</si>
</sst>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1"/>
  <sheetViews>
    <sheetView tabSelected="1" topLeftCell="F1" workbookViewId="0">
      <selection activeCell="O4" sqref="O4"/>
    </sheetView>
  </sheetViews>
  <sheetFormatPr defaultRowHeight="15" x14ac:dyDescent="0.25"/>
  <cols>
    <col min="1" max="1" width="9.5703125" bestFit="1" customWidth="1"/>
    <col min="2" max="2" width="15.42578125" bestFit="1" customWidth="1"/>
    <col min="3" max="3" width="10.5703125" bestFit="1" customWidth="1"/>
    <col min="4" max="4" width="15.85546875" bestFit="1" customWidth="1"/>
    <col min="5" max="5" width="12.140625" bestFit="1" customWidth="1"/>
    <col min="6" max="6" width="17.5703125" bestFit="1" customWidth="1"/>
    <col min="8" max="8" width="15" bestFit="1" customWidth="1"/>
    <col min="9" max="9" width="13.5703125" bestFit="1" customWidth="1"/>
    <col min="10" max="11" width="13.5703125" customWidth="1"/>
    <col min="12" max="12" width="15.5703125" bestFit="1" customWidth="1"/>
    <col min="13" max="13" width="12.5703125" bestFit="1" customWidth="1"/>
    <col min="14" max="14" width="11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s="1">
        <v>44012</v>
      </c>
      <c r="B2" t="s">
        <v>14</v>
      </c>
      <c r="C2">
        <v>1161</v>
      </c>
      <c r="D2">
        <f>C2-C17</f>
        <v>16</v>
      </c>
      <c r="E2">
        <v>1062</v>
      </c>
      <c r="F2">
        <f>E2-E17</f>
        <v>35</v>
      </c>
      <c r="G2">
        <v>53</v>
      </c>
      <c r="H2">
        <f>G2-G17</f>
        <v>5</v>
      </c>
      <c r="I2">
        <f>C2+E2+G2</f>
        <v>2276</v>
      </c>
      <c r="J2">
        <f>I2-I17</f>
        <v>56</v>
      </c>
      <c r="K2" s="3">
        <f>E2/I2</f>
        <v>0.46660808435852374</v>
      </c>
      <c r="L2">
        <v>12</v>
      </c>
      <c r="M2">
        <v>1522</v>
      </c>
      <c r="N2">
        <v>105</v>
      </c>
      <c r="O2" s="2">
        <f>N2/M2</f>
        <v>6.8988173455978977E-2</v>
      </c>
    </row>
    <row r="3" spans="1:15" x14ac:dyDescent="0.25">
      <c r="A3" s="1">
        <v>44012</v>
      </c>
      <c r="B3" t="s">
        <v>15</v>
      </c>
      <c r="C3">
        <v>536</v>
      </c>
      <c r="D3">
        <f t="shared" ref="D3:D16" si="0">C3-C18</f>
        <v>9</v>
      </c>
      <c r="E3">
        <v>443</v>
      </c>
      <c r="F3">
        <f t="shared" ref="F3:F16" si="1">E3-E18</f>
        <v>33</v>
      </c>
      <c r="G3">
        <v>12</v>
      </c>
      <c r="H3">
        <f t="shared" ref="H3:H16" si="2">G3-G18</f>
        <v>0</v>
      </c>
      <c r="I3">
        <f t="shared" ref="I3:I16" si="3">C3+E3+G3</f>
        <v>991</v>
      </c>
      <c r="J3">
        <f t="shared" ref="J3:J16" si="4">I3-I18</f>
        <v>42</v>
      </c>
      <c r="K3" s="3">
        <f t="shared" ref="K3:K66" si="5">E3/I3</f>
        <v>0.44702320887991925</v>
      </c>
      <c r="L3">
        <v>10</v>
      </c>
      <c r="M3">
        <v>926</v>
      </c>
      <c r="N3">
        <v>44</v>
      </c>
      <c r="O3" s="2">
        <f t="shared" ref="O3:O16" si="6">N3/M3</f>
        <v>4.7516198704103674E-2</v>
      </c>
    </row>
    <row r="4" spans="1:15" x14ac:dyDescent="0.25">
      <c r="A4" s="1">
        <v>44012</v>
      </c>
      <c r="B4" t="s">
        <v>16</v>
      </c>
      <c r="C4">
        <v>951</v>
      </c>
      <c r="D4">
        <f t="shared" si="0"/>
        <v>29</v>
      </c>
      <c r="E4">
        <v>899</v>
      </c>
      <c r="F4">
        <f t="shared" si="1"/>
        <v>22</v>
      </c>
      <c r="G4">
        <v>22</v>
      </c>
      <c r="H4">
        <f t="shared" si="2"/>
        <v>2</v>
      </c>
      <c r="I4">
        <f t="shared" si="3"/>
        <v>1872</v>
      </c>
      <c r="J4">
        <f t="shared" si="4"/>
        <v>53</v>
      </c>
      <c r="K4" s="3">
        <f t="shared" si="5"/>
        <v>0.48023504273504275</v>
      </c>
      <c r="L4">
        <v>11</v>
      </c>
      <c r="M4">
        <v>904</v>
      </c>
      <c r="N4">
        <v>1</v>
      </c>
      <c r="O4" s="2">
        <f t="shared" si="6"/>
        <v>1.1061946902654867E-3</v>
      </c>
    </row>
    <row r="5" spans="1:15" x14ac:dyDescent="0.25">
      <c r="A5" s="1">
        <v>44012</v>
      </c>
      <c r="B5" t="s">
        <v>17</v>
      </c>
      <c r="C5">
        <v>4668</v>
      </c>
      <c r="D5">
        <f t="shared" si="0"/>
        <v>21</v>
      </c>
      <c r="E5">
        <v>1838</v>
      </c>
      <c r="F5">
        <f t="shared" si="1"/>
        <v>68</v>
      </c>
      <c r="G5">
        <v>131</v>
      </c>
      <c r="H5">
        <f t="shared" si="2"/>
        <v>9</v>
      </c>
      <c r="I5">
        <f t="shared" si="3"/>
        <v>6637</v>
      </c>
      <c r="J5">
        <f t="shared" si="4"/>
        <v>98</v>
      </c>
      <c r="K5" s="3">
        <f t="shared" si="5"/>
        <v>0.27693234895284013</v>
      </c>
      <c r="L5">
        <v>46</v>
      </c>
      <c r="M5">
        <v>1609</v>
      </c>
      <c r="N5">
        <v>765</v>
      </c>
      <c r="O5" s="2">
        <f t="shared" si="6"/>
        <v>0.4754505904288378</v>
      </c>
    </row>
    <row r="6" spans="1:15" x14ac:dyDescent="0.25">
      <c r="A6" s="1">
        <v>44012</v>
      </c>
      <c r="B6" t="s">
        <v>18</v>
      </c>
      <c r="C6">
        <v>5639</v>
      </c>
      <c r="D6">
        <f t="shared" si="0"/>
        <v>105</v>
      </c>
      <c r="E6">
        <v>2309</v>
      </c>
      <c r="F6">
        <f t="shared" si="1"/>
        <v>97</v>
      </c>
      <c r="G6">
        <v>141</v>
      </c>
      <c r="H6">
        <f t="shared" si="2"/>
        <v>6</v>
      </c>
      <c r="I6">
        <f t="shared" si="3"/>
        <v>8089</v>
      </c>
      <c r="J6">
        <f t="shared" si="4"/>
        <v>208</v>
      </c>
      <c r="K6" s="3">
        <f t="shared" si="5"/>
        <v>0.28544937569538881</v>
      </c>
      <c r="L6">
        <v>58</v>
      </c>
      <c r="M6">
        <v>2587</v>
      </c>
      <c r="N6">
        <v>267</v>
      </c>
      <c r="O6" s="2">
        <f t="shared" si="6"/>
        <v>0.10320834943950521</v>
      </c>
    </row>
    <row r="7" spans="1:15" x14ac:dyDescent="0.25">
      <c r="A7" s="1">
        <v>44012</v>
      </c>
      <c r="B7" t="s">
        <v>19</v>
      </c>
      <c r="C7">
        <v>2969</v>
      </c>
      <c r="D7">
        <f t="shared" si="0"/>
        <v>52</v>
      </c>
      <c r="E7">
        <v>1771</v>
      </c>
      <c r="F7">
        <f t="shared" si="1"/>
        <v>115</v>
      </c>
      <c r="G7">
        <v>93</v>
      </c>
      <c r="H7">
        <f t="shared" si="2"/>
        <v>0</v>
      </c>
      <c r="I7">
        <f t="shared" si="3"/>
        <v>4833</v>
      </c>
      <c r="J7">
        <f t="shared" si="4"/>
        <v>167</v>
      </c>
      <c r="K7" s="3">
        <f t="shared" si="5"/>
        <v>0.36643906476308713</v>
      </c>
      <c r="L7">
        <v>53</v>
      </c>
      <c r="M7">
        <v>3953</v>
      </c>
      <c r="N7">
        <v>153</v>
      </c>
      <c r="O7" s="2">
        <f t="shared" si="6"/>
        <v>3.8704781178851504E-2</v>
      </c>
    </row>
    <row r="8" spans="1:15" x14ac:dyDescent="0.25">
      <c r="A8" s="1">
        <v>44012</v>
      </c>
      <c r="B8" t="s">
        <v>20</v>
      </c>
      <c r="C8">
        <v>1432</v>
      </c>
      <c r="D8">
        <f t="shared" si="0"/>
        <v>62</v>
      </c>
      <c r="E8">
        <v>1020</v>
      </c>
      <c r="F8">
        <f t="shared" si="1"/>
        <v>91</v>
      </c>
      <c r="G8">
        <v>29</v>
      </c>
      <c r="H8">
        <f t="shared" si="2"/>
        <v>4</v>
      </c>
      <c r="I8">
        <f t="shared" si="3"/>
        <v>2481</v>
      </c>
      <c r="J8">
        <f t="shared" si="4"/>
        <v>157</v>
      </c>
      <c r="K8" s="3">
        <f t="shared" si="5"/>
        <v>0.41112454655380892</v>
      </c>
      <c r="L8">
        <v>25</v>
      </c>
      <c r="M8">
        <v>1702</v>
      </c>
      <c r="N8">
        <v>58</v>
      </c>
      <c r="O8" s="2">
        <f t="shared" si="6"/>
        <v>3.4077555816686249E-2</v>
      </c>
    </row>
    <row r="9" spans="1:15" x14ac:dyDescent="0.25">
      <c r="A9" s="1">
        <v>44012</v>
      </c>
      <c r="B9" t="s">
        <v>21</v>
      </c>
      <c r="C9">
        <v>3115</v>
      </c>
      <c r="D9">
        <f t="shared" si="0"/>
        <v>97</v>
      </c>
      <c r="E9">
        <v>3166</v>
      </c>
      <c r="F9">
        <f t="shared" si="1"/>
        <v>220</v>
      </c>
      <c r="G9">
        <v>74</v>
      </c>
      <c r="H9">
        <f t="shared" si="2"/>
        <v>5</v>
      </c>
      <c r="I9">
        <f t="shared" si="3"/>
        <v>6355</v>
      </c>
      <c r="J9">
        <f t="shared" si="4"/>
        <v>322</v>
      </c>
      <c r="K9" s="3">
        <f t="shared" si="5"/>
        <v>0.49819040125885128</v>
      </c>
      <c r="L9">
        <v>66</v>
      </c>
      <c r="M9">
        <v>3376</v>
      </c>
      <c r="N9">
        <v>197</v>
      </c>
      <c r="O9" s="2">
        <f t="shared" si="6"/>
        <v>5.8353080568720378E-2</v>
      </c>
    </row>
    <row r="10" spans="1:15" x14ac:dyDescent="0.25">
      <c r="A10" s="1">
        <v>44012</v>
      </c>
      <c r="B10" t="s">
        <v>22</v>
      </c>
      <c r="C10">
        <v>4362</v>
      </c>
      <c r="D10">
        <f t="shared" si="0"/>
        <v>660</v>
      </c>
      <c r="E10">
        <v>2051</v>
      </c>
      <c r="F10">
        <f t="shared" si="1"/>
        <v>-312</v>
      </c>
      <c r="G10">
        <v>134</v>
      </c>
      <c r="H10">
        <f t="shared" si="2"/>
        <v>4</v>
      </c>
      <c r="I10">
        <f t="shared" si="3"/>
        <v>6547</v>
      </c>
      <c r="J10">
        <f t="shared" si="4"/>
        <v>352</v>
      </c>
      <c r="K10" s="3">
        <f t="shared" si="5"/>
        <v>0.31327325492592029</v>
      </c>
      <c r="L10">
        <v>43</v>
      </c>
      <c r="M10">
        <v>3423</v>
      </c>
      <c r="N10">
        <v>334</v>
      </c>
      <c r="O10" s="2">
        <f t="shared" si="6"/>
        <v>9.7575226409582244E-2</v>
      </c>
    </row>
    <row r="11" spans="1:15" x14ac:dyDescent="0.25">
      <c r="A11" s="1">
        <v>44012</v>
      </c>
      <c r="B11" t="s">
        <v>23</v>
      </c>
      <c r="C11">
        <v>3776</v>
      </c>
      <c r="D11">
        <f t="shared" si="0"/>
        <v>117</v>
      </c>
      <c r="E11">
        <v>2322</v>
      </c>
      <c r="F11">
        <f t="shared" si="1"/>
        <v>228</v>
      </c>
      <c r="G11">
        <v>75</v>
      </c>
      <c r="H11">
        <f t="shared" si="2"/>
        <v>1</v>
      </c>
      <c r="I11">
        <f t="shared" si="3"/>
        <v>6173</v>
      </c>
      <c r="J11">
        <f t="shared" si="4"/>
        <v>346</v>
      </c>
      <c r="K11" s="3">
        <f t="shared" si="5"/>
        <v>0.37615421999028026</v>
      </c>
      <c r="L11">
        <v>39</v>
      </c>
      <c r="M11">
        <v>2915</v>
      </c>
      <c r="N11">
        <v>125</v>
      </c>
      <c r="O11" s="2">
        <f t="shared" si="6"/>
        <v>4.2881646655231559E-2</v>
      </c>
    </row>
    <row r="12" spans="1:15" x14ac:dyDescent="0.25">
      <c r="A12" s="1">
        <v>44012</v>
      </c>
      <c r="B12" t="s">
        <v>24</v>
      </c>
      <c r="C12">
        <v>1521</v>
      </c>
      <c r="D12">
        <f t="shared" si="0"/>
        <v>27</v>
      </c>
      <c r="E12">
        <v>1175</v>
      </c>
      <c r="F12">
        <f t="shared" si="1"/>
        <v>94</v>
      </c>
      <c r="G12">
        <v>28</v>
      </c>
      <c r="H12">
        <f t="shared" si="2"/>
        <v>2</v>
      </c>
      <c r="I12">
        <f t="shared" si="3"/>
        <v>2724</v>
      </c>
      <c r="J12">
        <f t="shared" si="4"/>
        <v>123</v>
      </c>
      <c r="K12" s="3">
        <f t="shared" si="5"/>
        <v>0.4313509544787078</v>
      </c>
      <c r="L12">
        <v>33</v>
      </c>
      <c r="M12">
        <v>1722</v>
      </c>
      <c r="N12">
        <v>134</v>
      </c>
      <c r="O12" s="2">
        <f t="shared" si="6"/>
        <v>7.7816492450638791E-2</v>
      </c>
    </row>
    <row r="13" spans="1:15" x14ac:dyDescent="0.25">
      <c r="A13" s="1">
        <v>44012</v>
      </c>
      <c r="B13" t="s">
        <v>25</v>
      </c>
      <c r="C13">
        <v>681</v>
      </c>
      <c r="D13">
        <f t="shared" si="0"/>
        <v>30</v>
      </c>
      <c r="E13">
        <v>800</v>
      </c>
      <c r="F13">
        <f t="shared" si="1"/>
        <v>36</v>
      </c>
      <c r="G13">
        <v>16</v>
      </c>
      <c r="H13">
        <f t="shared" si="2"/>
        <v>0</v>
      </c>
      <c r="I13">
        <f t="shared" si="3"/>
        <v>1497</v>
      </c>
      <c r="J13">
        <f t="shared" si="4"/>
        <v>66</v>
      </c>
      <c r="K13" s="3">
        <f t="shared" si="5"/>
        <v>0.53440213760855049</v>
      </c>
      <c r="L13">
        <v>32</v>
      </c>
      <c r="M13">
        <v>2168</v>
      </c>
      <c r="N13">
        <v>66</v>
      </c>
      <c r="O13" s="2">
        <f t="shared" si="6"/>
        <v>3.0442804428044281E-2</v>
      </c>
    </row>
    <row r="14" spans="1:15" x14ac:dyDescent="0.25">
      <c r="A14" s="1">
        <v>44012</v>
      </c>
      <c r="B14" t="s">
        <v>26</v>
      </c>
      <c r="C14">
        <v>1982</v>
      </c>
      <c r="D14">
        <f t="shared" si="0"/>
        <v>81</v>
      </c>
      <c r="E14">
        <v>1594</v>
      </c>
      <c r="F14">
        <f t="shared" si="1"/>
        <v>94</v>
      </c>
      <c r="G14">
        <v>46</v>
      </c>
      <c r="H14">
        <f t="shared" si="2"/>
        <v>2</v>
      </c>
      <c r="I14">
        <f t="shared" si="3"/>
        <v>3622</v>
      </c>
      <c r="J14">
        <f t="shared" si="4"/>
        <v>177</v>
      </c>
      <c r="K14" s="3">
        <f t="shared" si="5"/>
        <v>0.44008834897846494</v>
      </c>
      <c r="L14">
        <v>44</v>
      </c>
      <c r="M14">
        <v>3126</v>
      </c>
      <c r="N14">
        <v>79</v>
      </c>
      <c r="O14" s="2">
        <f t="shared" si="6"/>
        <v>2.5271912987843891E-2</v>
      </c>
    </row>
    <row r="15" spans="1:15" x14ac:dyDescent="0.25">
      <c r="A15" s="1">
        <v>44012</v>
      </c>
      <c r="B15" t="s">
        <v>27</v>
      </c>
      <c r="C15">
        <v>691</v>
      </c>
      <c r="D15">
        <f t="shared" si="0"/>
        <v>25</v>
      </c>
      <c r="E15">
        <v>748</v>
      </c>
      <c r="F15">
        <f t="shared" si="1"/>
        <v>140</v>
      </c>
      <c r="G15">
        <v>17</v>
      </c>
      <c r="H15">
        <f t="shared" si="2"/>
        <v>1</v>
      </c>
      <c r="I15">
        <f t="shared" si="3"/>
        <v>1456</v>
      </c>
      <c r="J15">
        <f t="shared" si="4"/>
        <v>166</v>
      </c>
      <c r="K15" s="3">
        <f t="shared" si="5"/>
        <v>0.51373626373626369</v>
      </c>
      <c r="L15">
        <v>33</v>
      </c>
      <c r="M15">
        <v>2780</v>
      </c>
      <c r="N15">
        <v>68</v>
      </c>
      <c r="O15" s="2">
        <f t="shared" si="6"/>
        <v>2.4460431654676259E-2</v>
      </c>
    </row>
    <row r="16" spans="1:15" x14ac:dyDescent="0.25">
      <c r="A16" s="1">
        <v>44012</v>
      </c>
      <c r="B16" t="s">
        <v>28</v>
      </c>
      <c r="C16">
        <v>680</v>
      </c>
      <c r="D16">
        <f t="shared" si="0"/>
        <v>9</v>
      </c>
      <c r="E16">
        <v>506</v>
      </c>
      <c r="F16">
        <f t="shared" si="1"/>
        <v>16</v>
      </c>
      <c r="G16">
        <v>7</v>
      </c>
      <c r="H16">
        <f t="shared" si="2"/>
        <v>0</v>
      </c>
      <c r="I16">
        <f t="shared" si="3"/>
        <v>1193</v>
      </c>
      <c r="J16">
        <f t="shared" si="4"/>
        <v>25</v>
      </c>
      <c r="K16" s="3">
        <f t="shared" si="5"/>
        <v>0.42414082145850796</v>
      </c>
      <c r="L16">
        <v>32</v>
      </c>
      <c r="M16">
        <v>2167</v>
      </c>
      <c r="N16">
        <v>140</v>
      </c>
      <c r="O16" s="2">
        <f t="shared" si="6"/>
        <v>6.4605445316105209E-2</v>
      </c>
    </row>
    <row r="17" spans="1:15" x14ac:dyDescent="0.25">
      <c r="A17" s="1">
        <v>44011</v>
      </c>
      <c r="B17" t="s">
        <v>14</v>
      </c>
      <c r="C17">
        <v>1145</v>
      </c>
      <c r="D17">
        <f>C17-C32</f>
        <v>121</v>
      </c>
      <c r="E17">
        <v>1027</v>
      </c>
      <c r="F17">
        <f>E17-E32</f>
        <v>-26</v>
      </c>
      <c r="G17">
        <v>48</v>
      </c>
      <c r="H17">
        <f>G17-G32</f>
        <v>2</v>
      </c>
      <c r="I17">
        <f>C17+E17+G17</f>
        <v>2220</v>
      </c>
      <c r="J17">
        <f>I17-I32</f>
        <v>97</v>
      </c>
      <c r="K17" s="3">
        <f t="shared" si="5"/>
        <v>0.46261261261261261</v>
      </c>
      <c r="L17">
        <v>18</v>
      </c>
      <c r="M17">
        <v>2119</v>
      </c>
      <c r="N17">
        <v>195</v>
      </c>
      <c r="O17" s="2">
        <f>N17/M17</f>
        <v>9.202453987730061E-2</v>
      </c>
    </row>
    <row r="18" spans="1:15" x14ac:dyDescent="0.25">
      <c r="A18" s="1">
        <v>44011</v>
      </c>
      <c r="B18" t="s">
        <v>15</v>
      </c>
      <c r="C18">
        <v>527</v>
      </c>
      <c r="D18">
        <f t="shared" ref="D18:D31" si="7">C18-C33</f>
        <v>29</v>
      </c>
      <c r="E18">
        <v>410</v>
      </c>
      <c r="F18">
        <f t="shared" ref="F18:F31" si="8">E18-E33</f>
        <v>0</v>
      </c>
      <c r="G18">
        <v>12</v>
      </c>
      <c r="H18">
        <f t="shared" ref="H18:H31" si="9">G18-G33</f>
        <v>0</v>
      </c>
      <c r="I18">
        <f t="shared" ref="I18:I31" si="10">C18+E18+G18</f>
        <v>949</v>
      </c>
      <c r="J18">
        <f t="shared" ref="J18:J31" si="11">I18-I33</f>
        <v>29</v>
      </c>
      <c r="K18" s="3">
        <f t="shared" si="5"/>
        <v>0.43203371970495258</v>
      </c>
      <c r="L18">
        <v>7</v>
      </c>
      <c r="M18">
        <v>740</v>
      </c>
      <c r="N18">
        <v>12</v>
      </c>
      <c r="O18" s="2">
        <f t="shared" ref="O18:O31" si="12">N18/M18</f>
        <v>1.6216216216216217E-2</v>
      </c>
    </row>
    <row r="19" spans="1:15" x14ac:dyDescent="0.25">
      <c r="A19" s="1">
        <v>44011</v>
      </c>
      <c r="B19" t="s">
        <v>16</v>
      </c>
      <c r="C19">
        <v>922</v>
      </c>
      <c r="D19">
        <f t="shared" si="7"/>
        <v>44</v>
      </c>
      <c r="E19">
        <v>877</v>
      </c>
      <c r="F19">
        <f t="shared" si="8"/>
        <v>13</v>
      </c>
      <c r="G19">
        <v>20</v>
      </c>
      <c r="H19">
        <f t="shared" si="9"/>
        <v>1</v>
      </c>
      <c r="I19">
        <f t="shared" si="10"/>
        <v>1819</v>
      </c>
      <c r="J19">
        <f t="shared" si="11"/>
        <v>58</v>
      </c>
      <c r="K19" s="3">
        <f t="shared" si="5"/>
        <v>0.48213304013194064</v>
      </c>
      <c r="L19">
        <v>11</v>
      </c>
      <c r="M19">
        <v>993</v>
      </c>
      <c r="N19">
        <v>8</v>
      </c>
      <c r="O19" s="2">
        <f t="shared" si="12"/>
        <v>8.0563947633434038E-3</v>
      </c>
    </row>
    <row r="20" spans="1:15" x14ac:dyDescent="0.25">
      <c r="A20" s="1">
        <v>44011</v>
      </c>
      <c r="B20" t="s">
        <v>17</v>
      </c>
      <c r="C20">
        <v>4647</v>
      </c>
      <c r="D20">
        <f t="shared" si="7"/>
        <v>356</v>
      </c>
      <c r="E20">
        <v>1770</v>
      </c>
      <c r="F20">
        <f t="shared" si="8"/>
        <v>-220</v>
      </c>
      <c r="G20">
        <v>122</v>
      </c>
      <c r="H20">
        <f t="shared" si="9"/>
        <v>10</v>
      </c>
      <c r="I20">
        <f t="shared" si="10"/>
        <v>6539</v>
      </c>
      <c r="J20">
        <f t="shared" si="11"/>
        <v>146</v>
      </c>
      <c r="K20" s="3">
        <f t="shared" si="5"/>
        <v>0.2706835907631136</v>
      </c>
      <c r="L20">
        <v>47</v>
      </c>
      <c r="M20">
        <v>1501</v>
      </c>
      <c r="N20">
        <v>451</v>
      </c>
      <c r="O20" s="2">
        <f t="shared" si="12"/>
        <v>0.30046635576282477</v>
      </c>
    </row>
    <row r="21" spans="1:15" x14ac:dyDescent="0.25">
      <c r="A21" s="1">
        <v>44011</v>
      </c>
      <c r="B21" t="s">
        <v>18</v>
      </c>
      <c r="C21">
        <v>5534</v>
      </c>
      <c r="D21">
        <f t="shared" si="7"/>
        <v>158</v>
      </c>
      <c r="E21">
        <v>2212</v>
      </c>
      <c r="F21">
        <f t="shared" si="8"/>
        <v>59</v>
      </c>
      <c r="G21">
        <v>135</v>
      </c>
      <c r="H21">
        <f t="shared" si="9"/>
        <v>5</v>
      </c>
      <c r="I21">
        <f t="shared" si="10"/>
        <v>7881</v>
      </c>
      <c r="J21">
        <f t="shared" si="11"/>
        <v>222</v>
      </c>
      <c r="K21" s="3">
        <f t="shared" si="5"/>
        <v>0.28067504123842152</v>
      </c>
      <c r="L21">
        <v>51</v>
      </c>
      <c r="M21">
        <v>2624</v>
      </c>
      <c r="N21">
        <v>309</v>
      </c>
      <c r="O21" s="2">
        <f t="shared" si="12"/>
        <v>0.11775914634146341</v>
      </c>
    </row>
    <row r="22" spans="1:15" x14ac:dyDescent="0.25">
      <c r="A22" s="1">
        <v>44011</v>
      </c>
      <c r="B22" t="s">
        <v>19</v>
      </c>
      <c r="C22">
        <v>2917</v>
      </c>
      <c r="D22">
        <f t="shared" si="7"/>
        <v>65</v>
      </c>
      <c r="E22">
        <v>1656</v>
      </c>
      <c r="F22">
        <f t="shared" si="8"/>
        <v>95</v>
      </c>
      <c r="G22">
        <v>93</v>
      </c>
      <c r="H22">
        <f t="shared" si="9"/>
        <v>1</v>
      </c>
      <c r="I22">
        <f t="shared" si="10"/>
        <v>4666</v>
      </c>
      <c r="J22">
        <f t="shared" si="11"/>
        <v>161</v>
      </c>
      <c r="K22" s="3">
        <f t="shared" si="5"/>
        <v>0.35490784397771108</v>
      </c>
      <c r="L22">
        <v>52</v>
      </c>
      <c r="M22">
        <v>3990</v>
      </c>
      <c r="N22">
        <v>142</v>
      </c>
      <c r="O22" s="2">
        <f t="shared" si="12"/>
        <v>3.5588972431077691E-2</v>
      </c>
    </row>
    <row r="23" spans="1:15" x14ac:dyDescent="0.25">
      <c r="A23" s="1">
        <v>44011</v>
      </c>
      <c r="B23" t="s">
        <v>20</v>
      </c>
      <c r="C23">
        <v>1370</v>
      </c>
      <c r="D23">
        <f t="shared" si="7"/>
        <v>125</v>
      </c>
      <c r="E23">
        <v>929</v>
      </c>
      <c r="F23">
        <f t="shared" si="8"/>
        <v>50</v>
      </c>
      <c r="G23">
        <v>25</v>
      </c>
      <c r="H23">
        <f t="shared" si="9"/>
        <v>0</v>
      </c>
      <c r="I23">
        <f t="shared" si="10"/>
        <v>2324</v>
      </c>
      <c r="J23">
        <f t="shared" si="11"/>
        <v>175</v>
      </c>
      <c r="K23" s="3">
        <f t="shared" si="5"/>
        <v>0.39974182444061962</v>
      </c>
      <c r="L23">
        <v>25</v>
      </c>
      <c r="M23">
        <v>1808</v>
      </c>
      <c r="N23">
        <v>77</v>
      </c>
      <c r="O23" s="2">
        <f t="shared" si="12"/>
        <v>4.2588495575221236E-2</v>
      </c>
    </row>
    <row r="24" spans="1:15" x14ac:dyDescent="0.25">
      <c r="A24" s="1">
        <v>44011</v>
      </c>
      <c r="B24" t="s">
        <v>21</v>
      </c>
      <c r="C24">
        <v>3018</v>
      </c>
      <c r="D24">
        <f t="shared" si="7"/>
        <v>83</v>
      </c>
      <c r="E24">
        <v>2946</v>
      </c>
      <c r="F24">
        <f t="shared" si="8"/>
        <v>207</v>
      </c>
      <c r="G24">
        <v>69</v>
      </c>
      <c r="H24">
        <f t="shared" si="9"/>
        <v>3</v>
      </c>
      <c r="I24">
        <f t="shared" si="10"/>
        <v>6033</v>
      </c>
      <c r="J24">
        <f t="shared" si="11"/>
        <v>293</v>
      </c>
      <c r="K24" s="3">
        <f t="shared" si="5"/>
        <v>0.48831427150671308</v>
      </c>
      <c r="L24">
        <v>53</v>
      </c>
      <c r="M24">
        <v>2722</v>
      </c>
      <c r="N24">
        <v>224</v>
      </c>
      <c r="O24" s="2">
        <f t="shared" si="12"/>
        <v>8.229243203526819E-2</v>
      </c>
    </row>
    <row r="25" spans="1:15" x14ac:dyDescent="0.25">
      <c r="A25" s="1">
        <v>44011</v>
      </c>
      <c r="B25" t="s">
        <v>22</v>
      </c>
      <c r="C25">
        <v>3702</v>
      </c>
      <c r="D25">
        <f t="shared" si="7"/>
        <v>89</v>
      </c>
      <c r="E25">
        <v>2363</v>
      </c>
      <c r="F25">
        <f t="shared" si="8"/>
        <v>67</v>
      </c>
      <c r="G25">
        <v>130</v>
      </c>
      <c r="H25">
        <f t="shared" si="9"/>
        <v>6</v>
      </c>
      <c r="I25">
        <f t="shared" si="10"/>
        <v>6195</v>
      </c>
      <c r="J25">
        <f t="shared" si="11"/>
        <v>162</v>
      </c>
      <c r="K25" s="3">
        <f t="shared" si="5"/>
        <v>0.3814366424535916</v>
      </c>
      <c r="L25">
        <v>40</v>
      </c>
      <c r="M25">
        <v>3260</v>
      </c>
      <c r="N25">
        <v>245</v>
      </c>
      <c r="O25" s="2">
        <f t="shared" si="12"/>
        <v>7.5153374233128831E-2</v>
      </c>
    </row>
    <row r="26" spans="1:15" x14ac:dyDescent="0.25">
      <c r="A26" s="1">
        <v>44011</v>
      </c>
      <c r="B26" t="s">
        <v>23</v>
      </c>
      <c r="C26">
        <v>3659</v>
      </c>
      <c r="D26">
        <f t="shared" si="7"/>
        <v>289</v>
      </c>
      <c r="E26">
        <v>2094</v>
      </c>
      <c r="F26">
        <f t="shared" si="8"/>
        <v>-43</v>
      </c>
      <c r="G26">
        <v>74</v>
      </c>
      <c r="H26">
        <f t="shared" si="9"/>
        <v>3</v>
      </c>
      <c r="I26">
        <f t="shared" si="10"/>
        <v>5827</v>
      </c>
      <c r="J26">
        <f t="shared" si="11"/>
        <v>249</v>
      </c>
      <c r="K26" s="3">
        <f t="shared" si="5"/>
        <v>0.35936159258623651</v>
      </c>
      <c r="L26">
        <v>36</v>
      </c>
      <c r="M26">
        <v>2864</v>
      </c>
      <c r="N26">
        <v>158</v>
      </c>
      <c r="O26" s="2">
        <f t="shared" si="12"/>
        <v>5.5167597765363126E-2</v>
      </c>
    </row>
    <row r="27" spans="1:15" x14ac:dyDescent="0.25">
      <c r="A27" s="1">
        <v>44011</v>
      </c>
      <c r="B27" t="s">
        <v>24</v>
      </c>
      <c r="C27">
        <v>1494</v>
      </c>
      <c r="D27">
        <f t="shared" si="7"/>
        <v>66</v>
      </c>
      <c r="E27">
        <v>1081</v>
      </c>
      <c r="F27">
        <f t="shared" si="8"/>
        <v>72</v>
      </c>
      <c r="G27">
        <v>26</v>
      </c>
      <c r="H27">
        <f t="shared" si="9"/>
        <v>3</v>
      </c>
      <c r="I27">
        <f t="shared" si="10"/>
        <v>2601</v>
      </c>
      <c r="J27">
        <f t="shared" si="11"/>
        <v>141</v>
      </c>
      <c r="K27" s="3">
        <f t="shared" si="5"/>
        <v>0.41560938100730488</v>
      </c>
      <c r="L27">
        <v>32</v>
      </c>
      <c r="M27">
        <v>1515</v>
      </c>
      <c r="N27">
        <v>107</v>
      </c>
      <c r="O27" s="2">
        <f t="shared" si="12"/>
        <v>7.062706270627063E-2</v>
      </c>
    </row>
    <row r="28" spans="1:15" x14ac:dyDescent="0.25">
      <c r="A28" s="1">
        <v>44011</v>
      </c>
      <c r="B28" t="s">
        <v>25</v>
      </c>
      <c r="C28">
        <v>651</v>
      </c>
      <c r="D28">
        <f t="shared" si="7"/>
        <v>20</v>
      </c>
      <c r="E28">
        <v>764</v>
      </c>
      <c r="F28">
        <f t="shared" si="8"/>
        <v>59</v>
      </c>
      <c r="G28">
        <v>16</v>
      </c>
      <c r="H28">
        <f t="shared" si="9"/>
        <v>0</v>
      </c>
      <c r="I28">
        <f t="shared" si="10"/>
        <v>1431</v>
      </c>
      <c r="J28">
        <f t="shared" si="11"/>
        <v>79</v>
      </c>
      <c r="K28" s="3">
        <f t="shared" si="5"/>
        <v>0.53389238294898678</v>
      </c>
      <c r="L28">
        <v>32</v>
      </c>
      <c r="M28">
        <v>2366</v>
      </c>
      <c r="N28">
        <v>134</v>
      </c>
      <c r="O28" s="2">
        <f t="shared" si="12"/>
        <v>5.6635672020287402E-2</v>
      </c>
    </row>
    <row r="29" spans="1:15" x14ac:dyDescent="0.25">
      <c r="A29" s="1">
        <v>44011</v>
      </c>
      <c r="B29" t="s">
        <v>26</v>
      </c>
      <c r="C29">
        <v>1901</v>
      </c>
      <c r="D29">
        <f t="shared" si="7"/>
        <v>30</v>
      </c>
      <c r="E29">
        <v>1500</v>
      </c>
      <c r="F29">
        <f t="shared" si="8"/>
        <v>123</v>
      </c>
      <c r="G29">
        <v>44</v>
      </c>
      <c r="H29">
        <f t="shared" si="9"/>
        <v>2</v>
      </c>
      <c r="I29">
        <f t="shared" si="10"/>
        <v>3445</v>
      </c>
      <c r="J29">
        <f t="shared" si="11"/>
        <v>155</v>
      </c>
      <c r="K29" s="3">
        <f t="shared" si="5"/>
        <v>0.43541364296081275</v>
      </c>
      <c r="L29">
        <v>42</v>
      </c>
      <c r="M29">
        <v>3149</v>
      </c>
      <c r="N29">
        <v>87</v>
      </c>
      <c r="O29" s="2">
        <f t="shared" si="12"/>
        <v>2.7627818355033345E-2</v>
      </c>
    </row>
    <row r="30" spans="1:15" x14ac:dyDescent="0.25">
      <c r="A30" s="1">
        <v>44011</v>
      </c>
      <c r="B30" t="s">
        <v>27</v>
      </c>
      <c r="C30">
        <v>666</v>
      </c>
      <c r="D30">
        <f t="shared" si="7"/>
        <v>31</v>
      </c>
      <c r="E30">
        <v>608</v>
      </c>
      <c r="F30">
        <f t="shared" si="8"/>
        <v>91</v>
      </c>
      <c r="G30">
        <v>16</v>
      </c>
      <c r="H30">
        <f t="shared" si="9"/>
        <v>2</v>
      </c>
      <c r="I30">
        <f t="shared" si="10"/>
        <v>1290</v>
      </c>
      <c r="J30">
        <f t="shared" si="11"/>
        <v>124</v>
      </c>
      <c r="K30" s="3">
        <f t="shared" si="5"/>
        <v>0.47131782945736433</v>
      </c>
      <c r="L30">
        <v>31</v>
      </c>
      <c r="M30">
        <v>2433</v>
      </c>
      <c r="N30">
        <v>98</v>
      </c>
      <c r="O30" s="2">
        <f t="shared" si="12"/>
        <v>4.0279490341142622E-2</v>
      </c>
    </row>
    <row r="31" spans="1:15" x14ac:dyDescent="0.25">
      <c r="A31" s="1">
        <v>44011</v>
      </c>
      <c r="B31" t="s">
        <v>28</v>
      </c>
      <c r="C31">
        <v>671</v>
      </c>
      <c r="D31">
        <f t="shared" si="7"/>
        <v>64</v>
      </c>
      <c r="E31">
        <v>490</v>
      </c>
      <c r="F31">
        <f t="shared" si="8"/>
        <v>-47</v>
      </c>
      <c r="G31">
        <v>7</v>
      </c>
      <c r="H31">
        <f t="shared" si="9"/>
        <v>0</v>
      </c>
      <c r="I31">
        <f t="shared" si="10"/>
        <v>1168</v>
      </c>
      <c r="J31">
        <f t="shared" si="11"/>
        <v>17</v>
      </c>
      <c r="K31" s="3">
        <f t="shared" si="5"/>
        <v>0.41952054794520549</v>
      </c>
      <c r="L31">
        <v>30</v>
      </c>
      <c r="M31">
        <v>2146</v>
      </c>
      <c r="N31">
        <v>146</v>
      </c>
      <c r="O31" s="2">
        <f t="shared" si="12"/>
        <v>6.8033550792171479E-2</v>
      </c>
    </row>
    <row r="32" spans="1:15" x14ac:dyDescent="0.25">
      <c r="A32" s="1">
        <v>44010</v>
      </c>
      <c r="B32" t="s">
        <v>14</v>
      </c>
      <c r="C32">
        <v>1024</v>
      </c>
      <c r="D32">
        <f>C32-C47</f>
        <v>39</v>
      </c>
      <c r="E32">
        <v>1053</v>
      </c>
      <c r="F32">
        <f>E32-E47</f>
        <v>61</v>
      </c>
      <c r="G32">
        <v>46</v>
      </c>
      <c r="H32">
        <f>G32-G47</f>
        <v>4</v>
      </c>
      <c r="I32">
        <f>C32+E32+G32</f>
        <v>2123</v>
      </c>
      <c r="J32">
        <f>I32-I47</f>
        <v>104</v>
      </c>
      <c r="K32" s="3">
        <f t="shared" si="5"/>
        <v>0.49599623174752711</v>
      </c>
      <c r="L32">
        <v>18</v>
      </c>
      <c r="M32">
        <v>1628</v>
      </c>
      <c r="N32">
        <v>207</v>
      </c>
      <c r="O32" s="2">
        <f>N32/M32</f>
        <v>0.12714987714987716</v>
      </c>
    </row>
    <row r="33" spans="1:15" x14ac:dyDescent="0.25">
      <c r="A33" s="1">
        <v>44010</v>
      </c>
      <c r="B33" t="s">
        <v>15</v>
      </c>
      <c r="C33">
        <v>498</v>
      </c>
      <c r="D33">
        <f t="shared" ref="D33:D46" si="13">C33-C48</f>
        <v>8</v>
      </c>
      <c r="E33">
        <v>410</v>
      </c>
      <c r="F33">
        <f t="shared" ref="F33:F46" si="14">E33-E48</f>
        <v>43</v>
      </c>
      <c r="G33">
        <v>12</v>
      </c>
      <c r="H33">
        <f t="shared" ref="H33:H46" si="15">G33-G48</f>
        <v>1</v>
      </c>
      <c r="I33">
        <f t="shared" ref="I33:I46" si="16">C33+E33+G33</f>
        <v>920</v>
      </c>
      <c r="J33">
        <f t="shared" ref="J33:J46" si="17">I33-I48</f>
        <v>52</v>
      </c>
      <c r="K33" s="3">
        <f t="shared" si="5"/>
        <v>0.44565217391304346</v>
      </c>
      <c r="L33">
        <v>6</v>
      </c>
      <c r="M33">
        <v>511</v>
      </c>
      <c r="N33">
        <v>12</v>
      </c>
      <c r="O33" s="2">
        <f t="shared" ref="O33:O46" si="18">N33/M33</f>
        <v>2.3483365949119372E-2</v>
      </c>
    </row>
    <row r="34" spans="1:15" x14ac:dyDescent="0.25">
      <c r="A34" s="1">
        <v>44010</v>
      </c>
      <c r="B34" t="s">
        <v>16</v>
      </c>
      <c r="C34">
        <v>878</v>
      </c>
      <c r="D34">
        <f t="shared" si="13"/>
        <v>31</v>
      </c>
      <c r="E34">
        <v>864</v>
      </c>
      <c r="F34">
        <f t="shared" si="14"/>
        <v>75</v>
      </c>
      <c r="G34">
        <v>19</v>
      </c>
      <c r="H34">
        <f t="shared" si="15"/>
        <v>0</v>
      </c>
      <c r="I34">
        <f t="shared" si="16"/>
        <v>1761</v>
      </c>
      <c r="J34">
        <f t="shared" si="17"/>
        <v>106</v>
      </c>
      <c r="K34" s="3">
        <f t="shared" si="5"/>
        <v>0.49063032367972742</v>
      </c>
      <c r="L34">
        <v>8</v>
      </c>
      <c r="M34">
        <v>585</v>
      </c>
      <c r="N34">
        <v>6</v>
      </c>
      <c r="O34" s="2">
        <f t="shared" si="18"/>
        <v>1.0256410256410256E-2</v>
      </c>
    </row>
    <row r="35" spans="1:15" x14ac:dyDescent="0.25">
      <c r="A35" s="1">
        <v>44010</v>
      </c>
      <c r="B35" t="s">
        <v>17</v>
      </c>
      <c r="C35">
        <v>4291</v>
      </c>
      <c r="D35">
        <f t="shared" si="13"/>
        <v>100</v>
      </c>
      <c r="E35">
        <v>1990</v>
      </c>
      <c r="F35">
        <f t="shared" si="14"/>
        <v>64</v>
      </c>
      <c r="G35">
        <v>112</v>
      </c>
      <c r="H35">
        <f t="shared" si="15"/>
        <v>8</v>
      </c>
      <c r="I35">
        <f t="shared" si="16"/>
        <v>6393</v>
      </c>
      <c r="J35">
        <f t="shared" si="17"/>
        <v>172</v>
      </c>
      <c r="K35" s="3">
        <f t="shared" si="5"/>
        <v>0.31127796026904425</v>
      </c>
      <c r="L35">
        <v>21</v>
      </c>
      <c r="M35">
        <v>948</v>
      </c>
      <c r="N35">
        <v>248</v>
      </c>
      <c r="O35" s="2">
        <f t="shared" si="18"/>
        <v>0.26160337552742619</v>
      </c>
    </row>
    <row r="36" spans="1:15" x14ac:dyDescent="0.25">
      <c r="A36" s="1">
        <v>44010</v>
      </c>
      <c r="B36" t="s">
        <v>18</v>
      </c>
      <c r="C36">
        <v>5376</v>
      </c>
      <c r="D36">
        <f t="shared" si="13"/>
        <v>159</v>
      </c>
      <c r="E36">
        <v>2153</v>
      </c>
      <c r="F36">
        <f t="shared" si="14"/>
        <v>43</v>
      </c>
      <c r="G36">
        <v>130</v>
      </c>
      <c r="H36">
        <f t="shared" si="15"/>
        <v>2</v>
      </c>
      <c r="I36">
        <f t="shared" si="16"/>
        <v>7659</v>
      </c>
      <c r="J36">
        <f t="shared" si="17"/>
        <v>204</v>
      </c>
      <c r="K36" s="3">
        <f t="shared" si="5"/>
        <v>0.28110719415067242</v>
      </c>
      <c r="L36">
        <v>43</v>
      </c>
      <c r="M36">
        <v>1779</v>
      </c>
      <c r="N36">
        <v>235</v>
      </c>
      <c r="O36" s="2">
        <f t="shared" si="18"/>
        <v>0.13209668353007306</v>
      </c>
    </row>
    <row r="37" spans="1:15" x14ac:dyDescent="0.25">
      <c r="A37" s="1">
        <v>44010</v>
      </c>
      <c r="B37" t="s">
        <v>19</v>
      </c>
      <c r="C37">
        <v>2852</v>
      </c>
      <c r="D37">
        <f t="shared" si="13"/>
        <v>51</v>
      </c>
      <c r="E37">
        <v>1561</v>
      </c>
      <c r="F37">
        <f t="shared" si="14"/>
        <v>65</v>
      </c>
      <c r="G37">
        <v>92</v>
      </c>
      <c r="H37">
        <f t="shared" si="15"/>
        <v>2</v>
      </c>
      <c r="I37">
        <f t="shared" si="16"/>
        <v>4505</v>
      </c>
      <c r="J37">
        <f t="shared" si="17"/>
        <v>118</v>
      </c>
      <c r="K37" s="3">
        <f t="shared" si="5"/>
        <v>0.34650388457269699</v>
      </c>
      <c r="L37">
        <v>44</v>
      </c>
      <c r="M37">
        <v>2339</v>
      </c>
      <c r="N37">
        <v>139</v>
      </c>
      <c r="O37" s="2">
        <f t="shared" si="18"/>
        <v>5.9427105600684052E-2</v>
      </c>
    </row>
    <row r="38" spans="1:15" x14ac:dyDescent="0.25">
      <c r="A38" s="1">
        <v>44010</v>
      </c>
      <c r="B38" t="s">
        <v>20</v>
      </c>
      <c r="C38">
        <v>1245</v>
      </c>
      <c r="D38">
        <f t="shared" si="13"/>
        <v>8</v>
      </c>
      <c r="E38">
        <v>879</v>
      </c>
      <c r="F38">
        <f t="shared" si="14"/>
        <v>21</v>
      </c>
      <c r="G38">
        <v>25</v>
      </c>
      <c r="H38">
        <f t="shared" si="15"/>
        <v>0</v>
      </c>
      <c r="I38">
        <f t="shared" si="16"/>
        <v>2149</v>
      </c>
      <c r="J38">
        <f t="shared" si="17"/>
        <v>29</v>
      </c>
      <c r="K38" s="3">
        <f t="shared" si="5"/>
        <v>0.40902745463006052</v>
      </c>
      <c r="L38">
        <v>15</v>
      </c>
      <c r="M38">
        <v>940</v>
      </c>
      <c r="N38">
        <v>18</v>
      </c>
      <c r="O38" s="2">
        <f t="shared" si="18"/>
        <v>1.9148936170212766E-2</v>
      </c>
    </row>
    <row r="39" spans="1:15" x14ac:dyDescent="0.25">
      <c r="A39" s="1">
        <v>44010</v>
      </c>
      <c r="B39" t="s">
        <v>21</v>
      </c>
      <c r="C39">
        <v>2935</v>
      </c>
      <c r="D39">
        <f t="shared" si="13"/>
        <v>123</v>
      </c>
      <c r="E39">
        <v>2739</v>
      </c>
      <c r="F39">
        <f t="shared" si="14"/>
        <v>110</v>
      </c>
      <c r="G39">
        <v>66</v>
      </c>
      <c r="H39">
        <f t="shared" si="15"/>
        <v>1</v>
      </c>
      <c r="I39">
        <f t="shared" si="16"/>
        <v>5740</v>
      </c>
      <c r="J39">
        <f t="shared" si="17"/>
        <v>234</v>
      </c>
      <c r="K39" s="3">
        <f t="shared" si="5"/>
        <v>0.47717770034843204</v>
      </c>
      <c r="L39">
        <v>39</v>
      </c>
      <c r="M39">
        <v>1981</v>
      </c>
      <c r="N39">
        <v>117</v>
      </c>
      <c r="O39" s="2">
        <f t="shared" si="18"/>
        <v>5.9061080262493688E-2</v>
      </c>
    </row>
    <row r="40" spans="1:15" x14ac:dyDescent="0.25">
      <c r="A40" s="1">
        <v>44010</v>
      </c>
      <c r="B40" t="s">
        <v>22</v>
      </c>
      <c r="C40">
        <v>3613</v>
      </c>
      <c r="D40">
        <f t="shared" si="13"/>
        <v>57</v>
      </c>
      <c r="E40">
        <v>2296</v>
      </c>
      <c r="F40">
        <f t="shared" si="14"/>
        <v>213</v>
      </c>
      <c r="G40">
        <v>124</v>
      </c>
      <c r="H40">
        <f t="shared" si="15"/>
        <v>5</v>
      </c>
      <c r="I40">
        <f t="shared" si="16"/>
        <v>6033</v>
      </c>
      <c r="J40">
        <f t="shared" si="17"/>
        <v>275</v>
      </c>
      <c r="K40" s="3">
        <f t="shared" si="5"/>
        <v>0.38057351234874853</v>
      </c>
      <c r="L40">
        <v>41</v>
      </c>
      <c r="M40">
        <v>2875</v>
      </c>
      <c r="N40">
        <v>218</v>
      </c>
      <c r="O40" s="2">
        <f t="shared" si="18"/>
        <v>7.5826086956521738E-2</v>
      </c>
    </row>
    <row r="41" spans="1:15" x14ac:dyDescent="0.25">
      <c r="A41" s="1">
        <v>44010</v>
      </c>
      <c r="B41" t="s">
        <v>23</v>
      </c>
      <c r="C41">
        <v>3370</v>
      </c>
      <c r="D41">
        <f t="shared" si="13"/>
        <v>42</v>
      </c>
      <c r="E41">
        <v>2137</v>
      </c>
      <c r="F41">
        <f t="shared" si="14"/>
        <v>100</v>
      </c>
      <c r="G41">
        <v>71</v>
      </c>
      <c r="H41">
        <f t="shared" si="15"/>
        <v>4</v>
      </c>
      <c r="I41">
        <f t="shared" si="16"/>
        <v>5578</v>
      </c>
      <c r="J41">
        <f t="shared" si="17"/>
        <v>146</v>
      </c>
      <c r="K41" s="3">
        <f t="shared" si="5"/>
        <v>0.38311222660451777</v>
      </c>
      <c r="L41">
        <v>40</v>
      </c>
      <c r="M41">
        <v>3341</v>
      </c>
      <c r="N41">
        <v>117</v>
      </c>
      <c r="O41" s="2">
        <f t="shared" si="18"/>
        <v>3.5019455252918288E-2</v>
      </c>
    </row>
    <row r="42" spans="1:15" x14ac:dyDescent="0.25">
      <c r="A42" s="1">
        <v>44010</v>
      </c>
      <c r="B42" t="s">
        <v>24</v>
      </c>
      <c r="C42">
        <v>1428</v>
      </c>
      <c r="D42">
        <f t="shared" si="13"/>
        <v>141</v>
      </c>
      <c r="E42">
        <v>1009</v>
      </c>
      <c r="F42">
        <f t="shared" si="14"/>
        <v>9</v>
      </c>
      <c r="G42">
        <v>23</v>
      </c>
      <c r="H42">
        <f t="shared" si="15"/>
        <v>0</v>
      </c>
      <c r="I42">
        <f t="shared" si="16"/>
        <v>2460</v>
      </c>
      <c r="J42">
        <f t="shared" si="17"/>
        <v>150</v>
      </c>
      <c r="K42" s="3">
        <f t="shared" si="5"/>
        <v>0.41016260162601625</v>
      </c>
      <c r="L42">
        <v>28</v>
      </c>
      <c r="M42">
        <v>1174</v>
      </c>
      <c r="N42">
        <v>102</v>
      </c>
      <c r="O42" s="2">
        <f t="shared" si="18"/>
        <v>8.6882453151618397E-2</v>
      </c>
    </row>
    <row r="43" spans="1:15" x14ac:dyDescent="0.25">
      <c r="A43" s="1">
        <v>44010</v>
      </c>
      <c r="B43" t="s">
        <v>25</v>
      </c>
      <c r="C43">
        <v>631</v>
      </c>
      <c r="D43">
        <f t="shared" si="13"/>
        <v>30</v>
      </c>
      <c r="E43">
        <v>705</v>
      </c>
      <c r="F43">
        <f t="shared" si="14"/>
        <v>21</v>
      </c>
      <c r="G43">
        <v>16</v>
      </c>
      <c r="H43">
        <f t="shared" si="15"/>
        <v>1</v>
      </c>
      <c r="I43">
        <f t="shared" si="16"/>
        <v>1352</v>
      </c>
      <c r="J43">
        <f t="shared" si="17"/>
        <v>52</v>
      </c>
      <c r="K43" s="3">
        <f t="shared" si="5"/>
        <v>0.52144970414201186</v>
      </c>
      <c r="L43">
        <v>32</v>
      </c>
      <c r="M43">
        <v>2004</v>
      </c>
      <c r="N43">
        <v>54</v>
      </c>
      <c r="O43" s="2">
        <f t="shared" si="18"/>
        <v>2.6946107784431138E-2</v>
      </c>
    </row>
    <row r="44" spans="1:15" x14ac:dyDescent="0.25">
      <c r="A44" s="1">
        <v>44010</v>
      </c>
      <c r="B44" t="s">
        <v>26</v>
      </c>
      <c r="C44">
        <v>1871</v>
      </c>
      <c r="D44">
        <f t="shared" si="13"/>
        <v>23</v>
      </c>
      <c r="E44">
        <v>1377</v>
      </c>
      <c r="F44">
        <f t="shared" si="14"/>
        <v>62</v>
      </c>
      <c r="G44">
        <v>42</v>
      </c>
      <c r="H44">
        <f t="shared" si="15"/>
        <v>3</v>
      </c>
      <c r="I44">
        <f t="shared" si="16"/>
        <v>3290</v>
      </c>
      <c r="J44">
        <f t="shared" si="17"/>
        <v>88</v>
      </c>
      <c r="K44" s="3">
        <f t="shared" si="5"/>
        <v>0.41854103343465043</v>
      </c>
      <c r="L44">
        <v>13</v>
      </c>
      <c r="M44">
        <v>710</v>
      </c>
      <c r="N44">
        <v>39</v>
      </c>
      <c r="O44" s="2">
        <f t="shared" si="18"/>
        <v>5.4929577464788736E-2</v>
      </c>
    </row>
    <row r="45" spans="1:15" x14ac:dyDescent="0.25">
      <c r="A45" s="1">
        <v>44010</v>
      </c>
      <c r="B45" t="s">
        <v>27</v>
      </c>
      <c r="C45">
        <v>635</v>
      </c>
      <c r="D45">
        <f t="shared" si="13"/>
        <v>11</v>
      </c>
      <c r="E45">
        <v>517</v>
      </c>
      <c r="F45">
        <f t="shared" si="14"/>
        <v>187</v>
      </c>
      <c r="G45">
        <v>14</v>
      </c>
      <c r="H45">
        <f t="shared" si="15"/>
        <v>1</v>
      </c>
      <c r="I45">
        <f t="shared" si="16"/>
        <v>1166</v>
      </c>
      <c r="J45">
        <f t="shared" si="17"/>
        <v>199</v>
      </c>
      <c r="K45" s="3">
        <f t="shared" si="5"/>
        <v>0.44339622641509435</v>
      </c>
      <c r="L45">
        <v>14</v>
      </c>
      <c r="M45">
        <v>905</v>
      </c>
      <c r="N45">
        <v>32</v>
      </c>
      <c r="O45" s="2">
        <f t="shared" si="18"/>
        <v>3.535911602209945E-2</v>
      </c>
    </row>
    <row r="46" spans="1:15" x14ac:dyDescent="0.25">
      <c r="A46" s="1">
        <v>44010</v>
      </c>
      <c r="B46" t="s">
        <v>28</v>
      </c>
      <c r="C46">
        <v>607</v>
      </c>
      <c r="D46">
        <f t="shared" si="13"/>
        <v>8</v>
      </c>
      <c r="E46">
        <v>537</v>
      </c>
      <c r="F46">
        <f t="shared" si="14"/>
        <v>40</v>
      </c>
      <c r="G46">
        <v>7</v>
      </c>
      <c r="H46">
        <f t="shared" si="15"/>
        <v>2</v>
      </c>
      <c r="I46">
        <f t="shared" si="16"/>
        <v>1151</v>
      </c>
      <c r="J46">
        <f t="shared" si="17"/>
        <v>50</v>
      </c>
      <c r="K46" s="3">
        <f t="shared" si="5"/>
        <v>0.46655082536924414</v>
      </c>
      <c r="L46">
        <v>25</v>
      </c>
      <c r="M46">
        <v>952</v>
      </c>
      <c r="N46">
        <v>45</v>
      </c>
      <c r="O46" s="2">
        <f t="shared" si="18"/>
        <v>4.7268907563025209E-2</v>
      </c>
    </row>
    <row r="47" spans="1:15" x14ac:dyDescent="0.25">
      <c r="A47" s="1">
        <v>44009</v>
      </c>
      <c r="B47" t="s">
        <v>14</v>
      </c>
      <c r="C47">
        <v>985</v>
      </c>
      <c r="D47">
        <f>C47-C62</f>
        <v>11</v>
      </c>
      <c r="E47">
        <v>992</v>
      </c>
      <c r="F47">
        <f>E47-E62</f>
        <v>96</v>
      </c>
      <c r="G47">
        <v>42</v>
      </c>
      <c r="H47">
        <f>G47-G62</f>
        <v>0</v>
      </c>
      <c r="I47">
        <f>C47+E47+G47</f>
        <v>2019</v>
      </c>
      <c r="J47">
        <f>I47-I62</f>
        <v>107</v>
      </c>
      <c r="K47" s="3">
        <f t="shared" si="5"/>
        <v>0.49133234274393262</v>
      </c>
      <c r="L47">
        <v>15</v>
      </c>
      <c r="M47">
        <v>1890</v>
      </c>
      <c r="N47">
        <v>167</v>
      </c>
      <c r="O47" s="2">
        <f>N47/M47</f>
        <v>8.835978835978836E-2</v>
      </c>
    </row>
    <row r="48" spans="1:15" x14ac:dyDescent="0.25">
      <c r="A48" s="1">
        <v>44009</v>
      </c>
      <c r="B48" t="s">
        <v>15</v>
      </c>
      <c r="C48">
        <v>490</v>
      </c>
      <c r="D48">
        <f t="shared" ref="D48:D76" si="19">C48-C63</f>
        <v>115</v>
      </c>
      <c r="E48">
        <v>367</v>
      </c>
      <c r="F48">
        <f t="shared" ref="F48:F76" si="20">E48-E63</f>
        <v>-45</v>
      </c>
      <c r="G48">
        <v>11</v>
      </c>
      <c r="H48">
        <f t="shared" ref="H48:H76" si="21">G48-G63</f>
        <v>0</v>
      </c>
      <c r="I48">
        <f t="shared" ref="I48:I77" si="22">C48+E48+G48</f>
        <v>868</v>
      </c>
      <c r="J48">
        <f t="shared" ref="J48:J76" si="23">I48-I63</f>
        <v>70</v>
      </c>
      <c r="K48" s="3">
        <f t="shared" si="5"/>
        <v>0.42281105990783407</v>
      </c>
      <c r="L48">
        <v>7</v>
      </c>
      <c r="M48">
        <v>707</v>
      </c>
      <c r="N48">
        <v>33</v>
      </c>
      <c r="O48" s="2">
        <f t="shared" ref="O48:O76" si="24">N48/M48</f>
        <v>4.6676096181046678E-2</v>
      </c>
    </row>
    <row r="49" spans="1:15" x14ac:dyDescent="0.25">
      <c r="A49" s="1">
        <v>44009</v>
      </c>
      <c r="B49" t="s">
        <v>16</v>
      </c>
      <c r="C49">
        <v>847</v>
      </c>
      <c r="D49">
        <f t="shared" si="19"/>
        <v>22</v>
      </c>
      <c r="E49">
        <v>789</v>
      </c>
      <c r="F49">
        <f t="shared" si="20"/>
        <v>107</v>
      </c>
      <c r="G49">
        <v>19</v>
      </c>
      <c r="H49">
        <f t="shared" si="21"/>
        <v>2</v>
      </c>
      <c r="I49">
        <f t="shared" si="22"/>
        <v>1655</v>
      </c>
      <c r="J49">
        <f t="shared" si="23"/>
        <v>131</v>
      </c>
      <c r="K49" s="3">
        <f t="shared" si="5"/>
        <v>0.47673716012084594</v>
      </c>
      <c r="L49">
        <v>11</v>
      </c>
      <c r="M49">
        <v>771</v>
      </c>
      <c r="N49">
        <v>14</v>
      </c>
      <c r="O49" s="2">
        <f t="shared" si="24"/>
        <v>1.8158236057068743E-2</v>
      </c>
    </row>
    <row r="50" spans="1:15" x14ac:dyDescent="0.25">
      <c r="A50" s="1">
        <v>44009</v>
      </c>
      <c r="B50" t="s">
        <v>17</v>
      </c>
      <c r="C50">
        <v>4191</v>
      </c>
      <c r="D50">
        <f t="shared" si="19"/>
        <v>503</v>
      </c>
      <c r="E50">
        <v>1926</v>
      </c>
      <c r="F50">
        <f t="shared" si="20"/>
        <v>-277</v>
      </c>
      <c r="G50">
        <v>104</v>
      </c>
      <c r="H50">
        <f t="shared" si="21"/>
        <v>6</v>
      </c>
      <c r="I50">
        <f t="shared" si="22"/>
        <v>6221</v>
      </c>
      <c r="J50">
        <f t="shared" si="23"/>
        <v>232</v>
      </c>
      <c r="K50" s="3">
        <f t="shared" si="5"/>
        <v>0.30959652788940684</v>
      </c>
      <c r="L50">
        <v>18</v>
      </c>
      <c r="M50">
        <v>867</v>
      </c>
      <c r="N50">
        <v>209</v>
      </c>
      <c r="O50" s="2">
        <f t="shared" si="24"/>
        <v>0.24106113033448673</v>
      </c>
    </row>
    <row r="51" spans="1:15" x14ac:dyDescent="0.25">
      <c r="A51" s="1">
        <v>44009</v>
      </c>
      <c r="B51" t="s">
        <v>18</v>
      </c>
      <c r="C51">
        <v>5217</v>
      </c>
      <c r="D51">
        <f t="shared" si="19"/>
        <v>812</v>
      </c>
      <c r="E51">
        <v>2110</v>
      </c>
      <c r="F51">
        <f t="shared" si="20"/>
        <v>-573</v>
      </c>
      <c r="G51">
        <v>128</v>
      </c>
      <c r="H51">
        <f t="shared" si="21"/>
        <v>5</v>
      </c>
      <c r="I51">
        <f t="shared" si="22"/>
        <v>7455</v>
      </c>
      <c r="J51">
        <f t="shared" si="23"/>
        <v>244</v>
      </c>
      <c r="K51" s="3">
        <f t="shared" si="5"/>
        <v>0.28303152246814217</v>
      </c>
      <c r="L51">
        <v>46</v>
      </c>
      <c r="M51">
        <v>1888</v>
      </c>
      <c r="N51">
        <v>298</v>
      </c>
      <c r="O51" s="2">
        <f t="shared" si="24"/>
        <v>0.15783898305084745</v>
      </c>
    </row>
    <row r="52" spans="1:15" x14ac:dyDescent="0.25">
      <c r="A52" s="1">
        <v>44009</v>
      </c>
      <c r="B52" t="s">
        <v>19</v>
      </c>
      <c r="C52">
        <v>2801</v>
      </c>
      <c r="D52">
        <f t="shared" si="19"/>
        <v>44</v>
      </c>
      <c r="E52">
        <v>1496</v>
      </c>
      <c r="F52">
        <f t="shared" si="20"/>
        <v>205</v>
      </c>
      <c r="G52">
        <v>90</v>
      </c>
      <c r="H52">
        <f t="shared" si="21"/>
        <v>6</v>
      </c>
      <c r="I52">
        <f t="shared" si="22"/>
        <v>4387</v>
      </c>
      <c r="J52">
        <f t="shared" si="23"/>
        <v>255</v>
      </c>
      <c r="K52" s="3">
        <f t="shared" si="5"/>
        <v>0.34100752222475494</v>
      </c>
      <c r="L52">
        <v>47</v>
      </c>
      <c r="M52">
        <v>3585</v>
      </c>
      <c r="N52">
        <v>115</v>
      </c>
      <c r="O52" s="2">
        <f t="shared" si="24"/>
        <v>3.2078103207810321E-2</v>
      </c>
    </row>
    <row r="53" spans="1:15" x14ac:dyDescent="0.25">
      <c r="A53" s="1">
        <v>44009</v>
      </c>
      <c r="B53" t="s">
        <v>20</v>
      </c>
      <c r="C53">
        <v>1237</v>
      </c>
      <c r="D53">
        <f t="shared" si="19"/>
        <v>34</v>
      </c>
      <c r="E53">
        <v>858</v>
      </c>
      <c r="F53">
        <f t="shared" si="20"/>
        <v>103</v>
      </c>
      <c r="G53">
        <v>25</v>
      </c>
      <c r="H53">
        <f t="shared" si="21"/>
        <v>1</v>
      </c>
      <c r="I53">
        <f t="shared" si="22"/>
        <v>2120</v>
      </c>
      <c r="J53">
        <f t="shared" si="23"/>
        <v>138</v>
      </c>
      <c r="K53" s="3">
        <f t="shared" si="5"/>
        <v>0.40471698113207549</v>
      </c>
      <c r="L53">
        <v>26</v>
      </c>
      <c r="M53">
        <v>1673</v>
      </c>
      <c r="N53">
        <v>43</v>
      </c>
      <c r="O53" s="2">
        <f t="shared" si="24"/>
        <v>2.5702331141661684E-2</v>
      </c>
    </row>
    <row r="54" spans="1:15" x14ac:dyDescent="0.25">
      <c r="A54" s="1">
        <v>44009</v>
      </c>
      <c r="B54" t="s">
        <v>21</v>
      </c>
      <c r="C54">
        <v>2812</v>
      </c>
      <c r="D54">
        <f t="shared" si="19"/>
        <v>76</v>
      </c>
      <c r="E54">
        <v>2629</v>
      </c>
      <c r="F54">
        <f t="shared" si="20"/>
        <v>32</v>
      </c>
      <c r="G54">
        <v>65</v>
      </c>
      <c r="H54">
        <f t="shared" si="21"/>
        <v>1</v>
      </c>
      <c r="I54">
        <f t="shared" si="22"/>
        <v>5506</v>
      </c>
      <c r="J54">
        <f t="shared" si="23"/>
        <v>109</v>
      </c>
      <c r="K54" s="3">
        <f t="shared" si="5"/>
        <v>0.47747911369415186</v>
      </c>
      <c r="L54">
        <v>48</v>
      </c>
      <c r="M54">
        <v>2681</v>
      </c>
      <c r="N54">
        <v>161</v>
      </c>
      <c r="O54" s="2">
        <f t="shared" si="24"/>
        <v>6.0052219321148827E-2</v>
      </c>
    </row>
    <row r="55" spans="1:15" x14ac:dyDescent="0.25">
      <c r="A55" s="1">
        <v>44009</v>
      </c>
      <c r="B55" t="s">
        <v>22</v>
      </c>
      <c r="C55">
        <v>3556</v>
      </c>
      <c r="D55">
        <f t="shared" si="19"/>
        <v>95</v>
      </c>
      <c r="E55">
        <v>2083</v>
      </c>
      <c r="F55">
        <f t="shared" si="20"/>
        <v>-3</v>
      </c>
      <c r="G55">
        <v>119</v>
      </c>
      <c r="H55">
        <f t="shared" si="21"/>
        <v>11</v>
      </c>
      <c r="I55">
        <f t="shared" si="22"/>
        <v>5758</v>
      </c>
      <c r="J55">
        <f t="shared" si="23"/>
        <v>103</v>
      </c>
      <c r="K55" s="3">
        <f t="shared" si="5"/>
        <v>0.36175755470649529</v>
      </c>
      <c r="L55">
        <v>46</v>
      </c>
      <c r="M55">
        <v>3849</v>
      </c>
      <c r="N55">
        <v>131</v>
      </c>
      <c r="O55" s="2">
        <f t="shared" si="24"/>
        <v>3.4034814237464274E-2</v>
      </c>
    </row>
    <row r="56" spans="1:15" x14ac:dyDescent="0.25">
      <c r="A56" s="1">
        <v>44009</v>
      </c>
      <c r="B56" t="s">
        <v>23</v>
      </c>
      <c r="C56">
        <v>3328</v>
      </c>
      <c r="D56">
        <f t="shared" si="19"/>
        <v>63</v>
      </c>
      <c r="E56">
        <v>2037</v>
      </c>
      <c r="F56">
        <f t="shared" si="20"/>
        <v>49</v>
      </c>
      <c r="G56">
        <v>67</v>
      </c>
      <c r="H56">
        <f t="shared" si="21"/>
        <v>4</v>
      </c>
      <c r="I56">
        <f t="shared" si="22"/>
        <v>5432</v>
      </c>
      <c r="J56">
        <f t="shared" si="23"/>
        <v>116</v>
      </c>
      <c r="K56" s="3">
        <f t="shared" si="5"/>
        <v>0.375</v>
      </c>
      <c r="L56">
        <v>38</v>
      </c>
      <c r="M56">
        <v>2901</v>
      </c>
      <c r="N56">
        <v>160</v>
      </c>
      <c r="O56" s="2">
        <f t="shared" si="24"/>
        <v>5.5153395380903136E-2</v>
      </c>
    </row>
    <row r="57" spans="1:15" x14ac:dyDescent="0.25">
      <c r="A57" s="1">
        <v>44009</v>
      </c>
      <c r="B57" t="s">
        <v>24</v>
      </c>
      <c r="C57">
        <v>1287</v>
      </c>
      <c r="D57">
        <f t="shared" si="19"/>
        <v>15</v>
      </c>
      <c r="E57">
        <v>1000</v>
      </c>
      <c r="F57">
        <f t="shared" si="20"/>
        <v>92</v>
      </c>
      <c r="G57">
        <v>23</v>
      </c>
      <c r="H57">
        <f t="shared" si="21"/>
        <v>2</v>
      </c>
      <c r="I57">
        <f t="shared" si="22"/>
        <v>2310</v>
      </c>
      <c r="J57">
        <f t="shared" si="23"/>
        <v>109</v>
      </c>
      <c r="K57" s="3">
        <f t="shared" si="5"/>
        <v>0.4329004329004329</v>
      </c>
      <c r="L57">
        <v>34</v>
      </c>
      <c r="M57">
        <v>1826</v>
      </c>
      <c r="N57">
        <v>138</v>
      </c>
      <c r="O57" s="2">
        <f t="shared" si="24"/>
        <v>7.5575027382256299E-2</v>
      </c>
    </row>
    <row r="58" spans="1:15" x14ac:dyDescent="0.25">
      <c r="A58" s="1">
        <v>44009</v>
      </c>
      <c r="B58" t="s">
        <v>25</v>
      </c>
      <c r="C58">
        <v>601</v>
      </c>
      <c r="D58">
        <f t="shared" si="19"/>
        <v>8</v>
      </c>
      <c r="E58">
        <v>684</v>
      </c>
      <c r="F58">
        <f t="shared" si="20"/>
        <v>62</v>
      </c>
      <c r="G58">
        <v>15</v>
      </c>
      <c r="H58">
        <f t="shared" si="21"/>
        <v>1</v>
      </c>
      <c r="I58">
        <f t="shared" si="22"/>
        <v>1300</v>
      </c>
      <c r="J58">
        <f t="shared" si="23"/>
        <v>71</v>
      </c>
      <c r="K58" s="3">
        <f t="shared" si="5"/>
        <v>0.52615384615384619</v>
      </c>
      <c r="L58">
        <v>32</v>
      </c>
      <c r="M58">
        <v>2627</v>
      </c>
      <c r="N58">
        <v>47</v>
      </c>
      <c r="O58" s="2">
        <f t="shared" si="24"/>
        <v>1.7891130567186907E-2</v>
      </c>
    </row>
    <row r="59" spans="1:15" x14ac:dyDescent="0.25">
      <c r="A59" s="1">
        <v>44009</v>
      </c>
      <c r="B59" t="s">
        <v>26</v>
      </c>
      <c r="C59">
        <v>1848</v>
      </c>
      <c r="D59">
        <f t="shared" si="19"/>
        <v>249</v>
      </c>
      <c r="E59">
        <v>1315</v>
      </c>
      <c r="F59">
        <f t="shared" si="20"/>
        <v>-108</v>
      </c>
      <c r="G59">
        <v>39</v>
      </c>
      <c r="H59">
        <f t="shared" si="21"/>
        <v>4</v>
      </c>
      <c r="I59">
        <f t="shared" si="22"/>
        <v>3202</v>
      </c>
      <c r="J59">
        <f t="shared" si="23"/>
        <v>145</v>
      </c>
      <c r="K59" s="3">
        <f t="shared" si="5"/>
        <v>0.41068082448469706</v>
      </c>
      <c r="L59">
        <v>45</v>
      </c>
      <c r="M59">
        <v>3245</v>
      </c>
      <c r="N59">
        <v>78</v>
      </c>
      <c r="O59" s="2">
        <f t="shared" si="24"/>
        <v>2.4036979969183359E-2</v>
      </c>
    </row>
    <row r="60" spans="1:15" x14ac:dyDescent="0.25">
      <c r="A60" s="1">
        <v>44009</v>
      </c>
      <c r="B60" t="s">
        <v>27</v>
      </c>
      <c r="C60">
        <v>624</v>
      </c>
      <c r="D60">
        <f t="shared" si="19"/>
        <v>34</v>
      </c>
      <c r="E60">
        <v>330</v>
      </c>
      <c r="F60">
        <f t="shared" si="20"/>
        <v>-12</v>
      </c>
      <c r="G60">
        <v>13</v>
      </c>
      <c r="H60">
        <f t="shared" si="21"/>
        <v>1</v>
      </c>
      <c r="I60">
        <f t="shared" si="22"/>
        <v>967</v>
      </c>
      <c r="J60">
        <f t="shared" si="23"/>
        <v>23</v>
      </c>
      <c r="K60" s="3">
        <f t="shared" si="5"/>
        <v>0.34126163391933817</v>
      </c>
      <c r="L60">
        <v>32</v>
      </c>
      <c r="M60">
        <v>2421</v>
      </c>
      <c r="N60">
        <v>100</v>
      </c>
      <c r="O60" s="2">
        <f t="shared" si="24"/>
        <v>4.1305245766212306E-2</v>
      </c>
    </row>
    <row r="61" spans="1:15" x14ac:dyDescent="0.25">
      <c r="A61" s="1">
        <v>44009</v>
      </c>
      <c r="B61" t="s">
        <v>28</v>
      </c>
      <c r="C61">
        <v>599</v>
      </c>
      <c r="D61">
        <f t="shared" si="19"/>
        <v>45</v>
      </c>
      <c r="E61">
        <v>497</v>
      </c>
      <c r="F61">
        <f t="shared" si="20"/>
        <v>19</v>
      </c>
      <c r="G61">
        <v>5</v>
      </c>
      <c r="H61">
        <f t="shared" si="21"/>
        <v>0</v>
      </c>
      <c r="I61">
        <f t="shared" si="22"/>
        <v>1101</v>
      </c>
      <c r="J61">
        <f t="shared" si="23"/>
        <v>64</v>
      </c>
      <c r="K61" s="3">
        <f t="shared" si="5"/>
        <v>0.45140781108083561</v>
      </c>
      <c r="L61">
        <v>25</v>
      </c>
      <c r="M61">
        <v>2410</v>
      </c>
      <c r="N61">
        <v>147</v>
      </c>
      <c r="O61" s="2">
        <f t="shared" si="24"/>
        <v>6.0995850622406637E-2</v>
      </c>
    </row>
    <row r="62" spans="1:15" x14ac:dyDescent="0.25">
      <c r="A62" s="1">
        <v>44008</v>
      </c>
      <c r="B62" t="s">
        <v>14</v>
      </c>
      <c r="C62">
        <v>974</v>
      </c>
      <c r="D62">
        <f t="shared" si="19"/>
        <v>15</v>
      </c>
      <c r="E62">
        <v>896</v>
      </c>
      <c r="F62">
        <f t="shared" si="20"/>
        <v>107</v>
      </c>
      <c r="G62">
        <v>42</v>
      </c>
      <c r="H62">
        <f t="shared" si="21"/>
        <v>3</v>
      </c>
      <c r="I62">
        <f t="shared" si="22"/>
        <v>1912</v>
      </c>
      <c r="J62">
        <f t="shared" si="23"/>
        <v>125</v>
      </c>
      <c r="K62" s="3">
        <f t="shared" si="5"/>
        <v>0.46861924686192469</v>
      </c>
      <c r="L62">
        <v>16</v>
      </c>
      <c r="M62">
        <v>2261</v>
      </c>
      <c r="N62">
        <v>155</v>
      </c>
      <c r="O62" s="2">
        <f t="shared" si="24"/>
        <v>6.8553737284387434E-2</v>
      </c>
    </row>
    <row r="63" spans="1:15" x14ac:dyDescent="0.25">
      <c r="A63" s="1">
        <v>44008</v>
      </c>
      <c r="B63" t="s">
        <v>15</v>
      </c>
      <c r="C63">
        <v>375</v>
      </c>
      <c r="D63">
        <f t="shared" si="19"/>
        <v>5</v>
      </c>
      <c r="E63">
        <v>412</v>
      </c>
      <c r="F63">
        <f t="shared" si="20"/>
        <v>66</v>
      </c>
      <c r="G63">
        <v>11</v>
      </c>
      <c r="H63">
        <f t="shared" si="21"/>
        <v>1</v>
      </c>
      <c r="I63">
        <f t="shared" si="22"/>
        <v>798</v>
      </c>
      <c r="J63">
        <f t="shared" si="23"/>
        <v>72</v>
      </c>
      <c r="K63" s="3">
        <f t="shared" si="5"/>
        <v>0.51629072681704258</v>
      </c>
      <c r="L63">
        <v>12</v>
      </c>
      <c r="M63">
        <v>1171</v>
      </c>
      <c r="N63">
        <v>34</v>
      </c>
      <c r="O63" s="2">
        <f t="shared" si="24"/>
        <v>2.9035012809564473E-2</v>
      </c>
    </row>
    <row r="64" spans="1:15" x14ac:dyDescent="0.25">
      <c r="A64" s="1">
        <v>44008</v>
      </c>
      <c r="B64" t="s">
        <v>16</v>
      </c>
      <c r="C64">
        <v>825</v>
      </c>
      <c r="D64">
        <f t="shared" si="19"/>
        <v>25</v>
      </c>
      <c r="E64">
        <v>682</v>
      </c>
      <c r="F64">
        <f t="shared" si="20"/>
        <v>103</v>
      </c>
      <c r="G64">
        <v>17</v>
      </c>
      <c r="H64">
        <f t="shared" si="21"/>
        <v>1</v>
      </c>
      <c r="I64">
        <f t="shared" si="22"/>
        <v>1524</v>
      </c>
      <c r="J64">
        <f t="shared" si="23"/>
        <v>129</v>
      </c>
      <c r="K64" s="3">
        <f t="shared" si="5"/>
        <v>0.44750656167979003</v>
      </c>
      <c r="L64">
        <v>12</v>
      </c>
      <c r="M64">
        <v>1189</v>
      </c>
      <c r="N64">
        <v>4</v>
      </c>
      <c r="O64" s="2">
        <f t="shared" si="24"/>
        <v>3.3641715727502101E-3</v>
      </c>
    </row>
    <row r="65" spans="1:15" x14ac:dyDescent="0.25">
      <c r="A65" s="1">
        <v>44008</v>
      </c>
      <c r="B65" t="s">
        <v>17</v>
      </c>
      <c r="C65">
        <v>3688</v>
      </c>
      <c r="D65">
        <f t="shared" si="19"/>
        <v>46</v>
      </c>
      <c r="E65">
        <v>2203</v>
      </c>
      <c r="F65">
        <f t="shared" si="20"/>
        <v>217</v>
      </c>
      <c r="G65">
        <v>98</v>
      </c>
      <c r="H65">
        <f t="shared" si="21"/>
        <v>9</v>
      </c>
      <c r="I65">
        <f t="shared" si="22"/>
        <v>5989</v>
      </c>
      <c r="J65">
        <f t="shared" si="23"/>
        <v>272</v>
      </c>
      <c r="K65" s="3">
        <f t="shared" si="5"/>
        <v>0.36784104191016864</v>
      </c>
      <c r="L65">
        <v>37</v>
      </c>
      <c r="M65">
        <v>1262</v>
      </c>
      <c r="N65">
        <v>351</v>
      </c>
      <c r="O65" s="2">
        <f t="shared" si="24"/>
        <v>0.27812995245641836</v>
      </c>
    </row>
    <row r="66" spans="1:15" x14ac:dyDescent="0.25">
      <c r="A66" s="1">
        <v>44008</v>
      </c>
      <c r="B66" t="s">
        <v>18</v>
      </c>
      <c r="C66">
        <v>4405</v>
      </c>
      <c r="D66">
        <f t="shared" si="19"/>
        <v>58</v>
      </c>
      <c r="E66">
        <v>2683</v>
      </c>
      <c r="F66">
        <f t="shared" si="20"/>
        <v>197</v>
      </c>
      <c r="G66">
        <v>123</v>
      </c>
      <c r="H66">
        <f t="shared" si="21"/>
        <v>5</v>
      </c>
      <c r="I66">
        <f t="shared" si="22"/>
        <v>7211</v>
      </c>
      <c r="J66">
        <f t="shared" si="23"/>
        <v>260</v>
      </c>
      <c r="K66" s="3">
        <f t="shared" si="5"/>
        <v>0.37207044792677851</v>
      </c>
      <c r="L66">
        <v>43</v>
      </c>
      <c r="M66">
        <v>1897</v>
      </c>
      <c r="N66">
        <v>292</v>
      </c>
      <c r="O66" s="2">
        <f t="shared" si="24"/>
        <v>0.15392725355824988</v>
      </c>
    </row>
    <row r="67" spans="1:15" x14ac:dyDescent="0.25">
      <c r="A67" s="1">
        <v>44008</v>
      </c>
      <c r="B67" t="s">
        <v>19</v>
      </c>
      <c r="C67">
        <v>2757</v>
      </c>
      <c r="D67">
        <f t="shared" si="19"/>
        <v>80</v>
      </c>
      <c r="E67">
        <v>1291</v>
      </c>
      <c r="F67">
        <f t="shared" si="20"/>
        <v>68</v>
      </c>
      <c r="G67">
        <v>84</v>
      </c>
      <c r="H67">
        <f t="shared" si="21"/>
        <v>3</v>
      </c>
      <c r="I67">
        <f t="shared" si="22"/>
        <v>4132</v>
      </c>
      <c r="J67">
        <f t="shared" si="23"/>
        <v>151</v>
      </c>
      <c r="K67" s="3">
        <f t="shared" ref="K67:K130" si="25">E67/I67</f>
        <v>0.31243949661181025</v>
      </c>
      <c r="L67">
        <v>51</v>
      </c>
      <c r="M67">
        <v>3509</v>
      </c>
      <c r="N67">
        <v>104</v>
      </c>
      <c r="O67" s="2">
        <f t="shared" si="24"/>
        <v>2.9638073525220861E-2</v>
      </c>
    </row>
    <row r="68" spans="1:15" x14ac:dyDescent="0.25">
      <c r="A68" s="1">
        <v>44008</v>
      </c>
      <c r="B68" t="s">
        <v>20</v>
      </c>
      <c r="C68">
        <v>1203</v>
      </c>
      <c r="D68">
        <f t="shared" si="19"/>
        <v>149</v>
      </c>
      <c r="E68">
        <v>755</v>
      </c>
      <c r="F68">
        <f t="shared" si="20"/>
        <v>-27</v>
      </c>
      <c r="G68">
        <v>24</v>
      </c>
      <c r="H68">
        <f t="shared" si="21"/>
        <v>1</v>
      </c>
      <c r="I68">
        <f t="shared" si="22"/>
        <v>1982</v>
      </c>
      <c r="J68">
        <f t="shared" si="23"/>
        <v>123</v>
      </c>
      <c r="K68" s="3">
        <f t="shared" si="25"/>
        <v>0.38092835519677093</v>
      </c>
      <c r="L68">
        <v>29</v>
      </c>
      <c r="M68">
        <v>2219</v>
      </c>
      <c r="N68">
        <v>52</v>
      </c>
      <c r="O68" s="2">
        <f t="shared" si="24"/>
        <v>2.3433979269941414E-2</v>
      </c>
    </row>
    <row r="69" spans="1:15" x14ac:dyDescent="0.25">
      <c r="A69" s="1">
        <v>44008</v>
      </c>
      <c r="B69" t="s">
        <v>21</v>
      </c>
      <c r="C69">
        <v>2736</v>
      </c>
      <c r="D69">
        <f t="shared" si="19"/>
        <v>133</v>
      </c>
      <c r="E69">
        <v>2597</v>
      </c>
      <c r="F69">
        <f t="shared" si="20"/>
        <v>1</v>
      </c>
      <c r="G69">
        <v>64</v>
      </c>
      <c r="H69">
        <f t="shared" si="21"/>
        <v>3</v>
      </c>
      <c r="I69">
        <f t="shared" si="22"/>
        <v>5397</v>
      </c>
      <c r="J69">
        <f t="shared" si="23"/>
        <v>137</v>
      </c>
      <c r="K69" s="3">
        <f t="shared" si="25"/>
        <v>0.48119325551232167</v>
      </c>
      <c r="L69">
        <v>60</v>
      </c>
      <c r="M69">
        <v>3496</v>
      </c>
      <c r="N69">
        <v>290</v>
      </c>
      <c r="O69" s="2">
        <f t="shared" si="24"/>
        <v>8.295194508009153E-2</v>
      </c>
    </row>
    <row r="70" spans="1:15" x14ac:dyDescent="0.25">
      <c r="A70" s="1">
        <v>44008</v>
      </c>
      <c r="B70" t="s">
        <v>22</v>
      </c>
      <c r="C70">
        <v>3461</v>
      </c>
      <c r="D70">
        <f t="shared" si="19"/>
        <v>47</v>
      </c>
      <c r="E70">
        <v>2086</v>
      </c>
      <c r="F70">
        <f t="shared" si="20"/>
        <v>70</v>
      </c>
      <c r="G70">
        <v>108</v>
      </c>
      <c r="H70">
        <f t="shared" si="21"/>
        <v>4</v>
      </c>
      <c r="I70">
        <f t="shared" si="22"/>
        <v>5655</v>
      </c>
      <c r="J70">
        <f t="shared" si="23"/>
        <v>121</v>
      </c>
      <c r="K70" s="3">
        <f t="shared" si="25"/>
        <v>0.36887709991158268</v>
      </c>
      <c r="L70">
        <v>45</v>
      </c>
      <c r="M70">
        <v>3914</v>
      </c>
      <c r="N70">
        <v>115</v>
      </c>
      <c r="O70" s="2">
        <f t="shared" si="24"/>
        <v>2.9381706693919263E-2</v>
      </c>
    </row>
    <row r="71" spans="1:15" x14ac:dyDescent="0.25">
      <c r="A71" s="1">
        <v>44008</v>
      </c>
      <c r="B71" t="s">
        <v>23</v>
      </c>
      <c r="C71">
        <v>3265</v>
      </c>
      <c r="D71">
        <f t="shared" si="19"/>
        <v>236</v>
      </c>
      <c r="E71">
        <v>1988</v>
      </c>
      <c r="F71">
        <f t="shared" si="20"/>
        <v>-137</v>
      </c>
      <c r="G71">
        <v>63</v>
      </c>
      <c r="H71">
        <f t="shared" si="21"/>
        <v>1</v>
      </c>
      <c r="I71">
        <f t="shared" si="22"/>
        <v>5316</v>
      </c>
      <c r="J71">
        <f t="shared" si="23"/>
        <v>100</v>
      </c>
      <c r="K71" s="3">
        <f t="shared" si="25"/>
        <v>0.37396538750940556</v>
      </c>
      <c r="L71">
        <v>38</v>
      </c>
      <c r="M71">
        <v>3314</v>
      </c>
      <c r="N71">
        <v>123</v>
      </c>
      <c r="O71" s="2">
        <f t="shared" si="24"/>
        <v>3.7115268557634279E-2</v>
      </c>
    </row>
    <row r="72" spans="1:15" x14ac:dyDescent="0.25">
      <c r="A72" s="1">
        <v>44008</v>
      </c>
      <c r="B72" t="s">
        <v>24</v>
      </c>
      <c r="C72">
        <v>1272</v>
      </c>
      <c r="D72">
        <f t="shared" si="19"/>
        <v>14</v>
      </c>
      <c r="E72">
        <v>908</v>
      </c>
      <c r="F72">
        <f t="shared" si="20"/>
        <v>128</v>
      </c>
      <c r="G72">
        <v>21</v>
      </c>
      <c r="H72">
        <f t="shared" si="21"/>
        <v>1</v>
      </c>
      <c r="I72">
        <f t="shared" si="22"/>
        <v>2201</v>
      </c>
      <c r="J72">
        <f t="shared" si="23"/>
        <v>143</v>
      </c>
      <c r="K72" s="3">
        <f t="shared" si="25"/>
        <v>0.41253975465697412</v>
      </c>
      <c r="L72">
        <v>38</v>
      </c>
      <c r="M72">
        <v>2193</v>
      </c>
      <c r="N72">
        <v>161</v>
      </c>
      <c r="O72" s="2">
        <f t="shared" si="24"/>
        <v>7.3415412676698585E-2</v>
      </c>
    </row>
    <row r="73" spans="1:15" x14ac:dyDescent="0.25">
      <c r="A73" s="1">
        <v>44008</v>
      </c>
      <c r="B73" t="s">
        <v>25</v>
      </c>
      <c r="C73">
        <v>593</v>
      </c>
      <c r="D73">
        <f t="shared" si="19"/>
        <v>20</v>
      </c>
      <c r="E73">
        <v>622</v>
      </c>
      <c r="F73">
        <f t="shared" si="20"/>
        <v>58</v>
      </c>
      <c r="G73">
        <v>14</v>
      </c>
      <c r="H73">
        <f t="shared" si="21"/>
        <v>2</v>
      </c>
      <c r="I73">
        <f t="shared" si="22"/>
        <v>1229</v>
      </c>
      <c r="J73">
        <f t="shared" si="23"/>
        <v>80</v>
      </c>
      <c r="K73" s="3">
        <f t="shared" si="25"/>
        <v>0.50610252237591535</v>
      </c>
      <c r="L73">
        <v>32</v>
      </c>
      <c r="M73">
        <v>2915</v>
      </c>
      <c r="N73">
        <v>43</v>
      </c>
      <c r="O73" s="2">
        <f t="shared" si="24"/>
        <v>1.4751286449399657E-2</v>
      </c>
    </row>
    <row r="74" spans="1:15" x14ac:dyDescent="0.25">
      <c r="A74" s="1">
        <v>44008</v>
      </c>
      <c r="B74" t="s">
        <v>26</v>
      </c>
      <c r="C74">
        <v>1599</v>
      </c>
      <c r="D74">
        <f t="shared" si="19"/>
        <v>25</v>
      </c>
      <c r="E74">
        <v>1423</v>
      </c>
      <c r="F74">
        <f t="shared" si="20"/>
        <v>107</v>
      </c>
      <c r="G74">
        <v>35</v>
      </c>
      <c r="H74">
        <f t="shared" si="21"/>
        <v>3</v>
      </c>
      <c r="I74">
        <f t="shared" si="22"/>
        <v>3057</v>
      </c>
      <c r="J74">
        <f t="shared" si="23"/>
        <v>135</v>
      </c>
      <c r="K74" s="3">
        <f t="shared" si="25"/>
        <v>0.46548904154399739</v>
      </c>
      <c r="L74">
        <v>45</v>
      </c>
      <c r="M74">
        <v>2915</v>
      </c>
      <c r="N74">
        <v>70</v>
      </c>
      <c r="O74" s="2">
        <f t="shared" si="24"/>
        <v>2.4013722126929673E-2</v>
      </c>
    </row>
    <row r="75" spans="1:15" x14ac:dyDescent="0.25">
      <c r="A75" s="1">
        <v>44008</v>
      </c>
      <c r="B75" t="s">
        <v>27</v>
      </c>
      <c r="C75">
        <v>590</v>
      </c>
      <c r="D75">
        <f t="shared" si="19"/>
        <v>5</v>
      </c>
      <c r="E75">
        <v>342</v>
      </c>
      <c r="F75">
        <f t="shared" si="20"/>
        <v>11</v>
      </c>
      <c r="G75">
        <v>12</v>
      </c>
      <c r="H75">
        <f t="shared" si="21"/>
        <v>0</v>
      </c>
      <c r="I75">
        <f t="shared" si="22"/>
        <v>944</v>
      </c>
      <c r="J75">
        <f t="shared" si="23"/>
        <v>16</v>
      </c>
      <c r="K75" s="3">
        <f t="shared" si="25"/>
        <v>0.36228813559322032</v>
      </c>
      <c r="L75">
        <v>36</v>
      </c>
      <c r="M75">
        <v>2880</v>
      </c>
      <c r="N75">
        <v>131</v>
      </c>
      <c r="O75" s="2">
        <f t="shared" si="24"/>
        <v>4.5486111111111109E-2</v>
      </c>
    </row>
    <row r="76" spans="1:15" x14ac:dyDescent="0.25">
      <c r="A76" s="1">
        <v>44008</v>
      </c>
      <c r="B76" t="s">
        <v>28</v>
      </c>
      <c r="C76">
        <v>554</v>
      </c>
      <c r="D76">
        <f t="shared" si="19"/>
        <v>9</v>
      </c>
      <c r="E76">
        <v>478</v>
      </c>
      <c r="F76">
        <f t="shared" si="20"/>
        <v>44</v>
      </c>
      <c r="G76">
        <v>5</v>
      </c>
      <c r="H76">
        <f t="shared" si="21"/>
        <v>0</v>
      </c>
      <c r="I76">
        <f t="shared" si="22"/>
        <v>1037</v>
      </c>
      <c r="J76">
        <f t="shared" si="23"/>
        <v>53</v>
      </c>
      <c r="K76" s="3">
        <f t="shared" si="25"/>
        <v>0.46094503375120538</v>
      </c>
      <c r="L76">
        <v>25</v>
      </c>
      <c r="M76">
        <v>1973</v>
      </c>
      <c r="N76">
        <v>150</v>
      </c>
      <c r="O76" s="2">
        <f t="shared" si="24"/>
        <v>7.6026355803345158E-2</v>
      </c>
    </row>
    <row r="77" spans="1:15" x14ac:dyDescent="0.25">
      <c r="A77" s="1">
        <v>44007</v>
      </c>
      <c r="B77" t="s">
        <v>14</v>
      </c>
      <c r="C77">
        <v>959</v>
      </c>
      <c r="D77">
        <f>C77-C92</f>
        <v>25</v>
      </c>
      <c r="E77">
        <v>789</v>
      </c>
      <c r="F77">
        <f>E77-E92</f>
        <v>6</v>
      </c>
      <c r="G77">
        <v>39</v>
      </c>
      <c r="H77">
        <f>G77-G92</f>
        <v>1</v>
      </c>
      <c r="I77">
        <f t="shared" si="22"/>
        <v>1787</v>
      </c>
      <c r="J77">
        <f>I77-I92</f>
        <v>32</v>
      </c>
      <c r="K77" s="3">
        <f t="shared" si="25"/>
        <v>0.44152210408505876</v>
      </c>
      <c r="L77">
        <v>14</v>
      </c>
      <c r="M77">
        <v>2119</v>
      </c>
      <c r="N77">
        <v>174</v>
      </c>
      <c r="O77" s="2">
        <f>N77/M77</f>
        <v>8.2114204813591316E-2</v>
      </c>
    </row>
    <row r="78" spans="1:15" x14ac:dyDescent="0.25">
      <c r="A78" s="1">
        <v>44007</v>
      </c>
      <c r="B78" t="s">
        <v>15</v>
      </c>
      <c r="C78">
        <v>370</v>
      </c>
      <c r="D78">
        <f t="shared" ref="D78:D91" si="26">C78-C93</f>
        <v>23</v>
      </c>
      <c r="E78">
        <v>346</v>
      </c>
      <c r="F78">
        <f t="shared" ref="F78:F91" si="27">E78-E93</f>
        <v>-15</v>
      </c>
      <c r="G78">
        <v>10</v>
      </c>
      <c r="H78">
        <f t="shared" ref="H78:H91" si="28">G78-G93</f>
        <v>0</v>
      </c>
      <c r="I78">
        <f t="shared" ref="I78:I91" si="29">C78+E78+G78</f>
        <v>726</v>
      </c>
      <c r="J78">
        <f t="shared" ref="J78:J91" si="30">I78-I93</f>
        <v>8</v>
      </c>
      <c r="K78" s="3">
        <f t="shared" si="25"/>
        <v>0.47658402203856748</v>
      </c>
      <c r="L78">
        <v>12</v>
      </c>
      <c r="M78">
        <v>1104</v>
      </c>
      <c r="N78">
        <v>96</v>
      </c>
      <c r="O78" s="2">
        <f t="shared" ref="O78:O91" si="31">N78/M78</f>
        <v>8.6956521739130432E-2</v>
      </c>
    </row>
    <row r="79" spans="1:15" x14ac:dyDescent="0.25">
      <c r="A79" s="1">
        <v>44007</v>
      </c>
      <c r="B79" t="s">
        <v>16</v>
      </c>
      <c r="C79">
        <v>800</v>
      </c>
      <c r="D79">
        <f t="shared" si="26"/>
        <v>24</v>
      </c>
      <c r="E79">
        <v>579</v>
      </c>
      <c r="F79">
        <f t="shared" si="27"/>
        <v>-12</v>
      </c>
      <c r="G79">
        <v>16</v>
      </c>
      <c r="H79">
        <f t="shared" si="28"/>
        <v>0</v>
      </c>
      <c r="I79">
        <f t="shared" si="29"/>
        <v>1395</v>
      </c>
      <c r="J79">
        <f t="shared" si="30"/>
        <v>12</v>
      </c>
      <c r="K79" s="3">
        <f t="shared" si="25"/>
        <v>0.4150537634408602</v>
      </c>
      <c r="L79">
        <v>14</v>
      </c>
      <c r="M79">
        <v>1634</v>
      </c>
      <c r="N79">
        <v>18</v>
      </c>
      <c r="O79" s="2">
        <f t="shared" si="31"/>
        <v>1.1015911872705019E-2</v>
      </c>
    </row>
    <row r="80" spans="1:15" x14ac:dyDescent="0.25">
      <c r="A80" s="1">
        <v>44007</v>
      </c>
      <c r="B80" t="s">
        <v>17</v>
      </c>
      <c r="C80">
        <v>3642</v>
      </c>
      <c r="D80">
        <f t="shared" si="26"/>
        <v>89</v>
      </c>
      <c r="E80">
        <v>1986</v>
      </c>
      <c r="F80">
        <f t="shared" si="27"/>
        <v>95</v>
      </c>
      <c r="G80">
        <v>89</v>
      </c>
      <c r="H80">
        <f t="shared" si="28"/>
        <v>2</v>
      </c>
      <c r="I80">
        <f t="shared" si="29"/>
        <v>5717</v>
      </c>
      <c r="J80">
        <f t="shared" si="30"/>
        <v>186</v>
      </c>
      <c r="K80" s="3">
        <f t="shared" si="25"/>
        <v>0.34738499212873886</v>
      </c>
      <c r="L80">
        <v>58</v>
      </c>
      <c r="M80">
        <v>2180</v>
      </c>
      <c r="N80">
        <v>429</v>
      </c>
      <c r="O80" s="2">
        <f t="shared" si="31"/>
        <v>0.19678899082568807</v>
      </c>
    </row>
    <row r="81" spans="1:15" x14ac:dyDescent="0.25">
      <c r="A81" s="1">
        <v>44007</v>
      </c>
      <c r="B81" t="s">
        <v>18</v>
      </c>
      <c r="C81">
        <v>4347</v>
      </c>
      <c r="D81">
        <f t="shared" si="26"/>
        <v>176</v>
      </c>
      <c r="E81">
        <v>2486</v>
      </c>
      <c r="F81">
        <f t="shared" si="27"/>
        <v>-66</v>
      </c>
      <c r="G81">
        <v>118</v>
      </c>
      <c r="H81">
        <f t="shared" si="28"/>
        <v>4</v>
      </c>
      <c r="I81">
        <f t="shared" si="29"/>
        <v>6951</v>
      </c>
      <c r="J81">
        <f t="shared" si="30"/>
        <v>114</v>
      </c>
      <c r="K81" s="3">
        <f t="shared" si="25"/>
        <v>0.35764638181556613</v>
      </c>
      <c r="L81">
        <v>42</v>
      </c>
      <c r="M81">
        <v>1674</v>
      </c>
      <c r="N81">
        <v>278</v>
      </c>
      <c r="O81" s="2">
        <f t="shared" si="31"/>
        <v>0.16606929510155316</v>
      </c>
    </row>
    <row r="82" spans="1:15" x14ac:dyDescent="0.25">
      <c r="A82" s="1">
        <v>44007</v>
      </c>
      <c r="B82" t="s">
        <v>19</v>
      </c>
      <c r="C82">
        <v>2677</v>
      </c>
      <c r="D82">
        <f t="shared" si="26"/>
        <v>66</v>
      </c>
      <c r="E82">
        <v>1223</v>
      </c>
      <c r="F82">
        <f t="shared" si="27"/>
        <v>18</v>
      </c>
      <c r="G82">
        <v>81</v>
      </c>
      <c r="H82">
        <f t="shared" si="28"/>
        <v>1</v>
      </c>
      <c r="I82">
        <f t="shared" si="29"/>
        <v>3981</v>
      </c>
      <c r="J82">
        <f t="shared" si="30"/>
        <v>85</v>
      </c>
      <c r="K82" s="3">
        <f t="shared" si="25"/>
        <v>0.30720924390856569</v>
      </c>
      <c r="L82">
        <v>50</v>
      </c>
      <c r="M82">
        <v>4316</v>
      </c>
      <c r="N82">
        <v>224</v>
      </c>
      <c r="O82" s="2">
        <f t="shared" si="31"/>
        <v>5.1899907321594066E-2</v>
      </c>
    </row>
    <row r="83" spans="1:15" x14ac:dyDescent="0.25">
      <c r="A83" s="1">
        <v>44007</v>
      </c>
      <c r="B83" t="s">
        <v>20</v>
      </c>
      <c r="C83">
        <v>1054</v>
      </c>
      <c r="D83">
        <f t="shared" si="26"/>
        <v>24</v>
      </c>
      <c r="E83">
        <v>782</v>
      </c>
      <c r="F83">
        <f t="shared" si="27"/>
        <v>92</v>
      </c>
      <c r="G83">
        <v>23</v>
      </c>
      <c r="H83">
        <f t="shared" si="28"/>
        <v>2</v>
      </c>
      <c r="I83">
        <f t="shared" si="29"/>
        <v>1859</v>
      </c>
      <c r="J83">
        <f t="shared" si="30"/>
        <v>118</v>
      </c>
      <c r="K83" s="3">
        <f t="shared" si="25"/>
        <v>0.42065626681011298</v>
      </c>
      <c r="L83">
        <v>34</v>
      </c>
      <c r="M83">
        <v>2330</v>
      </c>
      <c r="N83">
        <v>44</v>
      </c>
      <c r="O83" s="2">
        <f t="shared" si="31"/>
        <v>1.8884120171673818E-2</v>
      </c>
    </row>
    <row r="84" spans="1:15" x14ac:dyDescent="0.25">
      <c r="A84" s="1">
        <v>44007</v>
      </c>
      <c r="B84" t="s">
        <v>21</v>
      </c>
      <c r="C84">
        <v>2603</v>
      </c>
      <c r="D84">
        <f t="shared" si="26"/>
        <v>154</v>
      </c>
      <c r="E84">
        <v>2596</v>
      </c>
      <c r="F84">
        <f t="shared" si="27"/>
        <v>182</v>
      </c>
      <c r="G84">
        <v>61</v>
      </c>
      <c r="H84">
        <f t="shared" si="28"/>
        <v>2</v>
      </c>
      <c r="I84">
        <f t="shared" si="29"/>
        <v>5260</v>
      </c>
      <c r="J84">
        <f t="shared" si="30"/>
        <v>338</v>
      </c>
      <c r="K84" s="3">
        <f t="shared" si="25"/>
        <v>0.49353612167300381</v>
      </c>
      <c r="L84">
        <v>65</v>
      </c>
      <c r="M84">
        <v>3781</v>
      </c>
      <c r="N84">
        <v>332</v>
      </c>
      <c r="O84" s="2">
        <f t="shared" si="31"/>
        <v>8.7807458344353342E-2</v>
      </c>
    </row>
    <row r="85" spans="1:15" x14ac:dyDescent="0.25">
      <c r="A85" s="1">
        <v>44007</v>
      </c>
      <c r="B85" t="s">
        <v>22</v>
      </c>
      <c r="C85">
        <v>3414</v>
      </c>
      <c r="D85">
        <f t="shared" si="26"/>
        <v>226</v>
      </c>
      <c r="E85">
        <v>2016</v>
      </c>
      <c r="F85">
        <f t="shared" si="27"/>
        <v>-15</v>
      </c>
      <c r="G85">
        <v>104</v>
      </c>
      <c r="H85">
        <f t="shared" si="28"/>
        <v>7</v>
      </c>
      <c r="I85">
        <f t="shared" si="29"/>
        <v>5534</v>
      </c>
      <c r="J85">
        <f t="shared" si="30"/>
        <v>218</v>
      </c>
      <c r="K85" s="3">
        <f t="shared" si="25"/>
        <v>0.36429345861944346</v>
      </c>
      <c r="L85">
        <v>48</v>
      </c>
      <c r="M85">
        <v>4130</v>
      </c>
      <c r="N85">
        <v>62</v>
      </c>
      <c r="O85" s="2">
        <f t="shared" si="31"/>
        <v>1.5012106537530266E-2</v>
      </c>
    </row>
    <row r="86" spans="1:15" x14ac:dyDescent="0.25">
      <c r="A86" s="1">
        <v>44007</v>
      </c>
      <c r="B86" t="s">
        <v>23</v>
      </c>
      <c r="C86">
        <v>3029</v>
      </c>
      <c r="D86">
        <f t="shared" si="26"/>
        <v>203</v>
      </c>
      <c r="E86">
        <v>2125</v>
      </c>
      <c r="F86">
        <f t="shared" si="27"/>
        <v>101</v>
      </c>
      <c r="G86">
        <v>62</v>
      </c>
      <c r="H86">
        <f t="shared" si="28"/>
        <v>4</v>
      </c>
      <c r="I86">
        <f t="shared" si="29"/>
        <v>5216</v>
      </c>
      <c r="J86">
        <f t="shared" si="30"/>
        <v>308</v>
      </c>
      <c r="K86" s="3">
        <f t="shared" si="25"/>
        <v>0.40740030674846628</v>
      </c>
      <c r="L86">
        <v>44</v>
      </c>
      <c r="M86">
        <v>3943</v>
      </c>
      <c r="N86">
        <v>165</v>
      </c>
      <c r="O86" s="2">
        <f t="shared" si="31"/>
        <v>4.1846309916307382E-2</v>
      </c>
    </row>
    <row r="87" spans="1:15" x14ac:dyDescent="0.25">
      <c r="A87" s="1">
        <v>44007</v>
      </c>
      <c r="B87" t="s">
        <v>24</v>
      </c>
      <c r="C87">
        <v>1258</v>
      </c>
      <c r="D87">
        <f t="shared" si="26"/>
        <v>65</v>
      </c>
      <c r="E87">
        <v>780</v>
      </c>
      <c r="F87">
        <f t="shared" si="27"/>
        <v>34</v>
      </c>
      <c r="G87">
        <v>20</v>
      </c>
      <c r="H87">
        <f t="shared" si="28"/>
        <v>2</v>
      </c>
      <c r="I87">
        <f t="shared" si="29"/>
        <v>2058</v>
      </c>
      <c r="J87">
        <f t="shared" si="30"/>
        <v>101</v>
      </c>
      <c r="K87" s="3">
        <f t="shared" si="25"/>
        <v>0.37900874635568516</v>
      </c>
      <c r="L87">
        <v>37</v>
      </c>
      <c r="M87">
        <v>1928</v>
      </c>
      <c r="N87">
        <v>193</v>
      </c>
      <c r="O87" s="2">
        <f t="shared" si="31"/>
        <v>0.10010373443983403</v>
      </c>
    </row>
    <row r="88" spans="1:15" x14ac:dyDescent="0.25">
      <c r="A88" s="1">
        <v>44007</v>
      </c>
      <c r="B88" t="s">
        <v>25</v>
      </c>
      <c r="C88">
        <v>573</v>
      </c>
      <c r="D88">
        <f t="shared" si="26"/>
        <v>65</v>
      </c>
      <c r="E88">
        <v>564</v>
      </c>
      <c r="F88">
        <f t="shared" si="27"/>
        <v>-40</v>
      </c>
      <c r="G88">
        <v>12</v>
      </c>
      <c r="H88">
        <f t="shared" si="28"/>
        <v>0</v>
      </c>
      <c r="I88">
        <f t="shared" si="29"/>
        <v>1149</v>
      </c>
      <c r="J88">
        <f t="shared" si="30"/>
        <v>25</v>
      </c>
      <c r="K88" s="3">
        <f t="shared" si="25"/>
        <v>0.49086161879895562</v>
      </c>
      <c r="L88">
        <v>32</v>
      </c>
      <c r="M88">
        <v>2353</v>
      </c>
      <c r="N88">
        <v>53</v>
      </c>
      <c r="O88" s="2">
        <f t="shared" si="31"/>
        <v>2.2524436889077772E-2</v>
      </c>
    </row>
    <row r="89" spans="1:15" x14ac:dyDescent="0.25">
      <c r="A89" s="1">
        <v>44007</v>
      </c>
      <c r="B89" t="s">
        <v>26</v>
      </c>
      <c r="C89">
        <v>1574</v>
      </c>
      <c r="D89">
        <f t="shared" si="26"/>
        <v>131</v>
      </c>
      <c r="E89">
        <v>1316</v>
      </c>
      <c r="F89">
        <f t="shared" si="27"/>
        <v>13</v>
      </c>
      <c r="G89">
        <v>32</v>
      </c>
      <c r="H89">
        <f t="shared" si="28"/>
        <v>1</v>
      </c>
      <c r="I89">
        <f t="shared" si="29"/>
        <v>2922</v>
      </c>
      <c r="J89">
        <f t="shared" si="30"/>
        <v>145</v>
      </c>
      <c r="K89" s="3">
        <f t="shared" si="25"/>
        <v>0.45037645448323066</v>
      </c>
      <c r="L89">
        <v>46</v>
      </c>
      <c r="M89">
        <v>3485</v>
      </c>
      <c r="N89">
        <v>94</v>
      </c>
      <c r="O89" s="2">
        <f t="shared" si="31"/>
        <v>2.6972740315638451E-2</v>
      </c>
    </row>
    <row r="90" spans="1:15" x14ac:dyDescent="0.25">
      <c r="A90" s="1">
        <v>44007</v>
      </c>
      <c r="B90" t="s">
        <v>27</v>
      </c>
      <c r="C90">
        <v>585</v>
      </c>
      <c r="D90">
        <f t="shared" si="26"/>
        <v>106</v>
      </c>
      <c r="E90">
        <v>331</v>
      </c>
      <c r="F90">
        <f t="shared" si="27"/>
        <v>-95</v>
      </c>
      <c r="G90">
        <v>12</v>
      </c>
      <c r="H90">
        <f t="shared" si="28"/>
        <v>1</v>
      </c>
      <c r="I90">
        <f t="shared" si="29"/>
        <v>928</v>
      </c>
      <c r="J90">
        <f t="shared" si="30"/>
        <v>12</v>
      </c>
      <c r="K90" s="3">
        <f t="shared" si="25"/>
        <v>0.35668103448275862</v>
      </c>
      <c r="L90">
        <v>36</v>
      </c>
      <c r="M90">
        <v>2900</v>
      </c>
      <c r="N90">
        <v>121</v>
      </c>
      <c r="O90" s="2">
        <f t="shared" si="31"/>
        <v>4.172413793103448E-2</v>
      </c>
    </row>
    <row r="91" spans="1:15" x14ac:dyDescent="0.25">
      <c r="A91" s="1">
        <v>44007</v>
      </c>
      <c r="B91" t="s">
        <v>28</v>
      </c>
      <c r="C91">
        <v>545</v>
      </c>
      <c r="D91">
        <f t="shared" si="26"/>
        <v>60</v>
      </c>
      <c r="E91">
        <v>434</v>
      </c>
      <c r="F91">
        <f t="shared" si="27"/>
        <v>30</v>
      </c>
      <c r="G91">
        <v>5</v>
      </c>
      <c r="H91">
        <f t="shared" si="28"/>
        <v>0</v>
      </c>
      <c r="I91">
        <f t="shared" si="29"/>
        <v>984</v>
      </c>
      <c r="J91">
        <f t="shared" si="30"/>
        <v>90</v>
      </c>
      <c r="K91" s="3">
        <f t="shared" si="25"/>
        <v>0.44105691056910568</v>
      </c>
      <c r="L91">
        <v>25</v>
      </c>
      <c r="M91">
        <v>1487</v>
      </c>
      <c r="N91">
        <v>125</v>
      </c>
      <c r="O91" s="2">
        <f t="shared" si="31"/>
        <v>8.4061869535978481E-2</v>
      </c>
    </row>
    <row r="92" spans="1:15" x14ac:dyDescent="0.25">
      <c r="A92" s="1">
        <v>44006</v>
      </c>
      <c r="B92" t="s">
        <v>14</v>
      </c>
      <c r="C92">
        <v>934</v>
      </c>
      <c r="D92">
        <f>C92-C107</f>
        <v>115</v>
      </c>
      <c r="E92">
        <v>783</v>
      </c>
      <c r="F92">
        <f>E92-E107</f>
        <v>-13</v>
      </c>
      <c r="G92">
        <v>38</v>
      </c>
      <c r="H92">
        <f>G92-G107</f>
        <v>1</v>
      </c>
      <c r="I92">
        <f>C92+E92+G92</f>
        <v>1755</v>
      </c>
      <c r="J92">
        <f>I92-I107</f>
        <v>103</v>
      </c>
      <c r="K92" s="3">
        <f t="shared" si="25"/>
        <v>0.44615384615384618</v>
      </c>
      <c r="L92">
        <v>16</v>
      </c>
      <c r="M92">
        <v>2022</v>
      </c>
      <c r="N92">
        <v>181</v>
      </c>
      <c r="O92" s="2">
        <f>N92/M92</f>
        <v>8.9515331355093972E-2</v>
      </c>
    </row>
    <row r="93" spans="1:15" x14ac:dyDescent="0.25">
      <c r="A93" s="1">
        <v>44006</v>
      </c>
      <c r="B93" t="s">
        <v>15</v>
      </c>
      <c r="C93">
        <v>347</v>
      </c>
      <c r="D93">
        <f t="shared" ref="D93:D106" si="32">C93-C108</f>
        <v>5</v>
      </c>
      <c r="E93">
        <v>361</v>
      </c>
      <c r="F93">
        <f t="shared" ref="F93:F106" si="33">E93-E108</f>
        <v>43</v>
      </c>
      <c r="G93">
        <v>10</v>
      </c>
      <c r="H93">
        <f t="shared" ref="H93:H106" si="34">G93-G108</f>
        <v>1</v>
      </c>
      <c r="I93">
        <f t="shared" ref="I93:I156" si="35">C93+E93+G93</f>
        <v>718</v>
      </c>
      <c r="J93">
        <f t="shared" ref="J93:J106" si="36">I93-I108</f>
        <v>49</v>
      </c>
      <c r="K93" s="3">
        <f t="shared" si="25"/>
        <v>0.50278551532033422</v>
      </c>
      <c r="L93">
        <v>11</v>
      </c>
      <c r="M93">
        <v>1050</v>
      </c>
      <c r="N93">
        <v>51</v>
      </c>
      <c r="O93" s="2">
        <f t="shared" ref="O93:O106" si="37">N93/M93</f>
        <v>4.8571428571428571E-2</v>
      </c>
    </row>
    <row r="94" spans="1:15" x14ac:dyDescent="0.25">
      <c r="A94" s="1">
        <v>44006</v>
      </c>
      <c r="B94" t="s">
        <v>16</v>
      </c>
      <c r="C94">
        <v>776</v>
      </c>
      <c r="D94">
        <f t="shared" si="32"/>
        <v>136</v>
      </c>
      <c r="E94">
        <v>591</v>
      </c>
      <c r="F94">
        <f t="shared" si="33"/>
        <v>-15</v>
      </c>
      <c r="G94">
        <v>16</v>
      </c>
      <c r="H94">
        <f t="shared" si="34"/>
        <v>0</v>
      </c>
      <c r="I94">
        <f t="shared" si="35"/>
        <v>1383</v>
      </c>
      <c r="J94">
        <f t="shared" si="36"/>
        <v>121</v>
      </c>
      <c r="K94" s="3">
        <f t="shared" si="25"/>
        <v>0.42733188720173537</v>
      </c>
      <c r="L94">
        <v>17</v>
      </c>
      <c r="M94">
        <v>1523</v>
      </c>
      <c r="N94">
        <v>11</v>
      </c>
      <c r="O94" s="2">
        <f t="shared" si="37"/>
        <v>7.222586999343401E-3</v>
      </c>
    </row>
    <row r="95" spans="1:15" x14ac:dyDescent="0.25">
      <c r="A95" s="1">
        <v>44006</v>
      </c>
      <c r="B95" t="s">
        <v>17</v>
      </c>
      <c r="C95">
        <v>3553</v>
      </c>
      <c r="D95">
        <f t="shared" si="32"/>
        <v>657</v>
      </c>
      <c r="E95">
        <v>1891</v>
      </c>
      <c r="F95">
        <f t="shared" si="33"/>
        <v>-482</v>
      </c>
      <c r="G95">
        <v>87</v>
      </c>
      <c r="H95">
        <f t="shared" si="34"/>
        <v>1</v>
      </c>
      <c r="I95">
        <f t="shared" si="35"/>
        <v>5531</v>
      </c>
      <c r="J95">
        <f t="shared" si="36"/>
        <v>176</v>
      </c>
      <c r="K95" s="3">
        <f t="shared" si="25"/>
        <v>0.34189115892243715</v>
      </c>
      <c r="L95">
        <v>53</v>
      </c>
      <c r="M95">
        <v>1993</v>
      </c>
      <c r="N95">
        <v>351</v>
      </c>
      <c r="O95" s="2">
        <f t="shared" si="37"/>
        <v>0.17611640742599097</v>
      </c>
    </row>
    <row r="96" spans="1:15" x14ac:dyDescent="0.25">
      <c r="A96" s="1">
        <v>44006</v>
      </c>
      <c r="B96" t="s">
        <v>18</v>
      </c>
      <c r="C96">
        <v>4171</v>
      </c>
      <c r="D96">
        <f t="shared" si="32"/>
        <v>85</v>
      </c>
      <c r="E96">
        <v>2552</v>
      </c>
      <c r="F96">
        <f t="shared" si="33"/>
        <v>144</v>
      </c>
      <c r="G96">
        <v>114</v>
      </c>
      <c r="H96">
        <f t="shared" si="34"/>
        <v>1</v>
      </c>
      <c r="I96">
        <f t="shared" si="35"/>
        <v>6837</v>
      </c>
      <c r="J96">
        <f t="shared" si="36"/>
        <v>230</v>
      </c>
      <c r="K96" s="3">
        <f t="shared" si="25"/>
        <v>0.37326312710253035</v>
      </c>
      <c r="L96">
        <v>44</v>
      </c>
      <c r="M96">
        <v>2056</v>
      </c>
      <c r="N96">
        <v>323</v>
      </c>
      <c r="O96" s="2">
        <f t="shared" si="37"/>
        <v>0.15710116731517509</v>
      </c>
    </row>
    <row r="97" spans="1:15" x14ac:dyDescent="0.25">
      <c r="A97" s="1">
        <v>44006</v>
      </c>
      <c r="B97" t="s">
        <v>19</v>
      </c>
      <c r="C97">
        <v>2611</v>
      </c>
      <c r="D97">
        <f t="shared" si="32"/>
        <v>265</v>
      </c>
      <c r="E97">
        <v>1205</v>
      </c>
      <c r="F97">
        <f t="shared" si="33"/>
        <v>-113</v>
      </c>
      <c r="G97">
        <v>80</v>
      </c>
      <c r="H97">
        <f t="shared" si="34"/>
        <v>3</v>
      </c>
      <c r="I97">
        <f t="shared" si="35"/>
        <v>3896</v>
      </c>
      <c r="J97">
        <f t="shared" si="36"/>
        <v>155</v>
      </c>
      <c r="K97" s="3">
        <f t="shared" si="25"/>
        <v>0.30929158110882959</v>
      </c>
      <c r="L97">
        <v>51</v>
      </c>
      <c r="M97">
        <v>4562</v>
      </c>
      <c r="N97">
        <v>167</v>
      </c>
      <c r="O97" s="2">
        <f t="shared" si="37"/>
        <v>3.6606751424813677E-2</v>
      </c>
    </row>
    <row r="98" spans="1:15" x14ac:dyDescent="0.25">
      <c r="A98" s="1">
        <v>44006</v>
      </c>
      <c r="B98" t="s">
        <v>20</v>
      </c>
      <c r="C98">
        <v>1030</v>
      </c>
      <c r="D98">
        <f t="shared" si="32"/>
        <v>45</v>
      </c>
      <c r="E98">
        <v>690</v>
      </c>
      <c r="F98">
        <f t="shared" si="33"/>
        <v>51</v>
      </c>
      <c r="G98">
        <v>21</v>
      </c>
      <c r="H98">
        <f t="shared" si="34"/>
        <v>1</v>
      </c>
      <c r="I98">
        <f t="shared" si="35"/>
        <v>1741</v>
      </c>
      <c r="J98">
        <f t="shared" si="36"/>
        <v>97</v>
      </c>
      <c r="K98" s="3">
        <f t="shared" si="25"/>
        <v>0.39632395175186674</v>
      </c>
      <c r="L98">
        <v>33</v>
      </c>
      <c r="M98">
        <v>2471</v>
      </c>
      <c r="N98">
        <v>60</v>
      </c>
      <c r="O98" s="2">
        <f t="shared" si="37"/>
        <v>2.4281667341157425E-2</v>
      </c>
    </row>
    <row r="99" spans="1:15" x14ac:dyDescent="0.25">
      <c r="A99" s="1">
        <v>44006</v>
      </c>
      <c r="B99" t="s">
        <v>21</v>
      </c>
      <c r="C99">
        <v>2449</v>
      </c>
      <c r="D99">
        <f t="shared" si="32"/>
        <v>79</v>
      </c>
      <c r="E99">
        <v>2414</v>
      </c>
      <c r="F99">
        <f t="shared" si="33"/>
        <v>76</v>
      </c>
      <c r="G99">
        <v>59</v>
      </c>
      <c r="H99">
        <f t="shared" si="34"/>
        <v>1</v>
      </c>
      <c r="I99">
        <f t="shared" si="35"/>
        <v>4922</v>
      </c>
      <c r="J99">
        <f t="shared" si="36"/>
        <v>156</v>
      </c>
      <c r="K99" s="3">
        <f t="shared" si="25"/>
        <v>0.49045103616416091</v>
      </c>
      <c r="L99">
        <v>62</v>
      </c>
      <c r="M99">
        <v>3463</v>
      </c>
      <c r="N99">
        <v>257</v>
      </c>
      <c r="O99" s="2">
        <f t="shared" si="37"/>
        <v>7.4213110020213691E-2</v>
      </c>
    </row>
    <row r="100" spans="1:15" x14ac:dyDescent="0.25">
      <c r="A100" s="1">
        <v>44006</v>
      </c>
      <c r="B100" t="s">
        <v>22</v>
      </c>
      <c r="C100">
        <v>3188</v>
      </c>
      <c r="D100">
        <f t="shared" si="32"/>
        <v>136</v>
      </c>
      <c r="E100">
        <v>2031</v>
      </c>
      <c r="F100">
        <f t="shared" si="33"/>
        <v>-37</v>
      </c>
      <c r="G100">
        <v>97</v>
      </c>
      <c r="H100">
        <f t="shared" si="34"/>
        <v>4</v>
      </c>
      <c r="I100">
        <f t="shared" si="35"/>
        <v>5316</v>
      </c>
      <c r="J100">
        <f t="shared" si="36"/>
        <v>103</v>
      </c>
      <c r="K100" s="3">
        <f t="shared" si="25"/>
        <v>0.38205417607223474</v>
      </c>
      <c r="L100">
        <v>44</v>
      </c>
      <c r="M100">
        <v>3235</v>
      </c>
      <c r="N100">
        <v>57</v>
      </c>
      <c r="O100" s="2">
        <f t="shared" si="37"/>
        <v>1.7619783616692426E-2</v>
      </c>
    </row>
    <row r="101" spans="1:15" x14ac:dyDescent="0.25">
      <c r="A101" s="1">
        <v>44006</v>
      </c>
      <c r="B101" t="s">
        <v>23</v>
      </c>
      <c r="C101">
        <v>2826</v>
      </c>
      <c r="D101">
        <f t="shared" si="32"/>
        <v>138</v>
      </c>
      <c r="E101">
        <v>2024</v>
      </c>
      <c r="F101">
        <f t="shared" si="33"/>
        <v>-30</v>
      </c>
      <c r="G101">
        <v>58</v>
      </c>
      <c r="H101">
        <f t="shared" si="34"/>
        <v>6</v>
      </c>
      <c r="I101">
        <f t="shared" si="35"/>
        <v>4908</v>
      </c>
      <c r="J101">
        <f t="shared" si="36"/>
        <v>114</v>
      </c>
      <c r="K101" s="3">
        <f t="shared" si="25"/>
        <v>0.41238793806030971</v>
      </c>
      <c r="L101">
        <v>39</v>
      </c>
      <c r="M101">
        <v>4497</v>
      </c>
      <c r="N101">
        <v>104</v>
      </c>
      <c r="O101" s="2">
        <f t="shared" si="37"/>
        <v>2.312652879697576E-2</v>
      </c>
    </row>
    <row r="102" spans="1:15" x14ac:dyDescent="0.25">
      <c r="A102" s="1">
        <v>44006</v>
      </c>
      <c r="B102" t="s">
        <v>24</v>
      </c>
      <c r="C102">
        <v>1193</v>
      </c>
      <c r="D102">
        <f t="shared" si="32"/>
        <v>26</v>
      </c>
      <c r="E102">
        <v>746</v>
      </c>
      <c r="F102">
        <f t="shared" si="33"/>
        <v>51</v>
      </c>
      <c r="G102">
        <v>18</v>
      </c>
      <c r="H102">
        <f t="shared" si="34"/>
        <v>0</v>
      </c>
      <c r="I102">
        <f t="shared" si="35"/>
        <v>1957</v>
      </c>
      <c r="J102">
        <f t="shared" si="36"/>
        <v>77</v>
      </c>
      <c r="K102" s="3">
        <f t="shared" si="25"/>
        <v>0.38119570771589167</v>
      </c>
      <c r="L102">
        <v>37</v>
      </c>
      <c r="M102">
        <v>1941</v>
      </c>
      <c r="N102">
        <v>157</v>
      </c>
      <c r="O102" s="2">
        <f t="shared" si="37"/>
        <v>8.088614116434828E-2</v>
      </c>
    </row>
    <row r="103" spans="1:15" x14ac:dyDescent="0.25">
      <c r="A103" s="1">
        <v>44006</v>
      </c>
      <c r="B103" t="s">
        <v>25</v>
      </c>
      <c r="C103">
        <v>508</v>
      </c>
      <c r="D103">
        <f t="shared" si="32"/>
        <v>20</v>
      </c>
      <c r="E103">
        <v>604</v>
      </c>
      <c r="F103">
        <f t="shared" si="33"/>
        <v>125</v>
      </c>
      <c r="G103">
        <v>12</v>
      </c>
      <c r="H103">
        <f t="shared" si="34"/>
        <v>1</v>
      </c>
      <c r="I103">
        <f t="shared" si="35"/>
        <v>1124</v>
      </c>
      <c r="J103">
        <f t="shared" si="36"/>
        <v>146</v>
      </c>
      <c r="K103" s="3">
        <f t="shared" si="25"/>
        <v>0.53736654804270467</v>
      </c>
      <c r="L103">
        <v>30</v>
      </c>
      <c r="M103">
        <v>2269</v>
      </c>
      <c r="N103">
        <v>40</v>
      </c>
      <c r="O103" s="2">
        <f t="shared" si="37"/>
        <v>1.7628911414720141E-2</v>
      </c>
    </row>
    <row r="104" spans="1:15" x14ac:dyDescent="0.25">
      <c r="A104" s="1">
        <v>44006</v>
      </c>
      <c r="B104" t="s">
        <v>26</v>
      </c>
      <c r="C104">
        <v>1443</v>
      </c>
      <c r="D104">
        <f t="shared" si="32"/>
        <v>43</v>
      </c>
      <c r="E104">
        <v>1303</v>
      </c>
      <c r="F104">
        <f t="shared" si="33"/>
        <v>48</v>
      </c>
      <c r="G104">
        <v>31</v>
      </c>
      <c r="H104">
        <f t="shared" si="34"/>
        <v>2</v>
      </c>
      <c r="I104">
        <f t="shared" si="35"/>
        <v>2777</v>
      </c>
      <c r="J104">
        <f t="shared" si="36"/>
        <v>93</v>
      </c>
      <c r="K104" s="3">
        <f t="shared" si="25"/>
        <v>0.46921137918617212</v>
      </c>
      <c r="L104">
        <v>45</v>
      </c>
      <c r="M104">
        <v>3015</v>
      </c>
      <c r="N104">
        <v>83</v>
      </c>
      <c r="O104" s="2">
        <f t="shared" si="37"/>
        <v>2.7529021558872307E-2</v>
      </c>
    </row>
    <row r="105" spans="1:15" x14ac:dyDescent="0.25">
      <c r="A105" s="1">
        <v>44006</v>
      </c>
      <c r="B105" t="s">
        <v>27</v>
      </c>
      <c r="C105">
        <v>479</v>
      </c>
      <c r="D105">
        <f t="shared" si="32"/>
        <v>18</v>
      </c>
      <c r="E105">
        <v>426</v>
      </c>
      <c r="F105">
        <f t="shared" si="33"/>
        <v>-1</v>
      </c>
      <c r="G105">
        <v>11</v>
      </c>
      <c r="H105">
        <f t="shared" si="34"/>
        <v>0</v>
      </c>
      <c r="I105">
        <f t="shared" si="35"/>
        <v>916</v>
      </c>
      <c r="J105">
        <f t="shared" si="36"/>
        <v>17</v>
      </c>
      <c r="K105" s="3">
        <f t="shared" si="25"/>
        <v>0.46506550218340609</v>
      </c>
      <c r="L105">
        <v>32</v>
      </c>
      <c r="M105">
        <v>2599</v>
      </c>
      <c r="N105">
        <v>168</v>
      </c>
      <c r="O105" s="2">
        <f t="shared" si="37"/>
        <v>6.4640246248557132E-2</v>
      </c>
    </row>
    <row r="106" spans="1:15" x14ac:dyDescent="0.25">
      <c r="A106" s="1">
        <v>44006</v>
      </c>
      <c r="B106" t="s">
        <v>28</v>
      </c>
      <c r="C106">
        <v>485</v>
      </c>
      <c r="D106">
        <f t="shared" si="32"/>
        <v>5</v>
      </c>
      <c r="E106">
        <v>404</v>
      </c>
      <c r="F106">
        <f t="shared" si="33"/>
        <v>28</v>
      </c>
      <c r="G106">
        <v>5</v>
      </c>
      <c r="H106">
        <f t="shared" si="34"/>
        <v>1</v>
      </c>
      <c r="I106">
        <f t="shared" si="35"/>
        <v>894</v>
      </c>
      <c r="J106">
        <f t="shared" si="36"/>
        <v>34</v>
      </c>
      <c r="K106" s="3">
        <f t="shared" si="25"/>
        <v>0.45190156599552572</v>
      </c>
      <c r="L106">
        <v>25</v>
      </c>
      <c r="M106">
        <v>1964</v>
      </c>
      <c r="N106">
        <v>121</v>
      </c>
      <c r="O106" s="2">
        <f t="shared" si="37"/>
        <v>6.1608961303462322E-2</v>
      </c>
    </row>
    <row r="107" spans="1:15" x14ac:dyDescent="0.25">
      <c r="A107" s="1">
        <v>44005</v>
      </c>
      <c r="B107" t="s">
        <v>14</v>
      </c>
      <c r="C107">
        <v>819</v>
      </c>
      <c r="D107">
        <f>C107-C122</f>
        <v>11</v>
      </c>
      <c r="E107">
        <v>796</v>
      </c>
      <c r="F107">
        <f>E107-E122</f>
        <v>52</v>
      </c>
      <c r="G107">
        <v>37</v>
      </c>
      <c r="H107">
        <f>G107-G122</f>
        <v>2</v>
      </c>
      <c r="I107">
        <f t="shared" si="35"/>
        <v>1652</v>
      </c>
      <c r="J107">
        <f>I107-I122</f>
        <v>65</v>
      </c>
      <c r="K107" s="3">
        <f t="shared" si="25"/>
        <v>0.48184019370460046</v>
      </c>
      <c r="L107">
        <v>16</v>
      </c>
      <c r="M107">
        <v>1926</v>
      </c>
      <c r="N107">
        <v>114</v>
      </c>
      <c r="O107" s="2">
        <f>N107/M107</f>
        <v>5.9190031152647975E-2</v>
      </c>
    </row>
    <row r="108" spans="1:15" x14ac:dyDescent="0.25">
      <c r="A108" s="1">
        <v>44005</v>
      </c>
      <c r="B108" t="s">
        <v>15</v>
      </c>
      <c r="C108">
        <v>342</v>
      </c>
      <c r="D108">
        <f t="shared" ref="D108:D121" si="38">C108-C123</f>
        <v>11</v>
      </c>
      <c r="E108">
        <v>318</v>
      </c>
      <c r="F108">
        <f t="shared" ref="F108:F121" si="39">E108-E123</f>
        <v>33</v>
      </c>
      <c r="G108">
        <v>9</v>
      </c>
      <c r="H108">
        <f t="shared" ref="H108:H121" si="40">G108-G123</f>
        <v>1</v>
      </c>
      <c r="I108">
        <f t="shared" si="35"/>
        <v>669</v>
      </c>
      <c r="J108">
        <f t="shared" ref="J108:J121" si="41">I108-I123</f>
        <v>45</v>
      </c>
      <c r="K108" s="3">
        <f t="shared" si="25"/>
        <v>0.47533632286995514</v>
      </c>
      <c r="L108">
        <v>10</v>
      </c>
      <c r="M108">
        <v>1323</v>
      </c>
      <c r="N108">
        <v>36</v>
      </c>
      <c r="O108" s="2">
        <f t="shared" ref="O108:O121" si="42">N108/M108</f>
        <v>2.7210884353741496E-2</v>
      </c>
    </row>
    <row r="109" spans="1:15" x14ac:dyDescent="0.25">
      <c r="A109" s="1">
        <v>44005</v>
      </c>
      <c r="B109" t="s">
        <v>16</v>
      </c>
      <c r="C109">
        <v>640</v>
      </c>
      <c r="D109">
        <f t="shared" si="38"/>
        <v>25</v>
      </c>
      <c r="E109">
        <v>606</v>
      </c>
      <c r="F109">
        <f t="shared" si="39"/>
        <v>45</v>
      </c>
      <c r="G109">
        <v>16</v>
      </c>
      <c r="H109">
        <f t="shared" si="40"/>
        <v>1</v>
      </c>
      <c r="I109">
        <f t="shared" si="35"/>
        <v>1262</v>
      </c>
      <c r="J109">
        <f t="shared" si="41"/>
        <v>71</v>
      </c>
      <c r="K109" s="3">
        <f t="shared" si="25"/>
        <v>0.48019017432646594</v>
      </c>
      <c r="L109">
        <v>14</v>
      </c>
      <c r="M109">
        <v>1402</v>
      </c>
      <c r="N109">
        <v>14</v>
      </c>
      <c r="O109" s="2">
        <f t="shared" si="42"/>
        <v>9.9857346647646214E-3</v>
      </c>
    </row>
    <row r="110" spans="1:15" x14ac:dyDescent="0.25">
      <c r="A110" s="1">
        <v>44005</v>
      </c>
      <c r="B110" t="s">
        <v>17</v>
      </c>
      <c r="C110">
        <v>2896</v>
      </c>
      <c r="D110">
        <f t="shared" si="38"/>
        <v>100</v>
      </c>
      <c r="E110">
        <v>2373</v>
      </c>
      <c r="F110">
        <f t="shared" si="39"/>
        <v>26</v>
      </c>
      <c r="G110">
        <v>86</v>
      </c>
      <c r="H110">
        <f t="shared" si="40"/>
        <v>2</v>
      </c>
      <c r="I110">
        <f t="shared" si="35"/>
        <v>5355</v>
      </c>
      <c r="J110">
        <f t="shared" si="41"/>
        <v>128</v>
      </c>
      <c r="K110" s="3">
        <f t="shared" si="25"/>
        <v>0.44313725490196076</v>
      </c>
      <c r="L110">
        <v>50</v>
      </c>
      <c r="M110">
        <v>2197</v>
      </c>
      <c r="N110">
        <v>458</v>
      </c>
      <c r="O110" s="2">
        <f t="shared" si="42"/>
        <v>0.20846609012289485</v>
      </c>
    </row>
    <row r="111" spans="1:15" x14ac:dyDescent="0.25">
      <c r="A111" s="1">
        <v>44005</v>
      </c>
      <c r="B111" t="s">
        <v>18</v>
      </c>
      <c r="C111">
        <v>4086</v>
      </c>
      <c r="D111">
        <f t="shared" si="38"/>
        <v>114</v>
      </c>
      <c r="E111">
        <v>2408</v>
      </c>
      <c r="F111">
        <f t="shared" si="39"/>
        <v>5</v>
      </c>
      <c r="G111">
        <v>113</v>
      </c>
      <c r="H111">
        <f t="shared" si="40"/>
        <v>4</v>
      </c>
      <c r="I111">
        <f t="shared" si="35"/>
        <v>6607</v>
      </c>
      <c r="J111">
        <f t="shared" si="41"/>
        <v>123</v>
      </c>
      <c r="K111" s="3">
        <f t="shared" si="25"/>
        <v>0.36446193431209323</v>
      </c>
      <c r="L111">
        <v>43</v>
      </c>
      <c r="M111">
        <v>1829</v>
      </c>
      <c r="N111">
        <v>234</v>
      </c>
      <c r="O111" s="2">
        <f t="shared" si="42"/>
        <v>0.12793876435210497</v>
      </c>
    </row>
    <row r="112" spans="1:15" x14ac:dyDescent="0.25">
      <c r="A112" s="1">
        <v>44005</v>
      </c>
      <c r="B112" t="s">
        <v>19</v>
      </c>
      <c r="C112">
        <v>2346</v>
      </c>
      <c r="D112">
        <f t="shared" si="38"/>
        <v>78</v>
      </c>
      <c r="E112">
        <v>1318</v>
      </c>
      <c r="F112">
        <f t="shared" si="39"/>
        <v>34</v>
      </c>
      <c r="G112">
        <v>77</v>
      </c>
      <c r="H112">
        <f t="shared" si="40"/>
        <v>1</v>
      </c>
      <c r="I112">
        <f t="shared" si="35"/>
        <v>3741</v>
      </c>
      <c r="J112">
        <f t="shared" si="41"/>
        <v>113</v>
      </c>
      <c r="K112" s="3">
        <f t="shared" si="25"/>
        <v>0.35231221598503076</v>
      </c>
      <c r="L112">
        <v>55</v>
      </c>
      <c r="M112">
        <v>4621</v>
      </c>
      <c r="N112">
        <v>117</v>
      </c>
      <c r="O112" s="2">
        <f t="shared" si="42"/>
        <v>2.531919497944168E-2</v>
      </c>
    </row>
    <row r="113" spans="1:15" x14ac:dyDescent="0.25">
      <c r="A113" s="1">
        <v>44005</v>
      </c>
      <c r="B113" t="s">
        <v>20</v>
      </c>
      <c r="C113">
        <v>985</v>
      </c>
      <c r="D113">
        <f t="shared" si="38"/>
        <v>50</v>
      </c>
      <c r="E113">
        <v>639</v>
      </c>
      <c r="F113">
        <f t="shared" si="39"/>
        <v>-8</v>
      </c>
      <c r="G113">
        <v>20</v>
      </c>
      <c r="H113">
        <f t="shared" si="40"/>
        <v>1</v>
      </c>
      <c r="I113">
        <f t="shared" si="35"/>
        <v>1644</v>
      </c>
      <c r="J113">
        <f t="shared" si="41"/>
        <v>43</v>
      </c>
      <c r="K113" s="3">
        <f t="shared" si="25"/>
        <v>0.38868613138686131</v>
      </c>
      <c r="L113">
        <v>34</v>
      </c>
      <c r="M113">
        <v>2627</v>
      </c>
      <c r="N113">
        <v>64</v>
      </c>
      <c r="O113" s="2">
        <f t="shared" si="42"/>
        <v>2.4362390559573659E-2</v>
      </c>
    </row>
    <row r="114" spans="1:15" x14ac:dyDescent="0.25">
      <c r="A114" s="1">
        <v>44005</v>
      </c>
      <c r="B114" t="s">
        <v>21</v>
      </c>
      <c r="C114">
        <v>2370</v>
      </c>
      <c r="D114">
        <f t="shared" si="38"/>
        <v>105</v>
      </c>
      <c r="E114">
        <v>2338</v>
      </c>
      <c r="F114">
        <f t="shared" si="39"/>
        <v>75</v>
      </c>
      <c r="G114">
        <v>58</v>
      </c>
      <c r="H114">
        <f t="shared" si="40"/>
        <v>1</v>
      </c>
      <c r="I114">
        <f t="shared" si="35"/>
        <v>4766</v>
      </c>
      <c r="J114">
        <f t="shared" si="41"/>
        <v>181</v>
      </c>
      <c r="K114" s="3">
        <f t="shared" si="25"/>
        <v>0.49055812001678556</v>
      </c>
      <c r="L114">
        <v>59</v>
      </c>
      <c r="M114">
        <v>3742</v>
      </c>
      <c r="N114">
        <v>249</v>
      </c>
      <c r="O114" s="2">
        <f t="shared" si="42"/>
        <v>6.6541956173169423E-2</v>
      </c>
    </row>
    <row r="115" spans="1:15" x14ac:dyDescent="0.25">
      <c r="A115" s="1">
        <v>44005</v>
      </c>
      <c r="B115" t="s">
        <v>22</v>
      </c>
      <c r="C115">
        <v>3052</v>
      </c>
      <c r="D115">
        <f t="shared" si="38"/>
        <v>132</v>
      </c>
      <c r="E115">
        <v>2068</v>
      </c>
      <c r="F115">
        <f t="shared" si="39"/>
        <v>-33</v>
      </c>
      <c r="G115">
        <v>93</v>
      </c>
      <c r="H115">
        <f t="shared" si="40"/>
        <v>4</v>
      </c>
      <c r="I115">
        <f t="shared" si="35"/>
        <v>5213</v>
      </c>
      <c r="J115">
        <f t="shared" si="41"/>
        <v>103</v>
      </c>
      <c r="K115" s="3">
        <f t="shared" si="25"/>
        <v>0.39670055630155382</v>
      </c>
      <c r="L115">
        <v>52</v>
      </c>
      <c r="M115">
        <v>3970</v>
      </c>
      <c r="N115">
        <v>101</v>
      </c>
      <c r="O115" s="2">
        <f t="shared" si="42"/>
        <v>2.5440806045340051E-2</v>
      </c>
    </row>
    <row r="116" spans="1:15" x14ac:dyDescent="0.25">
      <c r="A116" s="1">
        <v>44005</v>
      </c>
      <c r="B116" t="s">
        <v>23</v>
      </c>
      <c r="C116">
        <v>2688</v>
      </c>
      <c r="D116">
        <f t="shared" si="38"/>
        <v>97</v>
      </c>
      <c r="E116">
        <v>2054</v>
      </c>
      <c r="F116">
        <f t="shared" si="39"/>
        <v>47</v>
      </c>
      <c r="G116">
        <v>52</v>
      </c>
      <c r="H116">
        <f t="shared" si="40"/>
        <v>1</v>
      </c>
      <c r="I116">
        <f t="shared" si="35"/>
        <v>4794</v>
      </c>
      <c r="J116">
        <f t="shared" si="41"/>
        <v>145</v>
      </c>
      <c r="K116" s="3">
        <f t="shared" si="25"/>
        <v>0.42845223195661242</v>
      </c>
      <c r="L116">
        <v>38</v>
      </c>
      <c r="M116">
        <v>3986</v>
      </c>
      <c r="N116">
        <v>153</v>
      </c>
      <c r="O116" s="2">
        <f t="shared" si="42"/>
        <v>3.8384345208228803E-2</v>
      </c>
    </row>
    <row r="117" spans="1:15" x14ac:dyDescent="0.25">
      <c r="A117" s="1">
        <v>44005</v>
      </c>
      <c r="B117" t="s">
        <v>24</v>
      </c>
      <c r="C117">
        <v>1167</v>
      </c>
      <c r="D117">
        <f t="shared" si="38"/>
        <v>64</v>
      </c>
      <c r="E117">
        <v>695</v>
      </c>
      <c r="F117">
        <f t="shared" si="39"/>
        <v>32</v>
      </c>
      <c r="G117">
        <v>18</v>
      </c>
      <c r="H117">
        <f t="shared" si="40"/>
        <v>0</v>
      </c>
      <c r="I117">
        <f t="shared" si="35"/>
        <v>1880</v>
      </c>
      <c r="J117">
        <f t="shared" si="41"/>
        <v>96</v>
      </c>
      <c r="K117" s="3">
        <f t="shared" si="25"/>
        <v>0.36968085106382981</v>
      </c>
      <c r="L117">
        <v>37</v>
      </c>
      <c r="M117">
        <v>2216</v>
      </c>
      <c r="N117">
        <v>150</v>
      </c>
      <c r="O117" s="2">
        <f t="shared" si="42"/>
        <v>6.7689530685920582E-2</v>
      </c>
    </row>
    <row r="118" spans="1:15" x14ac:dyDescent="0.25">
      <c r="A118" s="1">
        <v>44005</v>
      </c>
      <c r="B118" t="s">
        <v>25</v>
      </c>
      <c r="C118">
        <v>488</v>
      </c>
      <c r="D118">
        <f t="shared" si="38"/>
        <v>7</v>
      </c>
      <c r="E118">
        <v>479</v>
      </c>
      <c r="F118">
        <f t="shared" si="39"/>
        <v>6</v>
      </c>
      <c r="G118">
        <v>11</v>
      </c>
      <c r="H118">
        <f t="shared" si="40"/>
        <v>0</v>
      </c>
      <c r="I118">
        <f t="shared" si="35"/>
        <v>978</v>
      </c>
      <c r="J118">
        <f t="shared" si="41"/>
        <v>13</v>
      </c>
      <c r="K118" s="3">
        <f t="shared" si="25"/>
        <v>0.4897750511247444</v>
      </c>
      <c r="L118">
        <v>21</v>
      </c>
      <c r="M118">
        <v>1965</v>
      </c>
      <c r="N118">
        <v>18</v>
      </c>
      <c r="O118" s="2">
        <f t="shared" si="42"/>
        <v>9.1603053435114507E-3</v>
      </c>
    </row>
    <row r="119" spans="1:15" x14ac:dyDescent="0.25">
      <c r="A119" s="1">
        <v>44005</v>
      </c>
      <c r="B119" t="s">
        <v>26</v>
      </c>
      <c r="C119">
        <v>1400</v>
      </c>
      <c r="D119">
        <f t="shared" si="38"/>
        <v>55</v>
      </c>
      <c r="E119">
        <v>1255</v>
      </c>
      <c r="F119">
        <f t="shared" si="39"/>
        <v>95</v>
      </c>
      <c r="G119">
        <v>29</v>
      </c>
      <c r="H119">
        <f t="shared" si="40"/>
        <v>3</v>
      </c>
      <c r="I119">
        <f t="shared" si="35"/>
        <v>2684</v>
      </c>
      <c r="J119">
        <f t="shared" si="41"/>
        <v>153</v>
      </c>
      <c r="K119" s="3">
        <f t="shared" si="25"/>
        <v>0.46758569299552905</v>
      </c>
      <c r="L119">
        <v>44</v>
      </c>
      <c r="M119">
        <v>2807</v>
      </c>
      <c r="N119">
        <v>111</v>
      </c>
      <c r="O119" s="2">
        <f t="shared" si="42"/>
        <v>3.9543997149982191E-2</v>
      </c>
    </row>
    <row r="120" spans="1:15" x14ac:dyDescent="0.25">
      <c r="A120" s="1">
        <v>44005</v>
      </c>
      <c r="B120" t="s">
        <v>27</v>
      </c>
      <c r="C120">
        <v>461</v>
      </c>
      <c r="D120">
        <f t="shared" si="38"/>
        <v>18</v>
      </c>
      <c r="E120">
        <v>427</v>
      </c>
      <c r="F120">
        <f t="shared" si="39"/>
        <v>-3</v>
      </c>
      <c r="G120">
        <v>11</v>
      </c>
      <c r="H120">
        <f t="shared" si="40"/>
        <v>0</v>
      </c>
      <c r="I120">
        <f t="shared" si="35"/>
        <v>899</v>
      </c>
      <c r="J120">
        <f t="shared" si="41"/>
        <v>15</v>
      </c>
      <c r="K120" s="3">
        <f t="shared" si="25"/>
        <v>0.474972191323693</v>
      </c>
      <c r="L120">
        <v>34</v>
      </c>
      <c r="M120">
        <v>2897</v>
      </c>
      <c r="N120">
        <v>157</v>
      </c>
      <c r="O120" s="2">
        <f t="shared" si="42"/>
        <v>5.4193993786675873E-2</v>
      </c>
    </row>
    <row r="121" spans="1:15" x14ac:dyDescent="0.25">
      <c r="A121" s="1">
        <v>44005</v>
      </c>
      <c r="B121" t="s">
        <v>28</v>
      </c>
      <c r="C121">
        <v>480</v>
      </c>
      <c r="D121">
        <f t="shared" si="38"/>
        <v>27</v>
      </c>
      <c r="E121">
        <v>376</v>
      </c>
      <c r="F121">
        <f t="shared" si="39"/>
        <v>25</v>
      </c>
      <c r="G121">
        <v>4</v>
      </c>
      <c r="H121">
        <f t="shared" si="40"/>
        <v>0</v>
      </c>
      <c r="I121">
        <f t="shared" si="35"/>
        <v>860</v>
      </c>
      <c r="J121">
        <f t="shared" si="41"/>
        <v>52</v>
      </c>
      <c r="K121" s="3">
        <f t="shared" si="25"/>
        <v>0.43720930232558142</v>
      </c>
      <c r="L121">
        <v>25</v>
      </c>
      <c r="M121">
        <v>2165</v>
      </c>
      <c r="N121">
        <v>145</v>
      </c>
      <c r="O121" s="2">
        <f t="shared" si="42"/>
        <v>6.6974595842956119E-2</v>
      </c>
    </row>
    <row r="122" spans="1:15" x14ac:dyDescent="0.25">
      <c r="A122" s="1">
        <v>44004</v>
      </c>
      <c r="B122" t="s">
        <v>14</v>
      </c>
      <c r="C122">
        <v>808</v>
      </c>
      <c r="D122">
        <f>C122-C137</f>
        <v>21</v>
      </c>
      <c r="E122">
        <v>744</v>
      </c>
      <c r="F122">
        <f>E122-E137</f>
        <v>18</v>
      </c>
      <c r="G122">
        <v>35</v>
      </c>
      <c r="H122">
        <f>G122-G137</f>
        <v>3</v>
      </c>
      <c r="I122">
        <f t="shared" si="35"/>
        <v>1587</v>
      </c>
      <c r="J122">
        <f>I122-I137</f>
        <v>42</v>
      </c>
      <c r="K122" s="3">
        <f t="shared" si="25"/>
        <v>0.46880907372400754</v>
      </c>
      <c r="L122">
        <v>13</v>
      </c>
      <c r="M122">
        <v>1561</v>
      </c>
      <c r="N122">
        <v>78</v>
      </c>
      <c r="O122" s="2">
        <f>N122/M122</f>
        <v>4.9967969250480464E-2</v>
      </c>
    </row>
    <row r="123" spans="1:15" x14ac:dyDescent="0.25">
      <c r="A123" s="1">
        <v>44004</v>
      </c>
      <c r="B123" t="s">
        <v>15</v>
      </c>
      <c r="C123">
        <v>331</v>
      </c>
      <c r="D123">
        <f t="shared" ref="D123:D136" si="43">C123-C138</f>
        <v>10</v>
      </c>
      <c r="E123">
        <v>285</v>
      </c>
      <c r="F123">
        <f t="shared" ref="F123:F136" si="44">E123-E138</f>
        <v>33</v>
      </c>
      <c r="G123">
        <v>8</v>
      </c>
      <c r="H123">
        <f t="shared" ref="H123:H136" si="45">G123-G138</f>
        <v>0</v>
      </c>
      <c r="I123">
        <f t="shared" si="35"/>
        <v>624</v>
      </c>
      <c r="J123">
        <f t="shared" ref="J123:J186" si="46">I123-I138</f>
        <v>43</v>
      </c>
      <c r="K123" s="3">
        <f t="shared" si="25"/>
        <v>0.45673076923076922</v>
      </c>
      <c r="L123">
        <v>7</v>
      </c>
      <c r="M123">
        <v>961</v>
      </c>
      <c r="N123">
        <v>51</v>
      </c>
      <c r="O123" s="2">
        <f t="shared" ref="O123:O136" si="47">N123/M123</f>
        <v>5.3069719042663895E-2</v>
      </c>
    </row>
    <row r="124" spans="1:15" x14ac:dyDescent="0.25">
      <c r="A124" s="1">
        <v>44004</v>
      </c>
      <c r="B124" t="s">
        <v>16</v>
      </c>
      <c r="C124">
        <v>615</v>
      </c>
      <c r="D124">
        <f t="shared" si="43"/>
        <v>14</v>
      </c>
      <c r="E124">
        <v>561</v>
      </c>
      <c r="F124">
        <f t="shared" si="44"/>
        <v>41</v>
      </c>
      <c r="G124">
        <v>15</v>
      </c>
      <c r="H124">
        <f t="shared" si="45"/>
        <v>1</v>
      </c>
      <c r="I124">
        <f t="shared" si="35"/>
        <v>1191</v>
      </c>
      <c r="J124">
        <f t="shared" si="46"/>
        <v>56</v>
      </c>
      <c r="K124" s="3">
        <f t="shared" si="25"/>
        <v>0.47103274559193953</v>
      </c>
      <c r="L124">
        <v>15</v>
      </c>
      <c r="M124">
        <v>1314</v>
      </c>
      <c r="N124">
        <v>15</v>
      </c>
      <c r="O124" s="2">
        <f t="shared" si="47"/>
        <v>1.1415525114155251E-2</v>
      </c>
    </row>
    <row r="125" spans="1:15" x14ac:dyDescent="0.25">
      <c r="A125" s="1">
        <v>44004</v>
      </c>
      <c r="B125" t="s">
        <v>17</v>
      </c>
      <c r="C125">
        <v>2796</v>
      </c>
      <c r="D125">
        <f t="shared" si="43"/>
        <v>111</v>
      </c>
      <c r="E125">
        <v>2347</v>
      </c>
      <c r="F125">
        <f t="shared" si="44"/>
        <v>-4</v>
      </c>
      <c r="G125">
        <v>84</v>
      </c>
      <c r="H125">
        <f t="shared" si="45"/>
        <v>4</v>
      </c>
      <c r="I125">
        <f t="shared" si="35"/>
        <v>5227</v>
      </c>
      <c r="J125">
        <f t="shared" si="46"/>
        <v>111</v>
      </c>
      <c r="K125" s="3">
        <f t="shared" si="25"/>
        <v>0.44901473120336716</v>
      </c>
      <c r="L125">
        <v>52</v>
      </c>
      <c r="M125">
        <v>1530</v>
      </c>
      <c r="N125">
        <v>282</v>
      </c>
      <c r="O125" s="2">
        <f t="shared" si="47"/>
        <v>0.18431372549019609</v>
      </c>
    </row>
    <row r="126" spans="1:15" x14ac:dyDescent="0.25">
      <c r="A126" s="1">
        <v>44004</v>
      </c>
      <c r="B126" t="s">
        <v>18</v>
      </c>
      <c r="C126">
        <v>3972</v>
      </c>
      <c r="D126">
        <f t="shared" si="43"/>
        <v>130</v>
      </c>
      <c r="E126">
        <v>2403</v>
      </c>
      <c r="F126">
        <f t="shared" si="44"/>
        <v>66</v>
      </c>
      <c r="G126">
        <v>109</v>
      </c>
      <c r="H126">
        <f t="shared" si="45"/>
        <v>0</v>
      </c>
      <c r="I126">
        <f t="shared" si="35"/>
        <v>6484</v>
      </c>
      <c r="J126">
        <f t="shared" si="46"/>
        <v>196</v>
      </c>
      <c r="K126" s="3">
        <f t="shared" si="25"/>
        <v>0.37060456508328193</v>
      </c>
      <c r="L126">
        <v>41</v>
      </c>
      <c r="M126">
        <v>1947</v>
      </c>
      <c r="N126">
        <v>221</v>
      </c>
      <c r="O126" s="2">
        <f t="shared" si="47"/>
        <v>0.11350796096558809</v>
      </c>
    </row>
    <row r="127" spans="1:15" x14ac:dyDescent="0.25">
      <c r="A127" s="1">
        <v>44004</v>
      </c>
      <c r="B127" t="s">
        <v>19</v>
      </c>
      <c r="C127">
        <v>2268</v>
      </c>
      <c r="D127">
        <f t="shared" si="43"/>
        <v>68</v>
      </c>
      <c r="E127">
        <v>1284</v>
      </c>
      <c r="F127">
        <f t="shared" si="44"/>
        <v>25</v>
      </c>
      <c r="G127">
        <v>76</v>
      </c>
      <c r="H127">
        <f t="shared" si="45"/>
        <v>3</v>
      </c>
      <c r="I127">
        <f t="shared" si="35"/>
        <v>3628</v>
      </c>
      <c r="J127">
        <f t="shared" si="46"/>
        <v>96</v>
      </c>
      <c r="K127" s="3">
        <f t="shared" si="25"/>
        <v>0.35391400220507169</v>
      </c>
      <c r="L127">
        <v>56</v>
      </c>
      <c r="M127">
        <v>4604</v>
      </c>
      <c r="N127">
        <v>69</v>
      </c>
      <c r="O127" s="2">
        <f t="shared" si="47"/>
        <v>1.4986967854039966E-2</v>
      </c>
    </row>
    <row r="128" spans="1:15" x14ac:dyDescent="0.25">
      <c r="A128" s="1">
        <v>44004</v>
      </c>
      <c r="B128" t="s">
        <v>20</v>
      </c>
      <c r="C128">
        <v>935</v>
      </c>
      <c r="D128">
        <f t="shared" si="43"/>
        <v>75</v>
      </c>
      <c r="E128">
        <v>647</v>
      </c>
      <c r="F128">
        <f t="shared" si="44"/>
        <v>7</v>
      </c>
      <c r="G128">
        <v>19</v>
      </c>
      <c r="H128">
        <f t="shared" si="45"/>
        <v>0</v>
      </c>
      <c r="I128">
        <f t="shared" si="35"/>
        <v>1601</v>
      </c>
      <c r="J128">
        <f t="shared" si="46"/>
        <v>82</v>
      </c>
      <c r="K128" s="3">
        <f t="shared" si="25"/>
        <v>0.40412242348532168</v>
      </c>
      <c r="L128">
        <v>31</v>
      </c>
      <c r="M128">
        <v>2300</v>
      </c>
      <c r="N128">
        <v>33</v>
      </c>
      <c r="O128" s="2">
        <f t="shared" si="47"/>
        <v>1.4347826086956521E-2</v>
      </c>
    </row>
    <row r="129" spans="1:15" x14ac:dyDescent="0.25">
      <c r="A129" s="1">
        <v>44004</v>
      </c>
      <c r="B129" t="s">
        <v>21</v>
      </c>
      <c r="C129">
        <v>2265</v>
      </c>
      <c r="D129">
        <f t="shared" si="43"/>
        <v>128</v>
      </c>
      <c r="E129">
        <v>2263</v>
      </c>
      <c r="F129">
        <f t="shared" si="44"/>
        <v>70</v>
      </c>
      <c r="G129">
        <v>57</v>
      </c>
      <c r="H129">
        <f t="shared" si="45"/>
        <v>2</v>
      </c>
      <c r="I129">
        <f t="shared" si="35"/>
        <v>4585</v>
      </c>
      <c r="J129">
        <f t="shared" si="46"/>
        <v>200</v>
      </c>
      <c r="K129" s="3">
        <f t="shared" si="25"/>
        <v>0.49356597600872409</v>
      </c>
      <c r="L129">
        <v>50</v>
      </c>
      <c r="M129">
        <v>3357</v>
      </c>
      <c r="N129">
        <v>289</v>
      </c>
      <c r="O129" s="2">
        <f t="shared" si="47"/>
        <v>8.6088769734882331E-2</v>
      </c>
    </row>
    <row r="130" spans="1:15" x14ac:dyDescent="0.25">
      <c r="A130" s="1">
        <v>44004</v>
      </c>
      <c r="B130" t="s">
        <v>22</v>
      </c>
      <c r="C130">
        <v>2920</v>
      </c>
      <c r="D130">
        <f t="shared" si="43"/>
        <v>107</v>
      </c>
      <c r="E130">
        <v>2101</v>
      </c>
      <c r="F130">
        <f t="shared" si="44"/>
        <v>29</v>
      </c>
      <c r="G130">
        <v>89</v>
      </c>
      <c r="H130">
        <f t="shared" si="45"/>
        <v>7</v>
      </c>
      <c r="I130">
        <f t="shared" si="35"/>
        <v>5110</v>
      </c>
      <c r="J130">
        <f t="shared" si="46"/>
        <v>143</v>
      </c>
      <c r="K130" s="3">
        <f t="shared" si="25"/>
        <v>0.41115459882583172</v>
      </c>
      <c r="L130">
        <v>45</v>
      </c>
      <c r="M130">
        <v>3215</v>
      </c>
      <c r="N130">
        <v>97</v>
      </c>
      <c r="O130" s="2">
        <f t="shared" si="47"/>
        <v>3.0171073094867808E-2</v>
      </c>
    </row>
    <row r="131" spans="1:15" x14ac:dyDescent="0.25">
      <c r="A131" s="1">
        <v>44004</v>
      </c>
      <c r="B131" t="s">
        <v>23</v>
      </c>
      <c r="C131">
        <v>2591</v>
      </c>
      <c r="D131">
        <f t="shared" si="43"/>
        <v>90</v>
      </c>
      <c r="E131">
        <v>2007</v>
      </c>
      <c r="F131">
        <f t="shared" si="44"/>
        <v>73</v>
      </c>
      <c r="G131">
        <v>51</v>
      </c>
      <c r="H131">
        <f t="shared" si="45"/>
        <v>1</v>
      </c>
      <c r="I131">
        <f t="shared" si="35"/>
        <v>4649</v>
      </c>
      <c r="J131">
        <f t="shared" si="46"/>
        <v>164</v>
      </c>
      <c r="K131" s="3">
        <f t="shared" ref="K131:K194" si="48">E131/I131</f>
        <v>0.43170574317057431</v>
      </c>
      <c r="L131">
        <v>39</v>
      </c>
      <c r="M131">
        <v>3057</v>
      </c>
      <c r="N131">
        <v>112</v>
      </c>
      <c r="O131" s="2">
        <f t="shared" si="47"/>
        <v>3.6637226038599938E-2</v>
      </c>
    </row>
    <row r="132" spans="1:15" x14ac:dyDescent="0.25">
      <c r="A132" s="1">
        <v>44004</v>
      </c>
      <c r="B132" t="s">
        <v>24</v>
      </c>
      <c r="C132">
        <v>1103</v>
      </c>
      <c r="D132">
        <f t="shared" si="43"/>
        <v>16</v>
      </c>
      <c r="E132">
        <v>663</v>
      </c>
      <c r="F132">
        <f t="shared" si="44"/>
        <v>50</v>
      </c>
      <c r="G132">
        <v>18</v>
      </c>
      <c r="H132">
        <f t="shared" si="45"/>
        <v>-1</v>
      </c>
      <c r="I132">
        <f t="shared" si="35"/>
        <v>1784</v>
      </c>
      <c r="J132">
        <f t="shared" si="46"/>
        <v>65</v>
      </c>
      <c r="K132" s="3">
        <f t="shared" si="48"/>
        <v>0.37163677130044842</v>
      </c>
      <c r="L132">
        <v>22</v>
      </c>
      <c r="M132">
        <v>1199</v>
      </c>
      <c r="N132">
        <v>114</v>
      </c>
      <c r="O132" s="2">
        <f t="shared" si="47"/>
        <v>9.5079232693911594E-2</v>
      </c>
    </row>
    <row r="133" spans="1:15" x14ac:dyDescent="0.25">
      <c r="A133" s="1">
        <v>44004</v>
      </c>
      <c r="B133" t="s">
        <v>25</v>
      </c>
      <c r="C133">
        <v>481</v>
      </c>
      <c r="D133">
        <f t="shared" si="43"/>
        <v>29</v>
      </c>
      <c r="E133">
        <v>473</v>
      </c>
      <c r="F133">
        <f t="shared" si="44"/>
        <v>56</v>
      </c>
      <c r="G133">
        <v>11</v>
      </c>
      <c r="H133">
        <f t="shared" si="45"/>
        <v>0</v>
      </c>
      <c r="I133">
        <f t="shared" si="35"/>
        <v>965</v>
      </c>
      <c r="J133">
        <f t="shared" si="46"/>
        <v>85</v>
      </c>
      <c r="K133" s="3">
        <f t="shared" si="48"/>
        <v>0.49015544041450776</v>
      </c>
      <c r="L133">
        <v>32</v>
      </c>
      <c r="M133">
        <v>2348</v>
      </c>
      <c r="N133">
        <v>43</v>
      </c>
      <c r="O133" s="2">
        <f t="shared" si="47"/>
        <v>1.8313458262350937E-2</v>
      </c>
    </row>
    <row r="134" spans="1:15" x14ac:dyDescent="0.25">
      <c r="A134" s="1">
        <v>44004</v>
      </c>
      <c r="B134" t="s">
        <v>26</v>
      </c>
      <c r="C134">
        <v>1345</v>
      </c>
      <c r="D134">
        <f t="shared" si="43"/>
        <v>40</v>
      </c>
      <c r="E134">
        <v>1160</v>
      </c>
      <c r="F134">
        <f t="shared" si="44"/>
        <v>56</v>
      </c>
      <c r="G134">
        <v>26</v>
      </c>
      <c r="H134">
        <f t="shared" si="45"/>
        <v>0</v>
      </c>
      <c r="I134">
        <f t="shared" si="35"/>
        <v>2531</v>
      </c>
      <c r="J134">
        <f t="shared" si="46"/>
        <v>96</v>
      </c>
      <c r="K134" s="3">
        <f t="shared" si="48"/>
        <v>0.45831687080205452</v>
      </c>
      <c r="L134">
        <v>42</v>
      </c>
      <c r="M134">
        <v>2828</v>
      </c>
      <c r="N134">
        <v>104</v>
      </c>
      <c r="O134" s="2">
        <f t="shared" si="47"/>
        <v>3.6775106082036775E-2</v>
      </c>
    </row>
    <row r="135" spans="1:15" x14ac:dyDescent="0.25">
      <c r="A135" s="1">
        <v>44004</v>
      </c>
      <c r="B135" t="s">
        <v>27</v>
      </c>
      <c r="C135">
        <v>443</v>
      </c>
      <c r="D135">
        <f t="shared" si="43"/>
        <v>12</v>
      </c>
      <c r="E135">
        <v>430</v>
      </c>
      <c r="F135">
        <f t="shared" si="44"/>
        <v>17</v>
      </c>
      <c r="G135">
        <v>11</v>
      </c>
      <c r="H135">
        <f t="shared" si="45"/>
        <v>1</v>
      </c>
      <c r="I135">
        <f t="shared" si="35"/>
        <v>884</v>
      </c>
      <c r="J135">
        <f t="shared" si="46"/>
        <v>30</v>
      </c>
      <c r="K135" s="3">
        <f t="shared" si="48"/>
        <v>0.48642533936651583</v>
      </c>
      <c r="L135">
        <v>34</v>
      </c>
      <c r="M135">
        <v>2956</v>
      </c>
      <c r="N135">
        <v>85</v>
      </c>
      <c r="O135" s="2">
        <f t="shared" si="47"/>
        <v>2.8755074424898511E-2</v>
      </c>
    </row>
    <row r="136" spans="1:15" x14ac:dyDescent="0.25">
      <c r="A136" s="1">
        <v>44004</v>
      </c>
      <c r="B136" t="s">
        <v>28</v>
      </c>
      <c r="C136">
        <v>453</v>
      </c>
      <c r="D136">
        <f t="shared" si="43"/>
        <v>15</v>
      </c>
      <c r="E136">
        <v>351</v>
      </c>
      <c r="F136">
        <f t="shared" si="44"/>
        <v>18</v>
      </c>
      <c r="G136">
        <v>4</v>
      </c>
      <c r="H136">
        <f t="shared" si="45"/>
        <v>0</v>
      </c>
      <c r="I136">
        <f t="shared" si="35"/>
        <v>808</v>
      </c>
      <c r="J136">
        <f t="shared" si="46"/>
        <v>33</v>
      </c>
      <c r="K136" s="3">
        <f t="shared" si="48"/>
        <v>0.4344059405940594</v>
      </c>
      <c r="L136">
        <v>25</v>
      </c>
      <c r="M136">
        <v>1866</v>
      </c>
      <c r="N136">
        <v>174</v>
      </c>
      <c r="O136" s="2">
        <f t="shared" si="47"/>
        <v>9.3247588424437297E-2</v>
      </c>
    </row>
    <row r="137" spans="1:15" x14ac:dyDescent="0.25">
      <c r="A137" s="1">
        <v>44003</v>
      </c>
      <c r="B137" t="s">
        <v>14</v>
      </c>
      <c r="C137">
        <v>787</v>
      </c>
      <c r="D137">
        <f>C137-C152</f>
        <v>24</v>
      </c>
      <c r="E137">
        <v>726</v>
      </c>
      <c r="F137">
        <f>E137-E152</f>
        <v>37</v>
      </c>
      <c r="G137">
        <v>32</v>
      </c>
      <c r="H137">
        <f>G137-G152</f>
        <v>1</v>
      </c>
      <c r="I137">
        <f t="shared" si="35"/>
        <v>1545</v>
      </c>
      <c r="J137">
        <f t="shared" si="46"/>
        <v>62</v>
      </c>
      <c r="K137" s="3">
        <f t="shared" si="48"/>
        <v>0.46990291262135925</v>
      </c>
      <c r="L137">
        <v>11</v>
      </c>
      <c r="M137">
        <v>655</v>
      </c>
      <c r="N137">
        <v>65</v>
      </c>
      <c r="O137" s="2">
        <f>N137/M137</f>
        <v>9.9236641221374045E-2</v>
      </c>
    </row>
    <row r="138" spans="1:15" x14ac:dyDescent="0.25">
      <c r="A138" s="1">
        <v>44003</v>
      </c>
      <c r="B138" t="s">
        <v>15</v>
      </c>
      <c r="C138">
        <v>321</v>
      </c>
      <c r="D138">
        <f t="shared" ref="D138:D196" si="49">C138-C153</f>
        <v>15</v>
      </c>
      <c r="E138">
        <v>252</v>
      </c>
      <c r="F138">
        <f t="shared" ref="F138:F196" si="50">E138-E153</f>
        <v>6</v>
      </c>
      <c r="G138">
        <v>8</v>
      </c>
      <c r="H138">
        <f t="shared" ref="H138:H196" si="51">G138-G153</f>
        <v>0</v>
      </c>
      <c r="I138">
        <f t="shared" si="35"/>
        <v>581</v>
      </c>
      <c r="J138">
        <f t="shared" si="46"/>
        <v>21</v>
      </c>
      <c r="K138" s="3">
        <f t="shared" si="48"/>
        <v>0.43373493975903615</v>
      </c>
      <c r="L138">
        <v>11</v>
      </c>
      <c r="M138">
        <v>800</v>
      </c>
      <c r="N138">
        <v>64</v>
      </c>
      <c r="O138" s="2">
        <f t="shared" ref="O138:O201" si="52">N138/M138</f>
        <v>0.08</v>
      </c>
    </row>
    <row r="139" spans="1:15" x14ac:dyDescent="0.25">
      <c r="A139" s="1">
        <v>44003</v>
      </c>
      <c r="B139" t="s">
        <v>16</v>
      </c>
      <c r="C139">
        <v>601</v>
      </c>
      <c r="D139">
        <f t="shared" si="49"/>
        <v>25</v>
      </c>
      <c r="E139">
        <v>520</v>
      </c>
      <c r="F139">
        <f t="shared" si="50"/>
        <v>14</v>
      </c>
      <c r="G139">
        <v>14</v>
      </c>
      <c r="H139">
        <f t="shared" si="51"/>
        <v>1</v>
      </c>
      <c r="I139">
        <f t="shared" si="35"/>
        <v>1135</v>
      </c>
      <c r="J139">
        <f t="shared" si="46"/>
        <v>40</v>
      </c>
      <c r="K139" s="3">
        <f t="shared" si="48"/>
        <v>0.45814977973568283</v>
      </c>
      <c r="L139">
        <v>9</v>
      </c>
      <c r="M139">
        <v>336</v>
      </c>
      <c r="N139">
        <v>5</v>
      </c>
      <c r="O139" s="2">
        <f t="shared" si="52"/>
        <v>1.488095238095238E-2</v>
      </c>
    </row>
    <row r="140" spans="1:15" x14ac:dyDescent="0.25">
      <c r="A140" s="1">
        <v>44003</v>
      </c>
      <c r="B140" t="s">
        <v>17</v>
      </c>
      <c r="C140">
        <v>2685</v>
      </c>
      <c r="D140">
        <f t="shared" si="49"/>
        <v>119</v>
      </c>
      <c r="E140">
        <v>2351</v>
      </c>
      <c r="F140">
        <f t="shared" si="50"/>
        <v>27</v>
      </c>
      <c r="G140">
        <v>80</v>
      </c>
      <c r="H140">
        <f t="shared" si="51"/>
        <v>7</v>
      </c>
      <c r="I140">
        <f t="shared" si="35"/>
        <v>5116</v>
      </c>
      <c r="J140">
        <f t="shared" si="46"/>
        <v>153</v>
      </c>
      <c r="K140" s="3">
        <f t="shared" si="48"/>
        <v>0.45953870211102421</v>
      </c>
      <c r="L140">
        <v>15</v>
      </c>
      <c r="M140">
        <v>540</v>
      </c>
      <c r="N140">
        <v>144</v>
      </c>
      <c r="O140" s="2">
        <f t="shared" si="52"/>
        <v>0.26666666666666666</v>
      </c>
    </row>
    <row r="141" spans="1:15" x14ac:dyDescent="0.25">
      <c r="A141" s="1">
        <v>44003</v>
      </c>
      <c r="B141" t="s">
        <v>18</v>
      </c>
      <c r="C141">
        <v>3842</v>
      </c>
      <c r="D141">
        <f t="shared" si="49"/>
        <v>119</v>
      </c>
      <c r="E141">
        <v>2337</v>
      </c>
      <c r="F141">
        <f t="shared" si="50"/>
        <v>16</v>
      </c>
      <c r="G141">
        <v>109</v>
      </c>
      <c r="H141">
        <f t="shared" si="51"/>
        <v>5</v>
      </c>
      <c r="I141">
        <f t="shared" si="35"/>
        <v>6288</v>
      </c>
      <c r="J141">
        <f t="shared" si="46"/>
        <v>140</v>
      </c>
      <c r="K141" s="3">
        <f t="shared" si="48"/>
        <v>0.37166030534351147</v>
      </c>
      <c r="L141">
        <v>44</v>
      </c>
      <c r="M141">
        <v>1523</v>
      </c>
      <c r="N141">
        <v>146</v>
      </c>
      <c r="O141" s="2">
        <f t="shared" si="52"/>
        <v>9.5863427445830596E-2</v>
      </c>
    </row>
    <row r="142" spans="1:15" x14ac:dyDescent="0.25">
      <c r="A142" s="1">
        <v>44003</v>
      </c>
      <c r="B142" t="s">
        <v>19</v>
      </c>
      <c r="C142">
        <v>2200</v>
      </c>
      <c r="D142">
        <f t="shared" si="49"/>
        <v>191</v>
      </c>
      <c r="E142">
        <v>1259</v>
      </c>
      <c r="F142">
        <f t="shared" si="50"/>
        <v>-100</v>
      </c>
      <c r="G142">
        <v>73</v>
      </c>
      <c r="H142">
        <f t="shared" si="51"/>
        <v>1</v>
      </c>
      <c r="I142">
        <f t="shared" si="35"/>
        <v>3532</v>
      </c>
      <c r="J142">
        <f t="shared" si="46"/>
        <v>92</v>
      </c>
      <c r="K142" s="3">
        <f t="shared" si="48"/>
        <v>0.35645526613816536</v>
      </c>
      <c r="L142">
        <v>35</v>
      </c>
      <c r="M142">
        <v>2231</v>
      </c>
      <c r="N142">
        <v>40</v>
      </c>
      <c r="O142" s="2">
        <f t="shared" si="52"/>
        <v>1.7929179740026894E-2</v>
      </c>
    </row>
    <row r="143" spans="1:15" x14ac:dyDescent="0.25">
      <c r="A143" s="1">
        <v>44003</v>
      </c>
      <c r="B143" t="s">
        <v>20</v>
      </c>
      <c r="C143">
        <v>860</v>
      </c>
      <c r="D143">
        <f t="shared" si="49"/>
        <v>22</v>
      </c>
      <c r="E143">
        <v>640</v>
      </c>
      <c r="F143">
        <f t="shared" si="50"/>
        <v>56</v>
      </c>
      <c r="G143">
        <v>19</v>
      </c>
      <c r="H143">
        <f t="shared" si="51"/>
        <v>1</v>
      </c>
      <c r="I143">
        <f t="shared" si="35"/>
        <v>1519</v>
      </c>
      <c r="J143">
        <f t="shared" si="46"/>
        <v>79</v>
      </c>
      <c r="K143" s="3">
        <f t="shared" si="48"/>
        <v>0.42132982225148125</v>
      </c>
      <c r="L143">
        <v>21</v>
      </c>
      <c r="M143">
        <v>627</v>
      </c>
      <c r="N143">
        <v>19</v>
      </c>
      <c r="O143" s="2">
        <f t="shared" si="52"/>
        <v>3.0303030303030304E-2</v>
      </c>
    </row>
    <row r="144" spans="1:15" x14ac:dyDescent="0.25">
      <c r="A144" s="1">
        <v>44003</v>
      </c>
      <c r="B144" t="s">
        <v>21</v>
      </c>
      <c r="C144">
        <v>2137</v>
      </c>
      <c r="D144">
        <f t="shared" si="49"/>
        <v>143</v>
      </c>
      <c r="E144">
        <v>2193</v>
      </c>
      <c r="F144">
        <f t="shared" si="50"/>
        <v>96</v>
      </c>
      <c r="G144">
        <v>55</v>
      </c>
      <c r="H144">
        <f t="shared" si="51"/>
        <v>4</v>
      </c>
      <c r="I144">
        <f t="shared" si="35"/>
        <v>4385</v>
      </c>
      <c r="J144">
        <f t="shared" si="46"/>
        <v>243</v>
      </c>
      <c r="K144" s="3">
        <f t="shared" si="48"/>
        <v>0.50011402508551883</v>
      </c>
      <c r="L144">
        <v>31</v>
      </c>
      <c r="M144">
        <v>1303</v>
      </c>
      <c r="N144">
        <v>108</v>
      </c>
      <c r="O144" s="2">
        <f t="shared" si="52"/>
        <v>8.2885648503453563E-2</v>
      </c>
    </row>
    <row r="145" spans="1:15" x14ac:dyDescent="0.25">
      <c r="A145" s="1">
        <v>44003</v>
      </c>
      <c r="B145" t="s">
        <v>22</v>
      </c>
      <c r="C145">
        <v>2813</v>
      </c>
      <c r="D145">
        <f t="shared" si="49"/>
        <v>151</v>
      </c>
      <c r="E145">
        <v>2072</v>
      </c>
      <c r="F145">
        <f t="shared" si="50"/>
        <v>25</v>
      </c>
      <c r="G145">
        <v>82</v>
      </c>
      <c r="H145">
        <f t="shared" si="51"/>
        <v>6</v>
      </c>
      <c r="I145">
        <f t="shared" si="35"/>
        <v>4967</v>
      </c>
      <c r="J145">
        <f t="shared" si="46"/>
        <v>182</v>
      </c>
      <c r="K145" s="3">
        <f t="shared" si="48"/>
        <v>0.4171532111938796</v>
      </c>
      <c r="L145">
        <v>39</v>
      </c>
      <c r="M145">
        <v>2346</v>
      </c>
      <c r="N145">
        <v>46</v>
      </c>
      <c r="O145" s="2">
        <f t="shared" si="52"/>
        <v>1.9607843137254902E-2</v>
      </c>
    </row>
    <row r="146" spans="1:15" x14ac:dyDescent="0.25">
      <c r="A146" s="1">
        <v>44003</v>
      </c>
      <c r="B146" t="s">
        <v>23</v>
      </c>
      <c r="C146">
        <v>2501</v>
      </c>
      <c r="D146">
        <f t="shared" si="49"/>
        <v>103</v>
      </c>
      <c r="E146">
        <v>1934</v>
      </c>
      <c r="F146">
        <f t="shared" si="50"/>
        <v>49</v>
      </c>
      <c r="G146">
        <v>50</v>
      </c>
      <c r="H146">
        <f t="shared" si="51"/>
        <v>4</v>
      </c>
      <c r="I146">
        <f t="shared" si="35"/>
        <v>4485</v>
      </c>
      <c r="J146">
        <f t="shared" si="46"/>
        <v>156</v>
      </c>
      <c r="K146" s="3">
        <f t="shared" si="48"/>
        <v>0.43121516164994428</v>
      </c>
      <c r="L146">
        <v>43</v>
      </c>
      <c r="M146">
        <v>4078</v>
      </c>
      <c r="N146">
        <v>73</v>
      </c>
      <c r="O146" s="2">
        <f t="shared" si="52"/>
        <v>1.7900931829328101E-2</v>
      </c>
    </row>
    <row r="147" spans="1:15" x14ac:dyDescent="0.25">
      <c r="A147" s="1">
        <v>44003</v>
      </c>
      <c r="B147" t="s">
        <v>24</v>
      </c>
      <c r="C147">
        <v>1087</v>
      </c>
      <c r="D147">
        <f t="shared" si="49"/>
        <v>27</v>
      </c>
      <c r="E147">
        <v>613</v>
      </c>
      <c r="F147">
        <f t="shared" si="50"/>
        <v>20</v>
      </c>
      <c r="G147">
        <v>19</v>
      </c>
      <c r="H147">
        <f t="shared" si="51"/>
        <v>5</v>
      </c>
      <c r="I147">
        <f t="shared" si="35"/>
        <v>1719</v>
      </c>
      <c r="J147">
        <f t="shared" si="46"/>
        <v>52</v>
      </c>
      <c r="K147" s="3">
        <f t="shared" si="48"/>
        <v>0.3566026759744037</v>
      </c>
      <c r="L147">
        <v>16</v>
      </c>
      <c r="M147">
        <v>1570</v>
      </c>
      <c r="N147">
        <v>51</v>
      </c>
      <c r="O147" s="2">
        <f t="shared" si="52"/>
        <v>3.2484076433121019E-2</v>
      </c>
    </row>
    <row r="148" spans="1:15" x14ac:dyDescent="0.25">
      <c r="A148" s="1">
        <v>44003</v>
      </c>
      <c r="B148" t="s">
        <v>25</v>
      </c>
      <c r="C148">
        <v>452</v>
      </c>
      <c r="D148">
        <f t="shared" si="49"/>
        <v>28</v>
      </c>
      <c r="E148">
        <v>417</v>
      </c>
      <c r="F148">
        <f t="shared" si="50"/>
        <v>12</v>
      </c>
      <c r="G148">
        <v>11</v>
      </c>
      <c r="H148">
        <f t="shared" si="51"/>
        <v>0</v>
      </c>
      <c r="I148">
        <f t="shared" si="35"/>
        <v>880</v>
      </c>
      <c r="J148">
        <f t="shared" si="46"/>
        <v>40</v>
      </c>
      <c r="K148" s="3">
        <f t="shared" si="48"/>
        <v>0.47386363636363638</v>
      </c>
      <c r="L148">
        <v>32</v>
      </c>
      <c r="M148">
        <v>2175</v>
      </c>
      <c r="N148">
        <v>40</v>
      </c>
      <c r="O148" s="2">
        <f t="shared" si="52"/>
        <v>1.8390804597701149E-2</v>
      </c>
    </row>
    <row r="149" spans="1:15" x14ac:dyDescent="0.25">
      <c r="A149" s="1">
        <v>44003</v>
      </c>
      <c r="B149" t="s">
        <v>26</v>
      </c>
      <c r="C149">
        <v>1305</v>
      </c>
      <c r="D149">
        <f t="shared" si="49"/>
        <v>40</v>
      </c>
      <c r="E149">
        <v>1104</v>
      </c>
      <c r="F149">
        <f t="shared" si="50"/>
        <v>79</v>
      </c>
      <c r="G149">
        <v>26</v>
      </c>
      <c r="H149">
        <f t="shared" si="51"/>
        <v>2</v>
      </c>
      <c r="I149">
        <f t="shared" si="35"/>
        <v>2435</v>
      </c>
      <c r="J149">
        <f t="shared" si="46"/>
        <v>121</v>
      </c>
      <c r="K149" s="3">
        <f t="shared" si="48"/>
        <v>0.45338809034907596</v>
      </c>
      <c r="L149">
        <v>21</v>
      </c>
      <c r="M149">
        <v>930</v>
      </c>
      <c r="N149">
        <v>3</v>
      </c>
      <c r="O149" s="2">
        <f t="shared" si="52"/>
        <v>3.2258064516129032E-3</v>
      </c>
    </row>
    <row r="150" spans="1:15" x14ac:dyDescent="0.25">
      <c r="A150" s="1">
        <v>44003</v>
      </c>
      <c r="B150" t="s">
        <v>27</v>
      </c>
      <c r="C150">
        <v>431</v>
      </c>
      <c r="D150">
        <f t="shared" si="49"/>
        <v>35</v>
      </c>
      <c r="E150">
        <v>413</v>
      </c>
      <c r="F150">
        <f t="shared" si="50"/>
        <v>-81</v>
      </c>
      <c r="G150">
        <v>10</v>
      </c>
      <c r="H150">
        <f t="shared" si="51"/>
        <v>1</v>
      </c>
      <c r="I150">
        <f t="shared" si="35"/>
        <v>854</v>
      </c>
      <c r="J150">
        <f t="shared" si="46"/>
        <v>-45</v>
      </c>
      <c r="K150" s="3">
        <f t="shared" si="48"/>
        <v>0.48360655737704916</v>
      </c>
      <c r="L150">
        <v>13</v>
      </c>
      <c r="M150">
        <v>808</v>
      </c>
      <c r="N150">
        <v>11</v>
      </c>
      <c r="O150" s="2">
        <f t="shared" si="52"/>
        <v>1.3613861386138614E-2</v>
      </c>
    </row>
    <row r="151" spans="1:15" x14ac:dyDescent="0.25">
      <c r="A151" s="1">
        <v>44003</v>
      </c>
      <c r="B151" t="s">
        <v>28</v>
      </c>
      <c r="C151">
        <v>438</v>
      </c>
      <c r="D151">
        <f t="shared" si="49"/>
        <v>11</v>
      </c>
      <c r="E151">
        <v>333</v>
      </c>
      <c r="F151">
        <f t="shared" si="50"/>
        <v>32</v>
      </c>
      <c r="G151">
        <v>4</v>
      </c>
      <c r="H151">
        <f t="shared" si="51"/>
        <v>0</v>
      </c>
      <c r="I151">
        <f t="shared" si="35"/>
        <v>775</v>
      </c>
      <c r="J151">
        <f t="shared" si="46"/>
        <v>43</v>
      </c>
      <c r="K151" s="3">
        <f t="shared" si="48"/>
        <v>0.42967741935483872</v>
      </c>
      <c r="L151">
        <v>16</v>
      </c>
      <c r="M151">
        <v>603</v>
      </c>
      <c r="N151">
        <v>57</v>
      </c>
      <c r="O151" s="2">
        <f t="shared" si="52"/>
        <v>9.4527363184079602E-2</v>
      </c>
    </row>
    <row r="152" spans="1:15" x14ac:dyDescent="0.25">
      <c r="A152" s="1">
        <v>44002</v>
      </c>
      <c r="B152" t="s">
        <v>14</v>
      </c>
      <c r="C152">
        <v>763</v>
      </c>
      <c r="D152">
        <f>C152-C167</f>
        <v>23</v>
      </c>
      <c r="E152">
        <v>689</v>
      </c>
      <c r="F152">
        <f>E152-E167</f>
        <v>23</v>
      </c>
      <c r="G152">
        <v>31</v>
      </c>
      <c r="H152">
        <f>G152-G167</f>
        <v>3</v>
      </c>
      <c r="I152">
        <f t="shared" si="35"/>
        <v>1483</v>
      </c>
      <c r="J152">
        <f t="shared" si="46"/>
        <v>49</v>
      </c>
      <c r="K152" s="3">
        <f t="shared" si="48"/>
        <v>0.46459878624409978</v>
      </c>
      <c r="L152">
        <v>24</v>
      </c>
      <c r="M152">
        <v>1574</v>
      </c>
      <c r="N152">
        <v>51</v>
      </c>
      <c r="O152" s="2">
        <f t="shared" si="52"/>
        <v>3.2401524777636595E-2</v>
      </c>
    </row>
    <row r="153" spans="1:15" x14ac:dyDescent="0.25">
      <c r="A153" s="1">
        <v>44002</v>
      </c>
      <c r="B153" t="s">
        <v>15</v>
      </c>
      <c r="C153">
        <v>306</v>
      </c>
      <c r="D153">
        <f t="shared" si="49"/>
        <v>10</v>
      </c>
      <c r="E153">
        <v>246</v>
      </c>
      <c r="F153">
        <f t="shared" si="50"/>
        <v>3</v>
      </c>
      <c r="G153">
        <v>8</v>
      </c>
      <c r="H153">
        <f t="shared" si="51"/>
        <v>0</v>
      </c>
      <c r="I153">
        <f t="shared" si="35"/>
        <v>560</v>
      </c>
      <c r="J153">
        <f t="shared" si="46"/>
        <v>13</v>
      </c>
      <c r="K153" s="3">
        <f t="shared" si="48"/>
        <v>0.43928571428571428</v>
      </c>
      <c r="L153">
        <v>11</v>
      </c>
      <c r="M153">
        <v>1129</v>
      </c>
      <c r="N153">
        <v>24</v>
      </c>
      <c r="O153" s="2">
        <f t="shared" si="52"/>
        <v>2.1257750221434897E-2</v>
      </c>
    </row>
    <row r="154" spans="1:15" x14ac:dyDescent="0.25">
      <c r="A154" s="1">
        <v>44002</v>
      </c>
      <c r="B154" t="s">
        <v>16</v>
      </c>
      <c r="C154">
        <v>576</v>
      </c>
      <c r="D154">
        <f t="shared" si="49"/>
        <v>26</v>
      </c>
      <c r="E154">
        <v>506</v>
      </c>
      <c r="F154">
        <f t="shared" si="50"/>
        <v>21</v>
      </c>
      <c r="G154">
        <v>13</v>
      </c>
      <c r="H154">
        <f t="shared" si="51"/>
        <v>2</v>
      </c>
      <c r="I154">
        <f t="shared" si="35"/>
        <v>1095</v>
      </c>
      <c r="J154">
        <f t="shared" si="46"/>
        <v>49</v>
      </c>
      <c r="K154" s="3">
        <f t="shared" si="48"/>
        <v>0.46210045662100457</v>
      </c>
      <c r="L154">
        <v>15</v>
      </c>
      <c r="M154">
        <v>1286</v>
      </c>
      <c r="N154">
        <v>15</v>
      </c>
      <c r="O154" s="2">
        <f t="shared" si="52"/>
        <v>1.1664074650077761E-2</v>
      </c>
    </row>
    <row r="155" spans="1:15" x14ac:dyDescent="0.25">
      <c r="A155" s="1">
        <v>44002</v>
      </c>
      <c r="B155" t="s">
        <v>17</v>
      </c>
      <c r="C155">
        <v>2566</v>
      </c>
      <c r="D155">
        <f t="shared" si="49"/>
        <v>77</v>
      </c>
      <c r="E155">
        <v>2324</v>
      </c>
      <c r="F155">
        <f t="shared" si="50"/>
        <v>16</v>
      </c>
      <c r="G155">
        <v>73</v>
      </c>
      <c r="H155">
        <f t="shared" si="51"/>
        <v>1</v>
      </c>
      <c r="I155">
        <f t="shared" si="35"/>
        <v>4963</v>
      </c>
      <c r="J155">
        <f t="shared" si="46"/>
        <v>94</v>
      </c>
      <c r="K155" s="3">
        <f t="shared" si="48"/>
        <v>0.46826516220028208</v>
      </c>
      <c r="L155">
        <v>38</v>
      </c>
      <c r="M155">
        <v>1615</v>
      </c>
      <c r="N155">
        <v>161</v>
      </c>
      <c r="O155" s="2">
        <f t="shared" si="52"/>
        <v>9.9690402476780182E-2</v>
      </c>
    </row>
    <row r="156" spans="1:15" x14ac:dyDescent="0.25">
      <c r="A156" s="1">
        <v>44002</v>
      </c>
      <c r="B156" t="s">
        <v>18</v>
      </c>
      <c r="C156">
        <v>3723</v>
      </c>
      <c r="D156">
        <f t="shared" si="49"/>
        <v>76</v>
      </c>
      <c r="E156">
        <v>2321</v>
      </c>
      <c r="F156">
        <f t="shared" si="50"/>
        <v>84</v>
      </c>
      <c r="G156">
        <v>104</v>
      </c>
      <c r="H156">
        <f t="shared" si="51"/>
        <v>7</v>
      </c>
      <c r="I156">
        <f t="shared" si="35"/>
        <v>6148</v>
      </c>
      <c r="J156">
        <f t="shared" si="46"/>
        <v>167</v>
      </c>
      <c r="K156" s="3">
        <f t="shared" si="48"/>
        <v>0.37752114508783347</v>
      </c>
      <c r="L156">
        <v>51</v>
      </c>
      <c r="M156">
        <v>2414</v>
      </c>
      <c r="N156">
        <v>189</v>
      </c>
      <c r="O156" s="2">
        <f t="shared" si="52"/>
        <v>7.8293289146644574E-2</v>
      </c>
    </row>
    <row r="157" spans="1:15" x14ac:dyDescent="0.25">
      <c r="A157" s="1">
        <v>44002</v>
      </c>
      <c r="B157" t="s">
        <v>19</v>
      </c>
      <c r="C157">
        <v>2009</v>
      </c>
      <c r="D157">
        <f t="shared" si="49"/>
        <v>44</v>
      </c>
      <c r="E157">
        <v>1359</v>
      </c>
      <c r="F157">
        <f t="shared" si="50"/>
        <v>39</v>
      </c>
      <c r="G157">
        <v>72</v>
      </c>
      <c r="H157">
        <f t="shared" si="51"/>
        <v>1</v>
      </c>
      <c r="I157">
        <f t="shared" ref="I157:I211" si="53">C157+E157+G157</f>
        <v>3440</v>
      </c>
      <c r="J157">
        <f t="shared" si="46"/>
        <v>84</v>
      </c>
      <c r="K157" s="3">
        <f t="shared" si="48"/>
        <v>0.39505813953488372</v>
      </c>
      <c r="L157">
        <v>56</v>
      </c>
      <c r="M157">
        <v>4326</v>
      </c>
      <c r="N157">
        <v>65</v>
      </c>
      <c r="O157" s="2">
        <f t="shared" si="52"/>
        <v>1.502542764678687E-2</v>
      </c>
    </row>
    <row r="158" spans="1:15" x14ac:dyDescent="0.25">
      <c r="A158" s="1">
        <v>44002</v>
      </c>
      <c r="B158" t="s">
        <v>20</v>
      </c>
      <c r="C158">
        <v>838</v>
      </c>
      <c r="D158">
        <f t="shared" si="49"/>
        <v>69</v>
      </c>
      <c r="E158">
        <v>584</v>
      </c>
      <c r="F158">
        <f t="shared" si="50"/>
        <v>-3</v>
      </c>
      <c r="G158">
        <v>18</v>
      </c>
      <c r="H158">
        <f t="shared" si="51"/>
        <v>0</v>
      </c>
      <c r="I158">
        <f t="shared" si="53"/>
        <v>1440</v>
      </c>
      <c r="J158">
        <f t="shared" si="46"/>
        <v>66</v>
      </c>
      <c r="K158" s="3">
        <f t="shared" si="48"/>
        <v>0.40555555555555556</v>
      </c>
      <c r="L158">
        <v>35</v>
      </c>
      <c r="M158">
        <v>2119</v>
      </c>
      <c r="N158">
        <v>44</v>
      </c>
      <c r="O158" s="2">
        <f t="shared" si="52"/>
        <v>2.0764511562057573E-2</v>
      </c>
    </row>
    <row r="159" spans="1:15" x14ac:dyDescent="0.25">
      <c r="A159" s="1">
        <v>44002</v>
      </c>
      <c r="B159" t="s">
        <v>21</v>
      </c>
      <c r="C159">
        <v>1994</v>
      </c>
      <c r="D159">
        <f t="shared" si="49"/>
        <v>75</v>
      </c>
      <c r="E159">
        <v>2097</v>
      </c>
      <c r="F159">
        <f t="shared" si="50"/>
        <v>94</v>
      </c>
      <c r="G159">
        <v>51</v>
      </c>
      <c r="H159">
        <f t="shared" si="51"/>
        <v>1</v>
      </c>
      <c r="I159">
        <f t="shared" si="53"/>
        <v>4142</v>
      </c>
      <c r="J159">
        <f t="shared" si="46"/>
        <v>170</v>
      </c>
      <c r="K159" s="3">
        <f t="shared" si="48"/>
        <v>0.506277160791888</v>
      </c>
      <c r="L159">
        <v>65</v>
      </c>
      <c r="M159">
        <v>3951</v>
      </c>
      <c r="N159">
        <v>232</v>
      </c>
      <c r="O159" s="2">
        <f t="shared" si="52"/>
        <v>5.8719311566691974E-2</v>
      </c>
    </row>
    <row r="160" spans="1:15" x14ac:dyDescent="0.25">
      <c r="A160" s="1">
        <v>44002</v>
      </c>
      <c r="B160" t="s">
        <v>22</v>
      </c>
      <c r="C160">
        <v>2662</v>
      </c>
      <c r="D160">
        <f t="shared" si="49"/>
        <v>120</v>
      </c>
      <c r="E160">
        <v>2047</v>
      </c>
      <c r="F160">
        <f t="shared" si="50"/>
        <v>7</v>
      </c>
      <c r="G160">
        <v>76</v>
      </c>
      <c r="H160">
        <f t="shared" si="51"/>
        <v>6</v>
      </c>
      <c r="I160">
        <f t="shared" si="53"/>
        <v>4785</v>
      </c>
      <c r="J160">
        <f t="shared" si="46"/>
        <v>133</v>
      </c>
      <c r="K160" s="3">
        <f t="shared" si="48"/>
        <v>0.42779519331243471</v>
      </c>
      <c r="L160">
        <v>39</v>
      </c>
      <c r="M160">
        <v>2441</v>
      </c>
      <c r="N160">
        <v>34</v>
      </c>
      <c r="O160" s="2">
        <f t="shared" si="52"/>
        <v>1.3928717738631708E-2</v>
      </c>
    </row>
    <row r="161" spans="1:15" x14ac:dyDescent="0.25">
      <c r="A161" s="1">
        <v>44002</v>
      </c>
      <c r="B161" t="s">
        <v>23</v>
      </c>
      <c r="C161">
        <v>2398</v>
      </c>
      <c r="D161">
        <f t="shared" si="49"/>
        <v>56</v>
      </c>
      <c r="E161">
        <v>1885</v>
      </c>
      <c r="F161">
        <f t="shared" si="50"/>
        <v>120</v>
      </c>
      <c r="G161">
        <v>46</v>
      </c>
      <c r="H161">
        <f t="shared" si="51"/>
        <v>4</v>
      </c>
      <c r="I161">
        <f t="shared" si="53"/>
        <v>4329</v>
      </c>
      <c r="J161">
        <f t="shared" si="46"/>
        <v>180</v>
      </c>
      <c r="K161" s="3">
        <f t="shared" si="48"/>
        <v>0.43543543543543545</v>
      </c>
      <c r="L161">
        <v>40</v>
      </c>
      <c r="M161">
        <v>3099</v>
      </c>
      <c r="N161">
        <v>104</v>
      </c>
      <c r="O161" s="2">
        <f t="shared" si="52"/>
        <v>3.3559212649241693E-2</v>
      </c>
    </row>
    <row r="162" spans="1:15" x14ac:dyDescent="0.25">
      <c r="A162" s="1">
        <v>44002</v>
      </c>
      <c r="B162" t="s">
        <v>24</v>
      </c>
      <c r="C162">
        <v>1060</v>
      </c>
      <c r="D162">
        <f t="shared" si="49"/>
        <v>22</v>
      </c>
      <c r="E162">
        <v>593</v>
      </c>
      <c r="F162">
        <f t="shared" si="50"/>
        <v>7</v>
      </c>
      <c r="G162">
        <v>14</v>
      </c>
      <c r="H162">
        <f t="shared" si="51"/>
        <v>0</v>
      </c>
      <c r="I162">
        <f t="shared" si="53"/>
        <v>1667</v>
      </c>
      <c r="J162">
        <f t="shared" si="46"/>
        <v>29</v>
      </c>
      <c r="K162" s="3">
        <f t="shared" si="48"/>
        <v>0.35572885422915418</v>
      </c>
      <c r="L162">
        <v>35</v>
      </c>
      <c r="M162">
        <v>2884</v>
      </c>
      <c r="N162">
        <v>58</v>
      </c>
      <c r="O162" s="2">
        <f t="shared" si="52"/>
        <v>2.0110957004160889E-2</v>
      </c>
    </row>
    <row r="163" spans="1:15" x14ac:dyDescent="0.25">
      <c r="A163" s="1">
        <v>44002</v>
      </c>
      <c r="B163" t="s">
        <v>25</v>
      </c>
      <c r="C163">
        <v>424</v>
      </c>
      <c r="D163">
        <f t="shared" si="49"/>
        <v>24</v>
      </c>
      <c r="E163">
        <v>405</v>
      </c>
      <c r="F163">
        <f t="shared" si="50"/>
        <v>8</v>
      </c>
      <c r="G163">
        <v>11</v>
      </c>
      <c r="H163">
        <f t="shared" si="51"/>
        <v>0</v>
      </c>
      <c r="I163">
        <f t="shared" si="53"/>
        <v>840</v>
      </c>
      <c r="J163">
        <f t="shared" si="46"/>
        <v>32</v>
      </c>
      <c r="K163" s="3">
        <f t="shared" si="48"/>
        <v>0.48214285714285715</v>
      </c>
      <c r="L163">
        <v>32</v>
      </c>
      <c r="M163">
        <v>2465</v>
      </c>
      <c r="N163">
        <v>38</v>
      </c>
      <c r="O163" s="2">
        <f t="shared" si="52"/>
        <v>1.5415821501014199E-2</v>
      </c>
    </row>
    <row r="164" spans="1:15" x14ac:dyDescent="0.25">
      <c r="A164" s="1">
        <v>44002</v>
      </c>
      <c r="B164" t="s">
        <v>26</v>
      </c>
      <c r="C164">
        <v>1265</v>
      </c>
      <c r="D164">
        <f t="shared" si="49"/>
        <v>26</v>
      </c>
      <c r="E164">
        <v>1025</v>
      </c>
      <c r="F164">
        <f t="shared" si="50"/>
        <v>83</v>
      </c>
      <c r="G164">
        <v>24</v>
      </c>
      <c r="H164">
        <f t="shared" si="51"/>
        <v>1</v>
      </c>
      <c r="I164">
        <f t="shared" si="53"/>
        <v>2314</v>
      </c>
      <c r="J164">
        <f t="shared" si="46"/>
        <v>110</v>
      </c>
      <c r="K164" s="3">
        <f t="shared" si="48"/>
        <v>0.44295592048401039</v>
      </c>
      <c r="L164">
        <v>38</v>
      </c>
      <c r="M164">
        <v>3345</v>
      </c>
      <c r="N164">
        <v>71</v>
      </c>
      <c r="O164" s="2">
        <f t="shared" si="52"/>
        <v>2.1225710014947684E-2</v>
      </c>
    </row>
    <row r="165" spans="1:15" x14ac:dyDescent="0.25">
      <c r="A165" s="1">
        <v>44002</v>
      </c>
      <c r="B165" t="s">
        <v>27</v>
      </c>
      <c r="C165">
        <v>396</v>
      </c>
      <c r="D165">
        <f t="shared" si="49"/>
        <v>8</v>
      </c>
      <c r="E165">
        <v>494</v>
      </c>
      <c r="F165">
        <f t="shared" si="50"/>
        <v>127</v>
      </c>
      <c r="G165">
        <v>9</v>
      </c>
      <c r="H165">
        <f t="shared" si="51"/>
        <v>2</v>
      </c>
      <c r="I165">
        <f t="shared" si="53"/>
        <v>899</v>
      </c>
      <c r="J165">
        <f t="shared" si="46"/>
        <v>137</v>
      </c>
      <c r="K165" s="3">
        <f t="shared" si="48"/>
        <v>0.54949944382647387</v>
      </c>
      <c r="L165">
        <v>29</v>
      </c>
      <c r="M165">
        <v>2269</v>
      </c>
      <c r="N165">
        <v>47</v>
      </c>
      <c r="O165" s="2">
        <f t="shared" si="52"/>
        <v>2.0713970912296167E-2</v>
      </c>
    </row>
    <row r="166" spans="1:15" x14ac:dyDescent="0.25">
      <c r="A166" s="1">
        <v>44002</v>
      </c>
      <c r="B166" t="s">
        <v>28</v>
      </c>
      <c r="C166">
        <v>427</v>
      </c>
      <c r="D166">
        <f t="shared" si="49"/>
        <v>18</v>
      </c>
      <c r="E166">
        <v>301</v>
      </c>
      <c r="F166">
        <f t="shared" si="50"/>
        <v>-11</v>
      </c>
      <c r="G166">
        <v>4</v>
      </c>
      <c r="H166">
        <f t="shared" si="51"/>
        <v>2</v>
      </c>
      <c r="I166">
        <f t="shared" si="53"/>
        <v>732</v>
      </c>
      <c r="J166">
        <f t="shared" si="46"/>
        <v>9</v>
      </c>
      <c r="K166" s="3">
        <f t="shared" si="48"/>
        <v>0.41120218579234974</v>
      </c>
      <c r="L166">
        <v>25</v>
      </c>
      <c r="M166">
        <v>1754</v>
      </c>
      <c r="N166">
        <v>65</v>
      </c>
      <c r="O166" s="2">
        <f t="shared" si="52"/>
        <v>3.7058152793614595E-2</v>
      </c>
    </row>
    <row r="167" spans="1:15" x14ac:dyDescent="0.25">
      <c r="A167" s="1">
        <v>44001</v>
      </c>
      <c r="B167" t="s">
        <v>14</v>
      </c>
      <c r="C167">
        <v>740</v>
      </c>
      <c r="D167">
        <f>C167-C182</f>
        <v>46</v>
      </c>
      <c r="E167">
        <v>666</v>
      </c>
      <c r="F167">
        <f>E167-E182</f>
        <v>16</v>
      </c>
      <c r="G167">
        <v>28</v>
      </c>
      <c r="H167">
        <f>G167-G182</f>
        <v>2</v>
      </c>
      <c r="I167">
        <f t="shared" si="53"/>
        <v>1434</v>
      </c>
      <c r="J167">
        <f t="shared" si="46"/>
        <v>64</v>
      </c>
      <c r="K167" s="3">
        <f t="shared" si="48"/>
        <v>0.46443514644351463</v>
      </c>
      <c r="L167">
        <v>18</v>
      </c>
      <c r="M167">
        <v>861</v>
      </c>
      <c r="N167">
        <v>10</v>
      </c>
      <c r="O167" s="2">
        <f t="shared" si="52"/>
        <v>1.1614401858304297E-2</v>
      </c>
    </row>
    <row r="168" spans="1:15" x14ac:dyDescent="0.25">
      <c r="A168" s="1">
        <v>44001</v>
      </c>
      <c r="B168" t="s">
        <v>15</v>
      </c>
      <c r="C168">
        <v>296</v>
      </c>
      <c r="D168">
        <f t="shared" si="49"/>
        <v>22</v>
      </c>
      <c r="E168">
        <v>243</v>
      </c>
      <c r="F168">
        <f t="shared" si="50"/>
        <v>-1</v>
      </c>
      <c r="G168">
        <v>8</v>
      </c>
      <c r="H168">
        <f t="shared" si="51"/>
        <v>1</v>
      </c>
      <c r="I168">
        <f t="shared" si="53"/>
        <v>547</v>
      </c>
      <c r="J168">
        <f t="shared" si="46"/>
        <v>22</v>
      </c>
      <c r="K168" s="3">
        <f t="shared" si="48"/>
        <v>0.44424131627056673</v>
      </c>
      <c r="L168">
        <v>12</v>
      </c>
      <c r="M168">
        <v>1152</v>
      </c>
      <c r="N168">
        <v>15</v>
      </c>
      <c r="O168" s="2">
        <f t="shared" si="52"/>
        <v>1.3020833333333334E-2</v>
      </c>
    </row>
    <row r="169" spans="1:15" x14ac:dyDescent="0.25">
      <c r="A169" s="1">
        <v>44001</v>
      </c>
      <c r="B169" t="s">
        <v>16</v>
      </c>
      <c r="C169">
        <v>550</v>
      </c>
      <c r="D169">
        <f t="shared" si="49"/>
        <v>35</v>
      </c>
      <c r="E169">
        <v>485</v>
      </c>
      <c r="F169">
        <f t="shared" si="50"/>
        <v>11</v>
      </c>
      <c r="G169">
        <v>11</v>
      </c>
      <c r="H169">
        <f t="shared" si="51"/>
        <v>1</v>
      </c>
      <c r="I169">
        <f t="shared" si="53"/>
        <v>1046</v>
      </c>
      <c r="J169">
        <f t="shared" si="46"/>
        <v>47</v>
      </c>
      <c r="K169" s="3">
        <f t="shared" si="48"/>
        <v>0.46367112810707456</v>
      </c>
      <c r="L169">
        <v>18</v>
      </c>
      <c r="M169">
        <v>1171</v>
      </c>
      <c r="N169">
        <v>15</v>
      </c>
      <c r="O169" s="2">
        <f t="shared" si="52"/>
        <v>1.2809564474807857E-2</v>
      </c>
    </row>
    <row r="170" spans="1:15" x14ac:dyDescent="0.25">
      <c r="A170" s="1">
        <v>44001</v>
      </c>
      <c r="B170" t="s">
        <v>17</v>
      </c>
      <c r="C170">
        <v>2489</v>
      </c>
      <c r="D170">
        <f t="shared" si="49"/>
        <v>135</v>
      </c>
      <c r="E170">
        <v>2308</v>
      </c>
      <c r="F170">
        <f t="shared" si="50"/>
        <v>-14</v>
      </c>
      <c r="G170">
        <v>72</v>
      </c>
      <c r="H170">
        <f t="shared" si="51"/>
        <v>5</v>
      </c>
      <c r="I170">
        <f t="shared" si="53"/>
        <v>4869</v>
      </c>
      <c r="J170">
        <f t="shared" si="46"/>
        <v>126</v>
      </c>
      <c r="K170" s="3">
        <f t="shared" si="48"/>
        <v>0.4740193058122818</v>
      </c>
      <c r="L170">
        <v>36</v>
      </c>
      <c r="M170">
        <v>1391</v>
      </c>
      <c r="N170">
        <v>115</v>
      </c>
      <c r="O170" s="2">
        <f t="shared" si="52"/>
        <v>8.2674335010783612E-2</v>
      </c>
    </row>
    <row r="171" spans="1:15" x14ac:dyDescent="0.25">
      <c r="A171" s="1">
        <v>44001</v>
      </c>
      <c r="B171" t="s">
        <v>18</v>
      </c>
      <c r="C171">
        <v>3647</v>
      </c>
      <c r="D171">
        <f t="shared" si="49"/>
        <v>121</v>
      </c>
      <c r="E171">
        <v>2237</v>
      </c>
      <c r="F171">
        <f t="shared" si="50"/>
        <v>25</v>
      </c>
      <c r="G171">
        <v>97</v>
      </c>
      <c r="H171">
        <f t="shared" si="51"/>
        <v>7</v>
      </c>
      <c r="I171">
        <f t="shared" si="53"/>
        <v>5981</v>
      </c>
      <c r="J171">
        <f t="shared" si="46"/>
        <v>153</v>
      </c>
      <c r="K171" s="3">
        <f t="shared" si="48"/>
        <v>0.37401772278883127</v>
      </c>
      <c r="L171">
        <v>54</v>
      </c>
      <c r="M171">
        <v>2296</v>
      </c>
      <c r="N171">
        <v>147</v>
      </c>
      <c r="O171" s="2">
        <f t="shared" si="52"/>
        <v>6.402439024390244E-2</v>
      </c>
    </row>
    <row r="172" spans="1:15" x14ac:dyDescent="0.25">
      <c r="A172" s="1">
        <v>44001</v>
      </c>
      <c r="B172" t="s">
        <v>19</v>
      </c>
      <c r="C172">
        <v>1965</v>
      </c>
      <c r="D172">
        <f t="shared" si="49"/>
        <v>69</v>
      </c>
      <c r="E172">
        <v>1320</v>
      </c>
      <c r="F172">
        <f t="shared" si="50"/>
        <v>42</v>
      </c>
      <c r="G172">
        <v>71</v>
      </c>
      <c r="H172">
        <f t="shared" si="51"/>
        <v>1</v>
      </c>
      <c r="I172">
        <f t="shared" si="53"/>
        <v>3356</v>
      </c>
      <c r="J172">
        <f t="shared" si="46"/>
        <v>112</v>
      </c>
      <c r="K172" s="3">
        <f t="shared" si="48"/>
        <v>0.39332538736591183</v>
      </c>
      <c r="L172">
        <v>39</v>
      </c>
      <c r="M172">
        <v>3168</v>
      </c>
      <c r="N172">
        <v>53</v>
      </c>
      <c r="O172" s="2">
        <f t="shared" si="52"/>
        <v>1.672979797979798E-2</v>
      </c>
    </row>
    <row r="173" spans="1:15" x14ac:dyDescent="0.25">
      <c r="A173" s="1">
        <v>44001</v>
      </c>
      <c r="B173" t="s">
        <v>20</v>
      </c>
      <c r="C173">
        <v>769</v>
      </c>
      <c r="D173">
        <f t="shared" si="49"/>
        <v>32</v>
      </c>
      <c r="E173">
        <v>587</v>
      </c>
      <c r="F173">
        <f t="shared" si="50"/>
        <v>33</v>
      </c>
      <c r="G173">
        <v>18</v>
      </c>
      <c r="H173">
        <f t="shared" si="51"/>
        <v>4</v>
      </c>
      <c r="I173">
        <f t="shared" si="53"/>
        <v>1374</v>
      </c>
      <c r="J173">
        <f t="shared" si="46"/>
        <v>69</v>
      </c>
      <c r="K173" s="3">
        <f t="shared" si="48"/>
        <v>0.42721979621542938</v>
      </c>
      <c r="L173">
        <v>34</v>
      </c>
      <c r="M173">
        <v>1992</v>
      </c>
      <c r="N173">
        <v>31</v>
      </c>
      <c r="O173" s="2">
        <f t="shared" si="52"/>
        <v>1.5562248995983935E-2</v>
      </c>
    </row>
    <row r="174" spans="1:15" x14ac:dyDescent="0.25">
      <c r="A174" s="1">
        <v>44001</v>
      </c>
      <c r="B174" t="s">
        <v>21</v>
      </c>
      <c r="C174">
        <v>1919</v>
      </c>
      <c r="D174">
        <f t="shared" si="49"/>
        <v>104</v>
      </c>
      <c r="E174">
        <v>2003</v>
      </c>
      <c r="F174">
        <f t="shared" si="50"/>
        <v>46</v>
      </c>
      <c r="G174">
        <v>50</v>
      </c>
      <c r="H174">
        <f t="shared" si="51"/>
        <v>2</v>
      </c>
      <c r="I174">
        <f t="shared" si="53"/>
        <v>3972</v>
      </c>
      <c r="J174">
        <f t="shared" si="46"/>
        <v>152</v>
      </c>
      <c r="K174" s="3">
        <f t="shared" si="48"/>
        <v>0.50427995971802619</v>
      </c>
      <c r="L174">
        <v>58</v>
      </c>
      <c r="M174">
        <v>3467</v>
      </c>
      <c r="N174">
        <v>181</v>
      </c>
      <c r="O174" s="2">
        <f t="shared" si="52"/>
        <v>5.2206518603980387E-2</v>
      </c>
    </row>
    <row r="175" spans="1:15" x14ac:dyDescent="0.25">
      <c r="A175" s="1">
        <v>44001</v>
      </c>
      <c r="B175" t="s">
        <v>22</v>
      </c>
      <c r="C175">
        <v>2542</v>
      </c>
      <c r="D175">
        <f t="shared" si="49"/>
        <v>177</v>
      </c>
      <c r="E175">
        <v>2040</v>
      </c>
      <c r="F175">
        <f t="shared" si="50"/>
        <v>-30</v>
      </c>
      <c r="G175">
        <v>70</v>
      </c>
      <c r="H175">
        <f t="shared" si="51"/>
        <v>1</v>
      </c>
      <c r="I175">
        <f t="shared" si="53"/>
        <v>4652</v>
      </c>
      <c r="J175">
        <f t="shared" si="46"/>
        <v>148</v>
      </c>
      <c r="K175" s="3">
        <f t="shared" si="48"/>
        <v>0.43852106620808257</v>
      </c>
      <c r="L175">
        <v>52</v>
      </c>
      <c r="M175">
        <v>3171</v>
      </c>
      <c r="N175">
        <v>56</v>
      </c>
      <c r="O175" s="2">
        <f t="shared" si="52"/>
        <v>1.7660044150110375E-2</v>
      </c>
    </row>
    <row r="176" spans="1:15" x14ac:dyDescent="0.25">
      <c r="A176" s="1">
        <v>44001</v>
      </c>
      <c r="B176" t="s">
        <v>23</v>
      </c>
      <c r="C176">
        <v>2342</v>
      </c>
      <c r="D176">
        <f t="shared" si="49"/>
        <v>70</v>
      </c>
      <c r="E176">
        <v>1765</v>
      </c>
      <c r="F176">
        <f t="shared" si="50"/>
        <v>120</v>
      </c>
      <c r="G176">
        <v>42</v>
      </c>
      <c r="H176">
        <f t="shared" si="51"/>
        <v>0</v>
      </c>
      <c r="I176">
        <f t="shared" si="53"/>
        <v>4149</v>
      </c>
      <c r="J176">
        <f t="shared" si="46"/>
        <v>190</v>
      </c>
      <c r="K176" s="3">
        <f t="shared" si="48"/>
        <v>0.42540371173776814</v>
      </c>
      <c r="L176">
        <v>42</v>
      </c>
      <c r="M176">
        <v>2826</v>
      </c>
      <c r="N176">
        <v>79</v>
      </c>
      <c r="O176" s="2">
        <f t="shared" si="52"/>
        <v>2.7954706298655343E-2</v>
      </c>
    </row>
    <row r="177" spans="1:15" x14ac:dyDescent="0.25">
      <c r="A177" s="1">
        <v>44001</v>
      </c>
      <c r="B177" t="s">
        <v>24</v>
      </c>
      <c r="C177">
        <v>1038</v>
      </c>
      <c r="D177">
        <f t="shared" si="49"/>
        <v>43</v>
      </c>
      <c r="E177">
        <v>586</v>
      </c>
      <c r="F177">
        <f t="shared" si="50"/>
        <v>22</v>
      </c>
      <c r="G177">
        <v>14</v>
      </c>
      <c r="H177">
        <f t="shared" si="51"/>
        <v>2</v>
      </c>
      <c r="I177">
        <f t="shared" si="53"/>
        <v>1638</v>
      </c>
      <c r="J177">
        <f t="shared" si="46"/>
        <v>67</v>
      </c>
      <c r="K177" s="3">
        <f t="shared" si="48"/>
        <v>0.35775335775335776</v>
      </c>
      <c r="L177">
        <v>34</v>
      </c>
      <c r="M177">
        <v>2725</v>
      </c>
      <c r="N177">
        <v>46</v>
      </c>
      <c r="O177" s="2">
        <f t="shared" si="52"/>
        <v>1.6880733944954127E-2</v>
      </c>
    </row>
    <row r="178" spans="1:15" x14ac:dyDescent="0.25">
      <c r="A178" s="1">
        <v>44001</v>
      </c>
      <c r="B178" t="s">
        <v>25</v>
      </c>
      <c r="C178">
        <v>400</v>
      </c>
      <c r="D178">
        <f t="shared" si="49"/>
        <v>52</v>
      </c>
      <c r="E178">
        <v>397</v>
      </c>
      <c r="F178">
        <f t="shared" si="50"/>
        <v>-25</v>
      </c>
      <c r="G178">
        <v>11</v>
      </c>
      <c r="H178">
        <f t="shared" si="51"/>
        <v>0</v>
      </c>
      <c r="I178">
        <f t="shared" si="53"/>
        <v>808</v>
      </c>
      <c r="J178">
        <f t="shared" si="46"/>
        <v>27</v>
      </c>
      <c r="K178" s="3">
        <f t="shared" si="48"/>
        <v>0.49133663366336633</v>
      </c>
      <c r="L178">
        <v>33</v>
      </c>
      <c r="M178">
        <v>2439</v>
      </c>
      <c r="N178">
        <v>15</v>
      </c>
      <c r="O178" s="2">
        <f t="shared" si="52"/>
        <v>6.1500615006150061E-3</v>
      </c>
    </row>
    <row r="179" spans="1:15" x14ac:dyDescent="0.25">
      <c r="A179" s="1">
        <v>44001</v>
      </c>
      <c r="B179" t="s">
        <v>26</v>
      </c>
      <c r="C179">
        <v>1239</v>
      </c>
      <c r="D179">
        <f t="shared" si="49"/>
        <v>74</v>
      </c>
      <c r="E179">
        <v>942</v>
      </c>
      <c r="F179">
        <f t="shared" si="50"/>
        <v>-14</v>
      </c>
      <c r="G179">
        <v>23</v>
      </c>
      <c r="H179">
        <f t="shared" si="51"/>
        <v>0</v>
      </c>
      <c r="I179">
        <f t="shared" si="53"/>
        <v>2204</v>
      </c>
      <c r="J179">
        <f t="shared" si="46"/>
        <v>60</v>
      </c>
      <c r="K179" s="3">
        <f t="shared" si="48"/>
        <v>0.42740471869328495</v>
      </c>
      <c r="L179">
        <v>40</v>
      </c>
      <c r="M179">
        <v>2988</v>
      </c>
      <c r="N179">
        <v>53</v>
      </c>
      <c r="O179" s="2">
        <f t="shared" si="52"/>
        <v>1.7737617135207495E-2</v>
      </c>
    </row>
    <row r="180" spans="1:15" x14ac:dyDescent="0.25">
      <c r="A180" s="1">
        <v>44001</v>
      </c>
      <c r="B180" t="s">
        <v>27</v>
      </c>
      <c r="C180">
        <v>388</v>
      </c>
      <c r="D180">
        <f t="shared" si="49"/>
        <v>37</v>
      </c>
      <c r="E180">
        <v>367</v>
      </c>
      <c r="F180">
        <f t="shared" si="50"/>
        <v>-4</v>
      </c>
      <c r="G180">
        <v>7</v>
      </c>
      <c r="H180">
        <f t="shared" si="51"/>
        <v>0</v>
      </c>
      <c r="I180">
        <f t="shared" si="53"/>
        <v>762</v>
      </c>
      <c r="J180">
        <f t="shared" si="46"/>
        <v>33</v>
      </c>
      <c r="K180" s="3">
        <f t="shared" si="48"/>
        <v>0.48162729658792652</v>
      </c>
      <c r="L180">
        <v>32</v>
      </c>
      <c r="M180">
        <v>2438</v>
      </c>
      <c r="N180">
        <v>19</v>
      </c>
      <c r="O180" s="2">
        <f t="shared" si="52"/>
        <v>7.7932731747333882E-3</v>
      </c>
    </row>
    <row r="181" spans="1:15" x14ac:dyDescent="0.25">
      <c r="A181" s="1">
        <v>44001</v>
      </c>
      <c r="B181" t="s">
        <v>28</v>
      </c>
      <c r="C181">
        <v>409</v>
      </c>
      <c r="D181">
        <f t="shared" si="49"/>
        <v>36</v>
      </c>
      <c r="E181">
        <v>312</v>
      </c>
      <c r="F181">
        <f t="shared" si="50"/>
        <v>-20</v>
      </c>
      <c r="G181">
        <v>2</v>
      </c>
      <c r="H181">
        <f t="shared" si="51"/>
        <v>0</v>
      </c>
      <c r="I181">
        <f t="shared" si="53"/>
        <v>723</v>
      </c>
      <c r="J181">
        <f t="shared" si="46"/>
        <v>16</v>
      </c>
      <c r="K181" s="3">
        <f t="shared" si="48"/>
        <v>0.43153526970954359</v>
      </c>
      <c r="L181">
        <v>25</v>
      </c>
      <c r="M181">
        <v>1754</v>
      </c>
      <c r="N181">
        <v>65</v>
      </c>
      <c r="O181" s="2">
        <f t="shared" si="52"/>
        <v>3.7058152793614595E-2</v>
      </c>
    </row>
    <row r="182" spans="1:15" x14ac:dyDescent="0.25">
      <c r="A182" s="1">
        <v>44000</v>
      </c>
      <c r="B182" t="s">
        <v>14</v>
      </c>
      <c r="C182">
        <v>694</v>
      </c>
      <c r="D182">
        <f>C182-C197</f>
        <v>76</v>
      </c>
      <c r="E182">
        <v>650</v>
      </c>
      <c r="F182">
        <f>E182-E197</f>
        <v>-33</v>
      </c>
      <c r="G182">
        <v>26</v>
      </c>
      <c r="H182">
        <f>G182-G197</f>
        <v>3</v>
      </c>
      <c r="I182">
        <f t="shared" si="53"/>
        <v>1370</v>
      </c>
      <c r="J182">
        <f t="shared" si="46"/>
        <v>46</v>
      </c>
      <c r="K182" s="3">
        <f t="shared" si="48"/>
        <v>0.47445255474452552</v>
      </c>
      <c r="L182">
        <v>16</v>
      </c>
      <c r="M182">
        <v>767</v>
      </c>
      <c r="N182">
        <v>14</v>
      </c>
      <c r="O182" s="2">
        <f t="shared" si="52"/>
        <v>1.8252933507170794E-2</v>
      </c>
    </row>
    <row r="183" spans="1:15" x14ac:dyDescent="0.25">
      <c r="A183" s="1">
        <v>44000</v>
      </c>
      <c r="B183" t="s">
        <v>15</v>
      </c>
      <c r="C183">
        <v>274</v>
      </c>
      <c r="D183">
        <f t="shared" si="49"/>
        <v>8</v>
      </c>
      <c r="E183">
        <v>244</v>
      </c>
      <c r="F183">
        <f t="shared" si="50"/>
        <v>13</v>
      </c>
      <c r="G183">
        <v>7</v>
      </c>
      <c r="H183">
        <f t="shared" si="51"/>
        <v>1</v>
      </c>
      <c r="I183">
        <f t="shared" si="53"/>
        <v>525</v>
      </c>
      <c r="J183">
        <f t="shared" si="46"/>
        <v>22</v>
      </c>
      <c r="K183" s="3">
        <f t="shared" si="48"/>
        <v>0.46476190476190476</v>
      </c>
      <c r="L183">
        <v>13</v>
      </c>
      <c r="M183">
        <v>1047</v>
      </c>
      <c r="N183">
        <v>15</v>
      </c>
      <c r="O183" s="2">
        <f t="shared" si="52"/>
        <v>1.4326647564469915E-2</v>
      </c>
    </row>
    <row r="184" spans="1:15" x14ac:dyDescent="0.25">
      <c r="A184" s="1">
        <v>44000</v>
      </c>
      <c r="B184" t="s">
        <v>16</v>
      </c>
      <c r="C184">
        <v>515</v>
      </c>
      <c r="D184">
        <f t="shared" si="49"/>
        <v>31</v>
      </c>
      <c r="E184">
        <v>474</v>
      </c>
      <c r="F184">
        <f t="shared" si="50"/>
        <v>8</v>
      </c>
      <c r="G184">
        <v>10</v>
      </c>
      <c r="H184">
        <f t="shared" si="51"/>
        <v>5</v>
      </c>
      <c r="I184">
        <f t="shared" si="53"/>
        <v>999</v>
      </c>
      <c r="J184">
        <f t="shared" si="46"/>
        <v>44</v>
      </c>
      <c r="K184" s="3">
        <f t="shared" si="48"/>
        <v>0.47447447447447449</v>
      </c>
      <c r="L184">
        <v>14</v>
      </c>
      <c r="M184">
        <v>763</v>
      </c>
      <c r="N184">
        <v>7</v>
      </c>
      <c r="O184" s="2">
        <f t="shared" si="52"/>
        <v>9.1743119266055051E-3</v>
      </c>
    </row>
    <row r="185" spans="1:15" x14ac:dyDescent="0.25">
      <c r="A185" s="1">
        <v>44000</v>
      </c>
      <c r="B185" t="s">
        <v>17</v>
      </c>
      <c r="C185">
        <v>2354</v>
      </c>
      <c r="D185">
        <f t="shared" si="49"/>
        <v>97</v>
      </c>
      <c r="E185">
        <v>2322</v>
      </c>
      <c r="F185">
        <f t="shared" si="50"/>
        <v>93</v>
      </c>
      <c r="G185">
        <v>67</v>
      </c>
      <c r="H185">
        <f t="shared" si="51"/>
        <v>4</v>
      </c>
      <c r="I185">
        <f t="shared" si="53"/>
        <v>4743</v>
      </c>
      <c r="J185">
        <f t="shared" si="46"/>
        <v>194</v>
      </c>
      <c r="K185" s="3">
        <f t="shared" si="48"/>
        <v>0.48956356736242884</v>
      </c>
      <c r="L185">
        <v>36</v>
      </c>
      <c r="M185">
        <v>1481</v>
      </c>
      <c r="N185">
        <v>130</v>
      </c>
      <c r="O185" s="2">
        <f t="shared" si="52"/>
        <v>8.7778528021607016E-2</v>
      </c>
    </row>
    <row r="186" spans="1:15" x14ac:dyDescent="0.25">
      <c r="A186" s="1">
        <v>44000</v>
      </c>
      <c r="B186" t="s">
        <v>18</v>
      </c>
      <c r="C186">
        <v>3526</v>
      </c>
      <c r="D186">
        <f t="shared" si="49"/>
        <v>172</v>
      </c>
      <c r="E186">
        <v>2212</v>
      </c>
      <c r="F186">
        <f t="shared" si="50"/>
        <v>23</v>
      </c>
      <c r="G186">
        <v>90</v>
      </c>
      <c r="H186">
        <f t="shared" si="51"/>
        <v>7</v>
      </c>
      <c r="I186">
        <f t="shared" si="53"/>
        <v>5828</v>
      </c>
      <c r="J186">
        <f t="shared" si="46"/>
        <v>202</v>
      </c>
      <c r="K186" s="3">
        <f t="shared" si="48"/>
        <v>0.37954701441317779</v>
      </c>
      <c r="L186">
        <v>49</v>
      </c>
      <c r="M186">
        <v>2144</v>
      </c>
      <c r="N186">
        <v>133</v>
      </c>
      <c r="O186" s="2">
        <f t="shared" si="52"/>
        <v>6.2033582089552237E-2</v>
      </c>
    </row>
    <row r="187" spans="1:15" x14ac:dyDescent="0.25">
      <c r="A187" s="1">
        <v>44000</v>
      </c>
      <c r="B187" t="s">
        <v>19</v>
      </c>
      <c r="C187">
        <v>1896</v>
      </c>
      <c r="D187">
        <f t="shared" si="49"/>
        <v>59</v>
      </c>
      <c r="E187">
        <v>1278</v>
      </c>
      <c r="F187">
        <f t="shared" si="50"/>
        <v>23</v>
      </c>
      <c r="G187">
        <v>70</v>
      </c>
      <c r="H187">
        <f t="shared" si="51"/>
        <v>2</v>
      </c>
      <c r="I187">
        <f t="shared" si="53"/>
        <v>3244</v>
      </c>
      <c r="J187">
        <f t="shared" ref="J187:J196" si="54">I187-I202</f>
        <v>84</v>
      </c>
      <c r="K187" s="3">
        <f t="shared" si="48"/>
        <v>0.39395807644882863</v>
      </c>
      <c r="L187">
        <v>41</v>
      </c>
      <c r="M187">
        <v>2917</v>
      </c>
      <c r="N187">
        <v>47</v>
      </c>
      <c r="O187" s="2">
        <f t="shared" si="52"/>
        <v>1.6112444292080905E-2</v>
      </c>
    </row>
    <row r="188" spans="1:15" x14ac:dyDescent="0.25">
      <c r="A188" s="1">
        <v>44000</v>
      </c>
      <c r="B188" t="s">
        <v>20</v>
      </c>
      <c r="C188">
        <v>737</v>
      </c>
      <c r="D188">
        <f t="shared" si="49"/>
        <v>5</v>
      </c>
      <c r="E188">
        <v>554</v>
      </c>
      <c r="F188">
        <f t="shared" si="50"/>
        <v>56</v>
      </c>
      <c r="G188">
        <v>14</v>
      </c>
      <c r="H188">
        <f t="shared" si="51"/>
        <v>1</v>
      </c>
      <c r="I188">
        <f t="shared" si="53"/>
        <v>1305</v>
      </c>
      <c r="J188">
        <f t="shared" si="54"/>
        <v>62</v>
      </c>
      <c r="K188" s="3">
        <f t="shared" si="48"/>
        <v>0.42452107279693485</v>
      </c>
      <c r="L188">
        <v>34</v>
      </c>
      <c r="M188">
        <v>1761</v>
      </c>
      <c r="N188">
        <v>7</v>
      </c>
      <c r="O188" s="2">
        <f t="shared" si="52"/>
        <v>3.9750141964792728E-3</v>
      </c>
    </row>
    <row r="189" spans="1:15" x14ac:dyDescent="0.25">
      <c r="A189" s="1">
        <v>44000</v>
      </c>
      <c r="B189" t="s">
        <v>21</v>
      </c>
      <c r="C189">
        <v>1815</v>
      </c>
      <c r="D189">
        <f t="shared" si="49"/>
        <v>51</v>
      </c>
      <c r="E189">
        <v>1957</v>
      </c>
      <c r="F189">
        <f t="shared" si="50"/>
        <v>130</v>
      </c>
      <c r="G189">
        <v>48</v>
      </c>
      <c r="H189">
        <f t="shared" si="51"/>
        <v>3</v>
      </c>
      <c r="I189">
        <f t="shared" si="53"/>
        <v>3820</v>
      </c>
      <c r="J189">
        <f t="shared" si="54"/>
        <v>184</v>
      </c>
      <c r="K189" s="3">
        <f t="shared" si="48"/>
        <v>0.51230366492146595</v>
      </c>
      <c r="L189">
        <v>64</v>
      </c>
      <c r="M189">
        <v>3673</v>
      </c>
      <c r="N189">
        <v>84</v>
      </c>
      <c r="O189" s="2">
        <f t="shared" si="52"/>
        <v>2.2869588891913966E-2</v>
      </c>
    </row>
    <row r="190" spans="1:15" x14ac:dyDescent="0.25">
      <c r="A190" s="1">
        <v>44000</v>
      </c>
      <c r="B190" t="s">
        <v>22</v>
      </c>
      <c r="C190">
        <v>2365</v>
      </c>
      <c r="D190">
        <f t="shared" si="49"/>
        <v>257</v>
      </c>
      <c r="E190">
        <v>2070</v>
      </c>
      <c r="F190">
        <f t="shared" si="50"/>
        <v>-92</v>
      </c>
      <c r="G190">
        <v>69</v>
      </c>
      <c r="H190">
        <f t="shared" si="51"/>
        <v>5</v>
      </c>
      <c r="I190">
        <f t="shared" si="53"/>
        <v>4504</v>
      </c>
      <c r="J190">
        <f t="shared" si="54"/>
        <v>170</v>
      </c>
      <c r="K190" s="3">
        <f t="shared" si="48"/>
        <v>0.45959147424511543</v>
      </c>
      <c r="L190">
        <v>53</v>
      </c>
      <c r="M190">
        <v>3077</v>
      </c>
      <c r="N190">
        <v>47</v>
      </c>
      <c r="O190" s="2">
        <f t="shared" si="52"/>
        <v>1.5274618134546636E-2</v>
      </c>
    </row>
    <row r="191" spans="1:15" x14ac:dyDescent="0.25">
      <c r="A191" s="1">
        <v>44000</v>
      </c>
      <c r="B191" t="s">
        <v>23</v>
      </c>
      <c r="C191">
        <v>2272</v>
      </c>
      <c r="D191">
        <f t="shared" si="49"/>
        <v>54</v>
      </c>
      <c r="E191">
        <v>1645</v>
      </c>
      <c r="F191">
        <f t="shared" si="50"/>
        <v>97</v>
      </c>
      <c r="G191">
        <v>42</v>
      </c>
      <c r="H191">
        <f t="shared" si="51"/>
        <v>7</v>
      </c>
      <c r="I191">
        <f t="shared" si="53"/>
        <v>3959</v>
      </c>
      <c r="J191">
        <f t="shared" si="54"/>
        <v>158</v>
      </c>
      <c r="K191" s="3">
        <f t="shared" si="48"/>
        <v>0.41550896691083605</v>
      </c>
      <c r="L191">
        <v>47</v>
      </c>
      <c r="M191">
        <v>2866</v>
      </c>
      <c r="N191">
        <v>73</v>
      </c>
      <c r="O191" s="2">
        <f t="shared" si="52"/>
        <v>2.5471039776692253E-2</v>
      </c>
    </row>
    <row r="192" spans="1:15" x14ac:dyDescent="0.25">
      <c r="A192" s="1">
        <v>44000</v>
      </c>
      <c r="B192" t="s">
        <v>24</v>
      </c>
      <c r="C192">
        <v>995</v>
      </c>
      <c r="D192">
        <f t="shared" si="49"/>
        <v>18</v>
      </c>
      <c r="E192">
        <v>564</v>
      </c>
      <c r="F192">
        <f t="shared" si="50"/>
        <v>55</v>
      </c>
      <c r="G192">
        <v>12</v>
      </c>
      <c r="H192">
        <f t="shared" si="51"/>
        <v>1</v>
      </c>
      <c r="I192">
        <f t="shared" si="53"/>
        <v>1571</v>
      </c>
      <c r="J192">
        <f t="shared" si="54"/>
        <v>74</v>
      </c>
      <c r="K192" s="3">
        <f t="shared" si="48"/>
        <v>0.35900700190961171</v>
      </c>
      <c r="L192">
        <v>35</v>
      </c>
      <c r="M192">
        <v>2678</v>
      </c>
      <c r="N192">
        <v>32</v>
      </c>
      <c r="O192" s="2">
        <f t="shared" si="52"/>
        <v>1.1949215832710979E-2</v>
      </c>
    </row>
    <row r="193" spans="1:15" x14ac:dyDescent="0.25">
      <c r="A193" s="1">
        <v>44000</v>
      </c>
      <c r="B193" t="s">
        <v>25</v>
      </c>
      <c r="C193">
        <v>348</v>
      </c>
      <c r="D193">
        <f t="shared" si="49"/>
        <v>34</v>
      </c>
      <c r="E193">
        <v>422</v>
      </c>
      <c r="F193">
        <f t="shared" si="50"/>
        <v>11</v>
      </c>
      <c r="G193">
        <v>11</v>
      </c>
      <c r="H193">
        <f t="shared" si="51"/>
        <v>0</v>
      </c>
      <c r="I193">
        <f t="shared" si="53"/>
        <v>781</v>
      </c>
      <c r="J193">
        <f t="shared" si="54"/>
        <v>45</v>
      </c>
      <c r="K193" s="3">
        <f t="shared" si="48"/>
        <v>0.54033290653008959</v>
      </c>
      <c r="L193">
        <v>30</v>
      </c>
      <c r="M193">
        <v>2714</v>
      </c>
      <c r="N193">
        <v>23</v>
      </c>
      <c r="O193" s="2">
        <f t="shared" si="52"/>
        <v>8.4745762711864406E-3</v>
      </c>
    </row>
    <row r="194" spans="1:15" x14ac:dyDescent="0.25">
      <c r="A194" s="1">
        <v>44000</v>
      </c>
      <c r="B194" t="s">
        <v>26</v>
      </c>
      <c r="C194">
        <v>1165</v>
      </c>
      <c r="D194">
        <f t="shared" si="49"/>
        <v>40</v>
      </c>
      <c r="E194">
        <v>956</v>
      </c>
      <c r="F194">
        <f t="shared" si="50"/>
        <v>34</v>
      </c>
      <c r="G194">
        <v>23</v>
      </c>
      <c r="H194">
        <f t="shared" si="51"/>
        <v>1</v>
      </c>
      <c r="I194">
        <f t="shared" si="53"/>
        <v>2144</v>
      </c>
      <c r="J194">
        <f t="shared" si="54"/>
        <v>75</v>
      </c>
      <c r="K194" s="3">
        <f t="shared" si="48"/>
        <v>0.44589552238805968</v>
      </c>
      <c r="L194">
        <v>20</v>
      </c>
      <c r="M194">
        <v>1546</v>
      </c>
      <c r="N194">
        <v>16</v>
      </c>
      <c r="O194" s="2">
        <f t="shared" si="52"/>
        <v>1.034928848641656E-2</v>
      </c>
    </row>
    <row r="195" spans="1:15" x14ac:dyDescent="0.25">
      <c r="A195" s="1">
        <v>44000</v>
      </c>
      <c r="B195" t="s">
        <v>27</v>
      </c>
      <c r="C195">
        <v>351</v>
      </c>
      <c r="D195">
        <f t="shared" si="49"/>
        <v>7</v>
      </c>
      <c r="E195">
        <v>371</v>
      </c>
      <c r="F195">
        <f t="shared" si="50"/>
        <v>37</v>
      </c>
      <c r="G195">
        <v>7</v>
      </c>
      <c r="H195">
        <f t="shared" si="51"/>
        <v>1</v>
      </c>
      <c r="I195">
        <f t="shared" si="53"/>
        <v>729</v>
      </c>
      <c r="J195">
        <f t="shared" si="54"/>
        <v>45</v>
      </c>
      <c r="K195" s="3">
        <f t="shared" ref="K195:K211" si="55">E195/I195</f>
        <v>0.5089163237311386</v>
      </c>
      <c r="L195">
        <v>36</v>
      </c>
      <c r="M195">
        <v>2270</v>
      </c>
      <c r="N195">
        <v>24</v>
      </c>
      <c r="O195" s="2">
        <f t="shared" si="52"/>
        <v>1.0572687224669603E-2</v>
      </c>
    </row>
    <row r="196" spans="1:15" x14ac:dyDescent="0.25">
      <c r="A196" s="1">
        <v>44000</v>
      </c>
      <c r="B196" t="s">
        <v>28</v>
      </c>
      <c r="C196">
        <v>373</v>
      </c>
      <c r="D196">
        <f t="shared" si="49"/>
        <v>22</v>
      </c>
      <c r="E196">
        <v>332</v>
      </c>
      <c r="F196">
        <f t="shared" si="50"/>
        <v>8</v>
      </c>
      <c r="G196">
        <v>2</v>
      </c>
      <c r="H196">
        <f t="shared" si="51"/>
        <v>0</v>
      </c>
      <c r="I196">
        <f t="shared" si="53"/>
        <v>707</v>
      </c>
      <c r="J196">
        <f t="shared" si="54"/>
        <v>30</v>
      </c>
      <c r="K196" s="3">
        <f t="shared" si="55"/>
        <v>0.46958981612446959</v>
      </c>
      <c r="L196">
        <v>25</v>
      </c>
      <c r="M196">
        <v>1805</v>
      </c>
      <c r="N196">
        <v>37</v>
      </c>
      <c r="O196" s="2">
        <f t="shared" si="52"/>
        <v>2.0498614958448753E-2</v>
      </c>
    </row>
    <row r="197" spans="1:15" x14ac:dyDescent="0.25">
      <c r="A197" s="1">
        <v>43999</v>
      </c>
      <c r="B197" t="s">
        <v>14</v>
      </c>
      <c r="C197">
        <v>618</v>
      </c>
      <c r="E197">
        <v>683</v>
      </c>
      <c r="G197">
        <v>23</v>
      </c>
      <c r="I197">
        <f t="shared" si="53"/>
        <v>1324</v>
      </c>
      <c r="K197" s="3">
        <f t="shared" si="55"/>
        <v>0.51586102719033233</v>
      </c>
      <c r="L197">
        <v>17</v>
      </c>
      <c r="M197">
        <v>1065</v>
      </c>
      <c r="N197">
        <v>26</v>
      </c>
      <c r="O197" s="2">
        <f t="shared" si="52"/>
        <v>2.4413145539906103E-2</v>
      </c>
    </row>
    <row r="198" spans="1:15" x14ac:dyDescent="0.25">
      <c r="A198" s="1">
        <v>43999</v>
      </c>
      <c r="B198" t="s">
        <v>15</v>
      </c>
      <c r="C198">
        <v>266</v>
      </c>
      <c r="E198">
        <v>231</v>
      </c>
      <c r="G198">
        <v>6</v>
      </c>
      <c r="I198">
        <f t="shared" si="53"/>
        <v>503</v>
      </c>
      <c r="K198" s="3">
        <f t="shared" si="55"/>
        <v>0.45924453280318089</v>
      </c>
      <c r="L198">
        <v>10</v>
      </c>
      <c r="M198">
        <v>642</v>
      </c>
      <c r="N198">
        <v>6</v>
      </c>
      <c r="O198" s="2">
        <f t="shared" si="52"/>
        <v>9.3457943925233638E-3</v>
      </c>
    </row>
    <row r="199" spans="1:15" x14ac:dyDescent="0.25">
      <c r="A199" s="1">
        <v>43999</v>
      </c>
      <c r="B199" t="s">
        <v>16</v>
      </c>
      <c r="C199">
        <v>484</v>
      </c>
      <c r="E199">
        <v>466</v>
      </c>
      <c r="G199">
        <v>5</v>
      </c>
      <c r="I199">
        <f t="shared" si="53"/>
        <v>955</v>
      </c>
      <c r="K199" s="3">
        <f t="shared" si="55"/>
        <v>0.48795811518324606</v>
      </c>
      <c r="L199">
        <v>12</v>
      </c>
      <c r="M199">
        <v>561</v>
      </c>
      <c r="N199">
        <v>6</v>
      </c>
      <c r="O199" s="2">
        <f t="shared" si="52"/>
        <v>1.06951871657754E-2</v>
      </c>
    </row>
    <row r="200" spans="1:15" x14ac:dyDescent="0.25">
      <c r="A200" s="1">
        <v>43999</v>
      </c>
      <c r="B200" t="s">
        <v>17</v>
      </c>
      <c r="C200">
        <v>2257</v>
      </c>
      <c r="E200">
        <v>2229</v>
      </c>
      <c r="G200">
        <v>63</v>
      </c>
      <c r="I200">
        <f t="shared" si="53"/>
        <v>4549</v>
      </c>
      <c r="K200" s="3">
        <f t="shared" si="55"/>
        <v>0.48999780171466256</v>
      </c>
      <c r="L200">
        <v>33</v>
      </c>
      <c r="M200">
        <v>1398</v>
      </c>
      <c r="N200">
        <v>120</v>
      </c>
      <c r="O200" s="2">
        <f t="shared" si="52"/>
        <v>8.5836909871244635E-2</v>
      </c>
    </row>
    <row r="201" spans="1:15" x14ac:dyDescent="0.25">
      <c r="A201" s="1">
        <v>43999</v>
      </c>
      <c r="B201" t="s">
        <v>18</v>
      </c>
      <c r="C201">
        <v>3354</v>
      </c>
      <c r="E201">
        <v>2189</v>
      </c>
      <c r="G201">
        <v>83</v>
      </c>
      <c r="I201">
        <f t="shared" si="53"/>
        <v>5626</v>
      </c>
      <c r="K201" s="3">
        <f t="shared" si="55"/>
        <v>0.38908638464273015</v>
      </c>
      <c r="L201">
        <v>46</v>
      </c>
      <c r="M201">
        <v>1815</v>
      </c>
      <c r="N201">
        <v>146</v>
      </c>
      <c r="O201" s="2">
        <f t="shared" si="52"/>
        <v>8.0440771349862258E-2</v>
      </c>
    </row>
    <row r="202" spans="1:15" x14ac:dyDescent="0.25">
      <c r="A202" s="1">
        <v>43999</v>
      </c>
      <c r="B202" t="s">
        <v>19</v>
      </c>
      <c r="C202">
        <v>1837</v>
      </c>
      <c r="E202">
        <v>1255</v>
      </c>
      <c r="G202">
        <v>68</v>
      </c>
      <c r="I202">
        <f t="shared" si="53"/>
        <v>3160</v>
      </c>
      <c r="K202" s="3">
        <f t="shared" si="55"/>
        <v>0.39715189873417722</v>
      </c>
      <c r="L202">
        <v>40</v>
      </c>
      <c r="M202">
        <v>3195</v>
      </c>
      <c r="N202">
        <v>30</v>
      </c>
      <c r="O202" s="2">
        <f t="shared" ref="O202:O211" si="56">N202/M202</f>
        <v>9.3896713615023476E-3</v>
      </c>
    </row>
    <row r="203" spans="1:15" x14ac:dyDescent="0.25">
      <c r="A203" s="1">
        <v>43999</v>
      </c>
      <c r="B203" t="s">
        <v>20</v>
      </c>
      <c r="C203">
        <v>732</v>
      </c>
      <c r="E203">
        <v>498</v>
      </c>
      <c r="G203">
        <v>13</v>
      </c>
      <c r="I203">
        <f t="shared" si="53"/>
        <v>1243</v>
      </c>
      <c r="K203" s="3">
        <f t="shared" si="55"/>
        <v>0.4006436041834272</v>
      </c>
      <c r="L203">
        <v>26</v>
      </c>
      <c r="M203">
        <v>1108</v>
      </c>
      <c r="N203">
        <v>4</v>
      </c>
      <c r="O203" s="2">
        <f t="shared" si="56"/>
        <v>3.6101083032490976E-3</v>
      </c>
    </row>
    <row r="204" spans="1:15" x14ac:dyDescent="0.25">
      <c r="A204" s="1">
        <v>43999</v>
      </c>
      <c r="B204" t="s">
        <v>21</v>
      </c>
      <c r="C204">
        <v>1764</v>
      </c>
      <c r="E204">
        <v>1827</v>
      </c>
      <c r="G204">
        <v>45</v>
      </c>
      <c r="I204">
        <f t="shared" si="53"/>
        <v>3636</v>
      </c>
      <c r="K204" s="3">
        <f t="shared" si="55"/>
        <v>0.50247524752475248</v>
      </c>
      <c r="L204">
        <v>43</v>
      </c>
      <c r="M204">
        <v>2468</v>
      </c>
      <c r="N204">
        <v>83</v>
      </c>
      <c r="O204" s="2">
        <f t="shared" si="56"/>
        <v>3.3630470016207455E-2</v>
      </c>
    </row>
    <row r="205" spans="1:15" x14ac:dyDescent="0.25">
      <c r="A205" s="1">
        <v>43999</v>
      </c>
      <c r="B205" t="s">
        <v>22</v>
      </c>
      <c r="C205">
        <v>2108</v>
      </c>
      <c r="E205">
        <v>2162</v>
      </c>
      <c r="G205">
        <v>64</v>
      </c>
      <c r="I205">
        <f t="shared" si="53"/>
        <v>4334</v>
      </c>
      <c r="K205" s="3">
        <f t="shared" si="55"/>
        <v>0.49884633133364098</v>
      </c>
      <c r="L205">
        <v>48</v>
      </c>
      <c r="M205">
        <v>2501</v>
      </c>
      <c r="N205">
        <v>59</v>
      </c>
      <c r="O205" s="2">
        <f t="shared" si="56"/>
        <v>2.3590563774490203E-2</v>
      </c>
    </row>
    <row r="206" spans="1:15" x14ac:dyDescent="0.25">
      <c r="A206" s="1">
        <v>43999</v>
      </c>
      <c r="B206" t="s">
        <v>23</v>
      </c>
      <c r="C206">
        <v>2218</v>
      </c>
      <c r="E206">
        <v>1548</v>
      </c>
      <c r="G206">
        <v>35</v>
      </c>
      <c r="I206">
        <f t="shared" si="53"/>
        <v>3801</v>
      </c>
      <c r="K206" s="3">
        <f t="shared" si="55"/>
        <v>0.40726124704025257</v>
      </c>
      <c r="L206">
        <v>37</v>
      </c>
      <c r="M206">
        <v>2131</v>
      </c>
      <c r="N206">
        <v>63</v>
      </c>
      <c r="O206" s="2">
        <f t="shared" si="56"/>
        <v>2.956358517128109E-2</v>
      </c>
    </row>
    <row r="207" spans="1:15" x14ac:dyDescent="0.25">
      <c r="A207" s="1">
        <v>43999</v>
      </c>
      <c r="B207" t="s">
        <v>24</v>
      </c>
      <c r="C207">
        <v>977</v>
      </c>
      <c r="E207">
        <v>509</v>
      </c>
      <c r="G207">
        <v>11</v>
      </c>
      <c r="I207">
        <f t="shared" si="53"/>
        <v>1497</v>
      </c>
      <c r="K207" s="3">
        <f t="shared" si="55"/>
        <v>0.34001336005344024</v>
      </c>
      <c r="L207">
        <v>34</v>
      </c>
      <c r="M207">
        <v>2251</v>
      </c>
      <c r="N207">
        <v>37</v>
      </c>
      <c r="O207" s="2">
        <f t="shared" si="56"/>
        <v>1.6437139049311416E-2</v>
      </c>
    </row>
    <row r="208" spans="1:15" x14ac:dyDescent="0.25">
      <c r="A208" s="1">
        <v>43999</v>
      </c>
      <c r="B208" t="s">
        <v>25</v>
      </c>
      <c r="C208">
        <v>314</v>
      </c>
      <c r="E208">
        <v>411</v>
      </c>
      <c r="G208">
        <v>11</v>
      </c>
      <c r="I208">
        <f t="shared" si="53"/>
        <v>736</v>
      </c>
      <c r="K208" s="3">
        <f t="shared" si="55"/>
        <v>0.55842391304347827</v>
      </c>
      <c r="L208">
        <v>26</v>
      </c>
      <c r="M208">
        <v>2482</v>
      </c>
      <c r="N208">
        <v>8</v>
      </c>
      <c r="O208" s="2">
        <f t="shared" si="56"/>
        <v>3.2232070910556002E-3</v>
      </c>
    </row>
    <row r="209" spans="1:15" x14ac:dyDescent="0.25">
      <c r="A209" s="1">
        <v>43999</v>
      </c>
      <c r="B209" t="s">
        <v>26</v>
      </c>
      <c r="C209">
        <v>1125</v>
      </c>
      <c r="E209">
        <v>922</v>
      </c>
      <c r="G209">
        <v>22</v>
      </c>
      <c r="I209">
        <f t="shared" si="53"/>
        <v>2069</v>
      </c>
      <c r="K209" s="3">
        <f t="shared" si="55"/>
        <v>0.44562590623489606</v>
      </c>
      <c r="L209">
        <v>33</v>
      </c>
      <c r="M209">
        <v>2382</v>
      </c>
      <c r="N209">
        <v>27</v>
      </c>
      <c r="O209" s="2">
        <f t="shared" si="56"/>
        <v>1.1335012594458438E-2</v>
      </c>
    </row>
    <row r="210" spans="1:15" x14ac:dyDescent="0.25">
      <c r="A210" s="1">
        <v>43999</v>
      </c>
      <c r="B210" t="s">
        <v>27</v>
      </c>
      <c r="C210">
        <v>344</v>
      </c>
      <c r="E210">
        <v>334</v>
      </c>
      <c r="G210">
        <v>6</v>
      </c>
      <c r="I210">
        <f t="shared" si="53"/>
        <v>684</v>
      </c>
      <c r="K210" s="3">
        <f t="shared" si="55"/>
        <v>0.48830409356725146</v>
      </c>
      <c r="L210">
        <v>28</v>
      </c>
      <c r="M210">
        <v>2058</v>
      </c>
      <c r="N210">
        <v>15</v>
      </c>
      <c r="O210" s="2">
        <f t="shared" si="56"/>
        <v>7.2886297376093291E-3</v>
      </c>
    </row>
    <row r="211" spans="1:15" x14ac:dyDescent="0.25">
      <c r="A211" s="1">
        <v>43999</v>
      </c>
      <c r="B211" t="s">
        <v>28</v>
      </c>
      <c r="C211">
        <v>351</v>
      </c>
      <c r="E211">
        <v>324</v>
      </c>
      <c r="G211">
        <v>2</v>
      </c>
      <c r="I211">
        <f t="shared" si="53"/>
        <v>677</v>
      </c>
      <c r="K211" s="3">
        <f t="shared" si="55"/>
        <v>0.47858197932053176</v>
      </c>
      <c r="L211">
        <v>25</v>
      </c>
      <c r="M211">
        <v>2010</v>
      </c>
      <c r="N211">
        <v>54</v>
      </c>
      <c r="O211" s="2">
        <f t="shared" si="56"/>
        <v>2.6865671641791045E-2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udayakumarn</cp:lastModifiedBy>
  <cp:revision/>
  <dcterms:created xsi:type="dcterms:W3CDTF">2020-06-23T07:02:30Z</dcterms:created>
  <dcterms:modified xsi:type="dcterms:W3CDTF">2020-07-01T06:15:05Z</dcterms:modified>
  <cp:category/>
  <cp:contentStatus/>
</cp:coreProperties>
</file>