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dakat.ORADEV\Desktop\NGGA-Data Model\"/>
    </mc:Choice>
  </mc:AlternateContent>
  <xr:revisionPtr revIDLastSave="0" documentId="10_ncr:100000_{E30D5C6A-4E80-47EB-B07E-9F40F27FD2D9}" xr6:coauthVersionLast="31" xr6:coauthVersionMax="31" xr10:uidLastSave="{00000000-0000-0000-0000-000000000000}"/>
  <bookViews>
    <workbookView xWindow="0" yWindow="0" windowWidth="25200" windowHeight="11775" xr2:uid="{1A369384-5D53-4048-9863-168737853D0D}"/>
  </bookViews>
  <sheets>
    <sheet name="Dimensions" sheetId="5" r:id="rId1"/>
    <sheet name="Sheet2" sheetId="7" r:id="rId2"/>
    <sheet name="Sheet1" sheetId="6" r:id="rId3"/>
    <sheet name="Fact" sheetId="1" r:id="rId4"/>
    <sheet name="Joins Conditions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</calcChain>
</file>

<file path=xl/sharedStrings.xml><?xml version="1.0" encoding="utf-8"?>
<sst xmlns="http://schemas.openxmlformats.org/spreadsheetml/2006/main" count="474" uniqueCount="267">
  <si>
    <t>ACTUALFLAG</t>
  </si>
  <si>
    <t>BEGINBALANCECR</t>
  </si>
  <si>
    <t>BEGINBALANCECRBEQ</t>
  </si>
  <si>
    <t>BEGINBALANCEDR</t>
  </si>
  <si>
    <t>BEGINBALANCEDRBEQ</t>
  </si>
  <si>
    <t>BUDGETVERSIONID</t>
  </si>
  <si>
    <t>CHARTOFACCOUNTSID</t>
  </si>
  <si>
    <t>CODECOMBINATIONID</t>
  </si>
  <si>
    <t>CURRENCYCODE</t>
  </si>
  <si>
    <t>CURRENCYTYPECODE</t>
  </si>
  <si>
    <t>ENCUMBRANCETYPE</t>
  </si>
  <si>
    <t>ENCUMBRANCETYPEID</t>
  </si>
  <si>
    <t>GLBALANCESQUARTERTODATECR</t>
  </si>
  <si>
    <t>GLBALANCESQUARTERTODATECRBEQ</t>
  </si>
  <si>
    <t>GLBALANCESQUARTERTODATEDR</t>
  </si>
  <si>
    <t>GLBALANCESQUARTERTODATEDRBEQ</t>
  </si>
  <si>
    <t>GLLEDGERPERIODSETNAME</t>
  </si>
  <si>
    <t>LASTUPDATEDATEBAL</t>
  </si>
  <si>
    <t>LASTUPDATEDATESOB</t>
  </si>
  <si>
    <t>LASTUPDATEDBYBAL</t>
  </si>
  <si>
    <t>LASTUPDATEDBYSOB</t>
  </si>
  <si>
    <t>LEDGERCATEGORYCODE</t>
  </si>
  <si>
    <t>LEDGERCURRENCYCODE</t>
  </si>
  <si>
    <t>LEDGERID</t>
  </si>
  <si>
    <t>LEGALENTITYNAME</t>
  </si>
  <si>
    <t>PERIODNAME</t>
  </si>
  <si>
    <t>PERIODNETCR</t>
  </si>
  <si>
    <t>PERIODNETCRBEQ</t>
  </si>
  <si>
    <t>PERIODNETDR</t>
  </si>
  <si>
    <t>PERIODNETDRBEQ</t>
  </si>
  <si>
    <t>TEMPLATEID</t>
  </si>
  <si>
    <t>TRANSLATEDFLAG</t>
  </si>
  <si>
    <t>E</t>
  </si>
  <si>
    <t>USD</t>
  </si>
  <si>
    <t>T</t>
  </si>
  <si>
    <t>Obligation</t>
  </si>
  <si>
    <t>Vision City Cal</t>
  </si>
  <si>
    <t>XCCUSER1</t>
  </si>
  <si>
    <t>FINUSER1</t>
  </si>
  <si>
    <t>PRIMARY</t>
  </si>
  <si>
    <t>Varchar2</t>
  </si>
  <si>
    <t>Number</t>
  </si>
  <si>
    <t>Timestamp</t>
  </si>
  <si>
    <t>TBL_16CE842FFEEFB23B1740B394D5</t>
  </si>
  <si>
    <t>FscmTopModelAM.FinGlInquiryBalancesAM.BalancePVO</t>
  </si>
  <si>
    <t>TBL_68A015E4A0C1D59DDC343174B6</t>
  </si>
  <si>
    <t>CurrenciesPVO</t>
  </si>
  <si>
    <t>FscmTopModelAM.FinGlLedgerDefnAM.LedgerPVORefPVO</t>
  </si>
  <si>
    <t>TBL_28063D3D258113A92F4F8C8417</t>
  </si>
  <si>
    <t>TBL_0F0DDB96BD9F2E0A7D3D7DD4D8</t>
  </si>
  <si>
    <t>FscmTopModelAM.FinGlCalAccAM.GLFiscalPeriodPVO</t>
  </si>
  <si>
    <t>TBL_8C42C42180AE2D61073774429F</t>
  </si>
  <si>
    <t>FscmTopModelAM.FinGlAccountsCodeComboAM.CodeCombinationPVO</t>
  </si>
  <si>
    <t>TBL_4B37A182877EEA11503F32C2AD</t>
  </si>
  <si>
    <t>FscmTopModelAM.AccountBIAM.FLEX_BI_Account_VI</t>
  </si>
  <si>
    <t>Batch Type Code</t>
  </si>
  <si>
    <t>Translation Status</t>
  </si>
  <si>
    <t>Balance Subtype</t>
  </si>
  <si>
    <t>Currency Type</t>
  </si>
  <si>
    <t>Balance Type</t>
  </si>
  <si>
    <t>Currency Name</t>
  </si>
  <si>
    <t>Currency Description</t>
  </si>
  <si>
    <t>TBL_70B47AC49D0483589008917D38</t>
  </si>
  <si>
    <t>FscmTopModelAM.AnalyticsServiceAM.LookupValuesTLPVO</t>
  </si>
  <si>
    <t>Beginning Balance CR</t>
  </si>
  <si>
    <t>Beginning Balance DR</t>
  </si>
  <si>
    <t>Beginning Balance</t>
  </si>
  <si>
    <t>Base Equivalent Begin Balance CR</t>
  </si>
  <si>
    <t>Base Equivalent Begin Balance DR</t>
  </si>
  <si>
    <t>Base Equivalent Begin Balance</t>
  </si>
  <si>
    <t>Entered Beginning Balance CR</t>
  </si>
  <si>
    <t>Entered Beginning Balance DR</t>
  </si>
  <si>
    <t>Entered Beginning Balance</t>
  </si>
  <si>
    <t>Period Net Activity CR</t>
  </si>
  <si>
    <t>Period Net Activity DR</t>
  </si>
  <si>
    <t>Period Net Activity</t>
  </si>
  <si>
    <t>Base Equivalent Period Net DR</t>
  </si>
  <si>
    <t>Base Equivalent Period Net CR</t>
  </si>
  <si>
    <t>Base Equivalent Period Net Activity</t>
  </si>
  <si>
    <t>Entered Period Net Activity CR</t>
  </si>
  <si>
    <t>Entered Period Net Activity DR</t>
  </si>
  <si>
    <t>Entered Period Net Activity</t>
  </si>
  <si>
    <t>Ending Balance CR</t>
  </si>
  <si>
    <t>Ending Balance</t>
  </si>
  <si>
    <t>Ending Balance DR</t>
  </si>
  <si>
    <t>Base Equivalent Ending Balance CR</t>
  </si>
  <si>
    <t>Base Equivalent Ending Balance</t>
  </si>
  <si>
    <t>Base Equivalent Ending Balance DR</t>
  </si>
  <si>
    <t>Entered Ending Balance CR</t>
  </si>
  <si>
    <t>Entered Ending Balance DR</t>
  </si>
  <si>
    <t>Entered Ending Balance</t>
  </si>
  <si>
    <t xml:space="preserve">lookup( SPARSE Dim_CurrenciesTLPVO_Name.NAME, BALANCEpvo.CURRENCYCODE, BALANCEpvo.CURRENCYCODE, VALUEOF(NQ_SESSION.USER_LANGUAGE_CODE)) </t>
  </si>
  <si>
    <t xml:space="preserve">lookup( SPARSE Dim_CurrenciesTLPVO_Name.DESCRIPTION, BALANCEpvo.CURRENCYCODE, BALANCEpvo.CURRENCYCODE, VALUEOF(NQ_SESSION.USER_LANGUAGE_CODE)) </t>
  </si>
  <si>
    <t>first(sum(BALANCEpvo.BEGINBALANCECR))</t>
  </si>
  <si>
    <t>first(sum(BALANCEpvo.BEGINBALANCEDR))</t>
  </si>
  <si>
    <t>first(sum(BALANCEpvo.BEGINBALANCEDR - BALANCEpvo.BEGINBALANCECR))</t>
  </si>
  <si>
    <t>first(sum(BALANCEpvo.BEGINBALANCECRBEQ))</t>
  </si>
  <si>
    <t>first(sum(BALANCEpvo.BEGINBALANCEDRBEQ))</t>
  </si>
  <si>
    <t>first(sum(BALANCEpvo.BEGINBALANCEDRBEQ - BALANCEpvo.BEGINBALANCECRBEQ))</t>
  </si>
  <si>
    <t>first(sum(case  when BALANCEpvo.CURRENCYCODE = BALANCEpvo.LEDGERCURRENCYCODE and BALANCEpvo.TRANSLATEDFLAG is null then BALANCEpvo.BEGINBALANCECRBEQ when BALANCEpvo.TRANSLATEDFLAG = 'R' and BALANCEpvo.LEDGERCURRENCYCODE &lt;&gt; BALANCEpvo.CURRENCYCODE then BALANCEpvo.BEGINBALANCECR end ))</t>
  </si>
  <si>
    <t>first(sum(case  when BALANCEpvo.CURRENCYCODE = BALANCEpvo.LEDGERCURRENCYCODE and BALANCEpvo.TRANSLATEDFLAG is null then BALANCEpvo.BEGINBALANCEDRBEQ when BALANCEpvo.TRANSLATEDFLAG = 'R' and BALANCEpvo.LEDGERCURRENCYCODE &lt;&gt; BALANCEpvo.CURRENCYCODE then BALANCEpvo.BEGINBALANCEDR end ))</t>
  </si>
  <si>
    <t>first(sum(case  when BALANCEpvo.CURRENCYCODE = BALANCEpvo.LEDGERCURRENCYCODE and BALANCEpvo.TRANSLATEDFLAG is null then BALANCEpvo.BEGINBALANCEDRBEQ - BALANCEpvo.BEGINBALANCECRBEQ when BALANCEpvo.TRANSLATEDFLAG = 'R' and BALANCEpvo.LEDGERCURRENCYCODE &lt;&gt; BALANCEpvo.CURRENCYCODE then BALANCEpvo.BEGINBALANCEDR - BALANCEpvo.BEGINBALANCECR end ))</t>
  </si>
  <si>
    <t>sum(BALANCEpvo.PERIODNETCR)</t>
  </si>
  <si>
    <t>sum(BALANCEpvo.PERIODNETDR)</t>
  </si>
  <si>
    <t>sum(BALANCEpvo.PERIODNETDR - BALANCEpvo.PERIODNETCR)</t>
  </si>
  <si>
    <t>sum(BALANCEpvo.PERIODNETDRBEQ)</t>
  </si>
  <si>
    <t>sum(BALANCEpvo.PERIODNETCRBEQ)</t>
  </si>
  <si>
    <t>sum(BALANCEpvo.PERIODNETDRBEQ - BALANCEpvo.PERIODNETCRBEQ)</t>
  </si>
  <si>
    <t>sum(case  when BALANCEpvo.CURRENCYCODE = BALANCEpvo.LEDGERCURRENCYCODE and BALANCEpvo.TRANSLATEDFLAG is null then BALANCEpvo.PERIODNETCRBEQ when BALANCEpvo.TRANSLATEDFLAG = 'R' and BALANCEpvo.LEDGERCURRENCYCODE &lt;&gt; BALANCEpvo.CURRENCYCODE then BALANCEpvo.PERIODNETCR end )</t>
  </si>
  <si>
    <t>sum(case  when BALANCEpvo.CURRENCYCODE = BALANCEpvo.LEDGERCURRENCYCODE and BALANCEpvo.TRANSLATEDFLAG is null then BALANCEpvo.PERIODNETDRBEQ when BALANCEpvo.TRANSLATEDFLAG = 'R' and BALANCEpvo.LEDGERCURRENCYCODE &lt;&gt; BALANCEpvo.CURRENCYCODE then BALANCEpvo.PERIODNETDR end )</t>
  </si>
  <si>
    <t>sum(case  when BALANCEpvo.CURRENCYCODE = BALANCEpvo.LEDGERCURRENCYCODE and BALANCEpvo.TRANSLATEDFLAG is null then BALANCEpvo.PERIODNETDRBEQ - BALANCEpvo.PERIODNETCRBEQ when BALANCEpvo.TRANSLATEDFLAG = 'R' and BALANCEpvo.LEDGERCURRENCYCODE &lt;&gt; BALANCEpvo.CURRENCYCODE then BALANCEpvo.PERIODNETDR - BALANCEpvo.PERIODNETCR end )</t>
  </si>
  <si>
    <t>last(sum(BALANCEpvo.PERIODNETCR + BALANCEpvo.BEGINBALANCECR))</t>
  </si>
  <si>
    <t>last(sum(BALANCEpvo.PERIODNETDR + BALANCEpvo.BEGINBALANCEDR))</t>
  </si>
  <si>
    <t>last(sum(BALANCEpvo.PERIODNETDR + BALANCEpvo.BEGINBALANCEDR - (BALANCEpvo.PERIODNETCR + BALANCEpvo.BEGINBALANCECR)))</t>
  </si>
  <si>
    <t>last(sum(BALANCEpvo.BEGINBALANCECRBEQ + BALANCEpvo.PERIODNETCRBEQ))</t>
  </si>
  <si>
    <t>last(sum(BALANCEpvo.BEGINBALANCEDRBEQ + BALANCEpvo.PERIODNETDRBEQ))</t>
  </si>
  <si>
    <t>last(sum(BALANCEpvo.BEGINBALANCEDRBEQ + BALANCEpvo.PERIODNETDRBEQ - (BALANCEpvo.BEGINBALANCECRBEQ + BALANCEpvo.PERIODNETCRBEQ)))</t>
  </si>
  <si>
    <t>last(sum(case  when BALANCEpvo.CURRENCYCODE = BALANCEpvo.LEDGERCURRENCYCODE and BALANCEpvo.TRANSLATEDFLAG is null then BALANCEpvo.BEGINBALANCECRBEQ + BALANCEpvo.PERIODNETCRBEQ when BALANCEpvo.TRANSLATEDFLAG = 'R' and BALANCEpvo.LEDGERCURRENCYCODE &lt;&gt; BALANCEpvo.CURRENCYCODE then BALANCEpvo.PERIODNETCR + BALANCEpvo.BEGINBALANCECR end ))</t>
  </si>
  <si>
    <t>last(sum(case  when BALANCEpvo.CURRENCYCODE = BALANCEpvo.LEDGERCURRENCYCODE and BALANCEpvo.TRANSLATEDFLAG is null then BALANCEpvo.BEGINBALANCEDRBEQ + BALANCEpvo.PERIODNETDRBEQ when BALANCEpvo.TRANSLATEDFLAG = 'R' and BALANCEpvo.LEDGERCURRENCYCODE &lt;&gt; BALANCEpvo.CURRENCYCODE then BALANCEpvo.PERIODNETDR + BALANCEpvo.BEGINBALANCEDR end ))</t>
  </si>
  <si>
    <t>last(sum(case  when BALANCEpvo.CURRENCYCODE = BALANCEpvo.LEDGERCURRENCYCODE and BALANCEpvo.TRANSLATEDFLAG is null then BALANCEpvo.BEGINBALANCEDRBEQ + BALANCEpvo.PERIODNETDRBEQ - (BALANCEpvo.BEGINBALANCECRBEQ + BALANCEpvo.PERIODNETCRBEQ) when BALANCEpvo.TRANSLATEDFLAG = 'R' and BALANCEpvo.LEDGERCURRENCYCODE &lt;&gt; BALANCEpvo.CURRENCYCODE then BALANCEpvo.PERIODNETDR + BALANCEpvo.BEGINBALANCEDR - (BALANCEpvo.PERIODNETCR + BALANCEpvo.BEGINBALANCECR) end ))</t>
  </si>
  <si>
    <t xml:space="preserve">lookup( SPARSE LookupValuesTLPVO.MEANING, BALANCEpvo.ACTUALFLAG, VALUEOF(NQ_SESSION.USER_LANGUAGE_CODE), BALANCEpvo.ACTUALFLAG, 'BATCH_TYPE', 0, 101) </t>
  </si>
  <si>
    <t xml:space="preserve">lookup( SPARSE LookupValuesTLPVO.MEANING, BALANCEpvo.TRANSLATEDFLAG, VALUEOF(NQ_SESSION.USER_LANGUAGE_CODE), BALANCEpvo.TRANSLATEDFLAG, 'GL_BALANCES_TRANSLATION_STATUS', 0, 101) </t>
  </si>
  <si>
    <t xml:space="preserve">lookup( SPARSE LookupValuesTLPVO.MEANING, BALANCEpvo.CURRENCYTYPECODE, VALUEOF(NQ_SESSION.USER_LANGUAGE_CODE), BALANCEpvo.CURRENCYTYPECODE, 'GL_CURRENCY_TYPE', 0, 101) </t>
  </si>
  <si>
    <t>Join Key</t>
  </si>
  <si>
    <t>NGAA_GLBALANCE_D</t>
  </si>
  <si>
    <t>NGAA_GLBALANCE_FS</t>
  </si>
  <si>
    <t>"Dim_CurrenciesPVO_Document"."CURRENCYCODE"="BALANCEpvo"."CURRENCYCODE"</t>
  </si>
  <si>
    <t>"TBL_28063D3D258113A92F4F8C8417"."LEDGERID"="BALANCEpvo"."LEDGERID"</t>
  </si>
  <si>
    <t>TBL_0F0DDB96BD9F2E0A7D3D7DD4D8"."LEDGERLEDGERID"="BALANCEpvo"."LEDGERID" AND
 "TBL_0F0DDB96BD9F2E0A7D3D7DD4D8"."FISCALPERIODNAME"="BALANCEpvo"."PERIODNAME"</t>
  </si>
  <si>
    <t>"TBL_8C42C42180AE2D61073774429F"."CODECOMBINATIONID"="BALANCEpvo"."CODECOMBINATIONID"</t>
  </si>
  <si>
    <t>"TBL_4B37A182877EEA11503F32C2AD"."S_G_0"="BALANCEpvo"."CODECOMBINATIONID" AND 
"TBL_4B37A182877EEA11503F32C2AD"."S_G_1"="BALANCEpvo"."CHARTOFACCOUNTSID"</t>
  </si>
  <si>
    <t>CODECOMBINATIONACCOUNTTYPE</t>
  </si>
  <si>
    <t>CODECOMBALTERNATECODECOMBID</t>
  </si>
  <si>
    <t>CODECOMBCHARTOFACCOUNTSID</t>
  </si>
  <si>
    <t>CODECOMBCOMPCOSTCENTERORGID</t>
  </si>
  <si>
    <t>CODECOMBCONCATENATEDSEGMENTS</t>
  </si>
  <si>
    <t>CODECOMBINATIONCREATEDBY</t>
  </si>
  <si>
    <t>CODECOMBINATIONCREATIONDATE</t>
  </si>
  <si>
    <t>CODECOMBINATIONDESCRIPTION</t>
  </si>
  <si>
    <t>CODECOMBINATIONENABLEDFLAG</t>
  </si>
  <si>
    <t>CODECOMBINATIONENDDATEACTIVE</t>
  </si>
  <si>
    <t>CODECOMBIFINANCIALCATEGORY</t>
  </si>
  <si>
    <t>CODECOMBINATIONLASTUPDATEDATE</t>
  </si>
  <si>
    <t>CODECOMBINATIONLASTUPDATEDBY</t>
  </si>
  <si>
    <t>CODECOMBINATIONSTARTDATEACTIVE</t>
  </si>
  <si>
    <t>CODECOMBINATIONSUMMARYFLAG</t>
  </si>
  <si>
    <t>KFFSTRUCTINSTANCLASTUPDEDT</t>
  </si>
  <si>
    <t>KFFSTRUCTUREINSTANCNAME</t>
  </si>
  <si>
    <t>PK</t>
  </si>
  <si>
    <t>ROW_WID</t>
  </si>
  <si>
    <t>Integration_ID</t>
  </si>
  <si>
    <t>ACTUALFLAG ||'~'|| BUDGETVERSIONID ||'~'|| CODECOMBINATIONID ||'~'|| CURRENCYCODE ||'~'|| ENCUMBRANCETYPEID ||'~'|| LEDGERID ||'~'|| PERIODNAME ||'~'|| TRANSLATEDFLAG</t>
  </si>
  <si>
    <t>Integration_id</t>
  </si>
  <si>
    <t>Integration_id (UK)</t>
  </si>
  <si>
    <t>Join Condition</t>
  </si>
  <si>
    <t>NGGA_Account_D (NAD)</t>
  </si>
  <si>
    <t>Account_wid</t>
  </si>
  <si>
    <t>Ledger_Wid</t>
  </si>
  <si>
    <t>Period_WID</t>
  </si>
  <si>
    <t>NAD.Row_wid = Fact.Account_wid</t>
  </si>
  <si>
    <t>Fk</t>
  </si>
  <si>
    <t>NGGA_Ledger_D (NLD)</t>
  </si>
  <si>
    <t>ACCTGMETHODACCTMETHODCD</t>
  </si>
  <si>
    <t>ACCTGMETHODACCTMETHODTYPECD</t>
  </si>
  <si>
    <t>ACCTGMETHODDESCRIPTION</t>
  </si>
  <si>
    <t>ACCTGMETHODNAME</t>
  </si>
  <si>
    <t>CURRENCYCURRENCYCODE</t>
  </si>
  <si>
    <t>GLCALENDARSCALENDARSTARTDATE</t>
  </si>
  <si>
    <t>GLCALENDARSPERIODSETNAME</t>
  </si>
  <si>
    <t>GLCALENDARSPERIODTYPE</t>
  </si>
  <si>
    <t>LEDGERACCOUNTEDPERIODTYPE</t>
  </si>
  <si>
    <t>LEDGERBALSEGCOLUMNNAME</t>
  </si>
  <si>
    <t>LEDGERBALSEGVALUEOPTIONCODE</t>
  </si>
  <si>
    <t>LEDGERCHARTOFACCOUNTSID</t>
  </si>
  <si>
    <t>LEDGERCREATEDBY</t>
  </si>
  <si>
    <t>LEDGERCREATIONDATE</t>
  </si>
  <si>
    <t>LEDGERDESCRIPTION</t>
  </si>
  <si>
    <t>LEDGERLASTUPDATEDATE</t>
  </si>
  <si>
    <t>LEDGERLASTUPDATEDBY</t>
  </si>
  <si>
    <t>LEDGERLEDGERCATEGORYCODE</t>
  </si>
  <si>
    <t>LEDGERNAME</t>
  </si>
  <si>
    <t>LEDGERPERIODSETNAME</t>
  </si>
  <si>
    <t>LEDGERSHORTNAME</t>
  </si>
  <si>
    <t>LEDGERSLAACCOUNTINGMETHODCODE</t>
  </si>
  <si>
    <t>LEDGERSLAACCOUNTINGMETHODTYPE</t>
  </si>
  <si>
    <t>LEDGERSUSPENSEALLOWEDFLAG</t>
  </si>
  <si>
    <t>PERSONCREATEDBYDISPLAYNAME</t>
  </si>
  <si>
    <t>PERSONCRBYEFFSTARTDT</t>
  </si>
  <si>
    <t>PERSONUPDATEDBYDISPLAYNAME</t>
  </si>
  <si>
    <t>PERSONUPDBYEFFSTARTDT</t>
  </si>
  <si>
    <t>NLD.ROW_WID = FACT.Ledger_wid</t>
  </si>
  <si>
    <t>FPADJUSTMENTPERIODFLAG</t>
  </si>
  <si>
    <t>FPFISCALPERIODENDDATE</t>
  </si>
  <si>
    <t>FPFPLASTUPDATEDATE</t>
  </si>
  <si>
    <t>FPFPNUMBER</t>
  </si>
  <si>
    <t>FPFPSETCREATIONDATE</t>
  </si>
  <si>
    <t>FPFPSTARTDATE</t>
  </si>
  <si>
    <t>FPFQENDDATE</t>
  </si>
  <si>
    <t>FPFQNUMBER</t>
  </si>
  <si>
    <t>FPFQSTARTDATE</t>
  </si>
  <si>
    <t>FPFYENDDATE</t>
  </si>
  <si>
    <t>FPFYNUMBER</t>
  </si>
  <si>
    <t>FPFYSTARTDATE</t>
  </si>
  <si>
    <t>FISCALPERIODNAME</t>
  </si>
  <si>
    <t>FISCALPERIODSETID</t>
  </si>
  <si>
    <t>FISCALPERIODSETNAME</t>
  </si>
  <si>
    <t>FISCALPERIODTYPE</t>
  </si>
  <si>
    <t>FQFQENDDATE</t>
  </si>
  <si>
    <t>FQFQSTARTDATE</t>
  </si>
  <si>
    <t>FYFYENDDATE</t>
  </si>
  <si>
    <t>FYFYSTARTDATE</t>
  </si>
  <si>
    <t>GLCALENDARSCALENDARID</t>
  </si>
  <si>
    <t>GLCALENDARSLASTUPDATEDATE</t>
  </si>
  <si>
    <t>GLCALUSERPERIODSETNAME</t>
  </si>
  <si>
    <t>LEDGERLEDGERID</t>
  </si>
  <si>
    <t>NGGA_Period_D (NLD)</t>
  </si>
  <si>
    <t>Row_Wid</t>
  </si>
  <si>
    <t>FISCALPERIODNAME ||'~'||LEDGERLEDGERID</t>
  </si>
  <si>
    <t>NLD.ROW_WID = FACT.period_wid</t>
  </si>
  <si>
    <t>ETL_Updated_DT</t>
  </si>
  <si>
    <t>ETL_Insert_DT</t>
  </si>
  <si>
    <t>Sysdate</t>
  </si>
  <si>
    <t>sysdate</t>
  </si>
  <si>
    <t>NGGA_LKPValues_D (NLD)</t>
  </si>
  <si>
    <t>CREATEDBY</t>
  </si>
  <si>
    <t>CREATIONDATE</t>
  </si>
  <si>
    <t>DESCRIPTION</t>
  </si>
  <si>
    <t>LANGUAGE</t>
  </si>
  <si>
    <t>LASTUPDATEDATE</t>
  </si>
  <si>
    <t>LASTUPDATELOGIN</t>
  </si>
  <si>
    <t>LASTUPDATEDBY</t>
  </si>
  <si>
    <t>LOOKUPCODE</t>
  </si>
  <si>
    <t>LOOKUPTYPE</t>
  </si>
  <si>
    <t>MEANING</t>
  </si>
  <si>
    <t>SETID</t>
  </si>
  <si>
    <t>SOURCELANG</t>
  </si>
  <si>
    <t>VIEWAPPLICATIONID</t>
  </si>
  <si>
    <t>LOOKUPCODE||'~'||LOOKUPTYPE||'~'||LANGUAGE</t>
  </si>
  <si>
    <t>NGGA_Period_D (NPD)</t>
  </si>
  <si>
    <t>Rename To -&gt; Batch type</t>
  </si>
  <si>
    <t>Rename To -&gt; Balance Subtype</t>
  </si>
  <si>
    <t>Batch Type</t>
  </si>
  <si>
    <t xml:space="preserve">NGAA_GLBALANCE_F </t>
  </si>
  <si>
    <t xml:space="preserve">CODECOMBINATIONID </t>
  </si>
  <si>
    <t>SCD Key</t>
  </si>
  <si>
    <t>Active_Flag</t>
  </si>
  <si>
    <t>IS_soft_delete_Flag</t>
  </si>
  <si>
    <t>Y(Default value)</t>
  </si>
  <si>
    <t>N(Default Value)</t>
  </si>
  <si>
    <t>NGGA_Sourcevalues_Lkp (NSVL)</t>
  </si>
  <si>
    <t>NGGA_Currrency_D (NLVD)</t>
  </si>
  <si>
    <t>LOOKUPCODE
||'~'||LOOKUPTYPE
||'~'||LANGUAGE</t>
  </si>
  <si>
    <t>pk</t>
  </si>
  <si>
    <t>CURRENCYCODE||'~'||LANGUAGE</t>
  </si>
  <si>
    <t>Currency_Wid</t>
  </si>
  <si>
    <t>NGGA_Currrency_DT (NLVDT)</t>
  </si>
  <si>
    <t>Join: NLVDT.CurrencY_wid = NLVD.row_wid</t>
  </si>
  <si>
    <t>Join: NLVD.Row_wid = Fact.CURRENCY_wid</t>
  </si>
  <si>
    <t>Currency_WID</t>
  </si>
  <si>
    <t>FK</t>
  </si>
  <si>
    <t>PK (surrogate key)</t>
  </si>
  <si>
    <t>SDE</t>
  </si>
  <si>
    <t>SIL</t>
  </si>
  <si>
    <t>Src dependent</t>
  </si>
  <si>
    <t>Source Indepent extractr</t>
  </si>
  <si>
    <t>File -&gt; stage</t>
  </si>
  <si>
    <t>src.lastupdatedt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</si>
</sst>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7" fontId="0" fillId="0" borderId="0" xfId="0" applyNumberFormat="1"/>
    <xf numFmtId="16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0" xfId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468D-FC1F-45F6-8745-2633F56B0DBE}">
  <dimension ref="A1:M41"/>
  <sheetViews>
    <sheetView tabSelected="1" zoomScale="82" zoomScaleNormal="82" workbookViewId="0">
      <selection activeCell="L35" sqref="L35"/>
    </sheetView>
  </sheetViews>
  <sheetFormatPr defaultRowHeight="15" x14ac:dyDescent="0.25"/>
  <cols>
    <col min="1" max="1" width="36.140625" bestFit="1" customWidth="1"/>
    <col min="2" max="2" width="13.7109375" customWidth="1"/>
    <col min="4" max="4" width="36.140625" bestFit="1" customWidth="1"/>
    <col min="5" max="5" width="11.7109375" customWidth="1"/>
    <col min="7" max="7" width="30" bestFit="1" customWidth="1"/>
    <col min="8" max="8" width="12.85546875" customWidth="1"/>
    <col min="10" max="10" width="34.28515625" bestFit="1" customWidth="1"/>
    <col min="11" max="11" width="14" customWidth="1"/>
    <col min="12" max="12" width="35.42578125" bestFit="1" customWidth="1"/>
  </cols>
  <sheetData>
    <row r="1" spans="1:13" ht="21" x14ac:dyDescent="0.35">
      <c r="A1" s="6" t="s">
        <v>155</v>
      </c>
      <c r="D1" s="6" t="s">
        <v>161</v>
      </c>
      <c r="G1" s="6" t="s">
        <v>238</v>
      </c>
      <c r="J1" s="6" t="s">
        <v>250</v>
      </c>
      <c r="L1" s="6" t="s">
        <v>255</v>
      </c>
    </row>
    <row r="3" spans="1:13" x14ac:dyDescent="0.25">
      <c r="A3" s="9" t="s">
        <v>149</v>
      </c>
      <c r="B3" t="s">
        <v>260</v>
      </c>
      <c r="D3" s="9" t="s">
        <v>149</v>
      </c>
      <c r="E3" t="s">
        <v>148</v>
      </c>
      <c r="G3" s="9" t="s">
        <v>216</v>
      </c>
      <c r="H3" t="s">
        <v>148</v>
      </c>
      <c r="J3" s="9" t="s">
        <v>216</v>
      </c>
      <c r="K3" s="12" t="s">
        <v>252</v>
      </c>
      <c r="L3" s="9" t="s">
        <v>216</v>
      </c>
      <c r="M3" s="12" t="s">
        <v>252</v>
      </c>
    </row>
    <row r="4" spans="1:13" ht="60" x14ac:dyDescent="0.25">
      <c r="A4" s="9" t="s">
        <v>153</v>
      </c>
      <c r="B4" s="5" t="s">
        <v>243</v>
      </c>
      <c r="D4" s="9" t="s">
        <v>153</v>
      </c>
      <c r="E4" s="5" t="s">
        <v>23</v>
      </c>
      <c r="G4" s="9" t="s">
        <v>152</v>
      </c>
      <c r="H4" s="5" t="s">
        <v>217</v>
      </c>
      <c r="J4" s="9" t="s">
        <v>152</v>
      </c>
      <c r="K4" s="12" t="s">
        <v>253</v>
      </c>
      <c r="L4" s="9" t="s">
        <v>254</v>
      </c>
      <c r="M4" s="12"/>
    </row>
    <row r="5" spans="1:13" x14ac:dyDescent="0.25">
      <c r="A5" s="9" t="s">
        <v>131</v>
      </c>
      <c r="D5" s="9" t="s">
        <v>162</v>
      </c>
      <c r="G5" s="9" t="s">
        <v>191</v>
      </c>
      <c r="J5" t="s">
        <v>224</v>
      </c>
      <c r="L5" s="9" t="s">
        <v>152</v>
      </c>
      <c r="M5" s="12" t="s">
        <v>253</v>
      </c>
    </row>
    <row r="6" spans="1:13" x14ac:dyDescent="0.25">
      <c r="A6" s="9" t="s">
        <v>132</v>
      </c>
      <c r="D6" s="9" t="s">
        <v>163</v>
      </c>
      <c r="G6" s="9" t="s">
        <v>192</v>
      </c>
      <c r="J6" t="s">
        <v>225</v>
      </c>
      <c r="L6" t="s">
        <v>224</v>
      </c>
    </row>
    <row r="7" spans="1:13" x14ac:dyDescent="0.25">
      <c r="A7" s="9" t="s">
        <v>133</v>
      </c>
      <c r="D7" s="9" t="s">
        <v>164</v>
      </c>
      <c r="G7" s="9" t="s">
        <v>193</v>
      </c>
      <c r="J7" t="s">
        <v>8</v>
      </c>
      <c r="L7" t="s">
        <v>225</v>
      </c>
    </row>
    <row r="8" spans="1:13" x14ac:dyDescent="0.25">
      <c r="A8" s="9" t="s">
        <v>134</v>
      </c>
      <c r="D8" s="9" t="s">
        <v>165</v>
      </c>
      <c r="G8" s="9" t="s">
        <v>194</v>
      </c>
      <c r="J8" t="s">
        <v>228</v>
      </c>
      <c r="L8" t="s">
        <v>8</v>
      </c>
    </row>
    <row r="9" spans="1:13" x14ac:dyDescent="0.25">
      <c r="A9" s="9" t="s">
        <v>135</v>
      </c>
      <c r="D9" s="9" t="s">
        <v>166</v>
      </c>
      <c r="G9" s="9" t="s">
        <v>195</v>
      </c>
      <c r="J9" t="s">
        <v>229</v>
      </c>
      <c r="L9" t="s">
        <v>226</v>
      </c>
    </row>
    <row r="10" spans="1:13" x14ac:dyDescent="0.25">
      <c r="A10" s="9" t="s">
        <v>136</v>
      </c>
      <c r="D10" s="9" t="s">
        <v>167</v>
      </c>
      <c r="G10" s="9" t="s">
        <v>196</v>
      </c>
      <c r="J10" t="s">
        <v>230</v>
      </c>
      <c r="L10" t="s">
        <v>227</v>
      </c>
    </row>
    <row r="11" spans="1:13" x14ac:dyDescent="0.25">
      <c r="A11" s="9" t="s">
        <v>137</v>
      </c>
      <c r="D11" s="9" t="s">
        <v>168</v>
      </c>
      <c r="G11" s="9" t="s">
        <v>197</v>
      </c>
      <c r="J11" s="7" t="s">
        <v>220</v>
      </c>
      <c r="K11" t="s">
        <v>222</v>
      </c>
      <c r="L11" t="s">
        <v>228</v>
      </c>
    </row>
    <row r="12" spans="1:13" x14ac:dyDescent="0.25">
      <c r="A12" s="9" t="s">
        <v>138</v>
      </c>
      <c r="D12" s="9" t="s">
        <v>169</v>
      </c>
      <c r="G12" s="9" t="s">
        <v>198</v>
      </c>
      <c r="J12" s="7" t="s">
        <v>219</v>
      </c>
      <c r="K12" t="s">
        <v>222</v>
      </c>
      <c r="L12" t="s">
        <v>229</v>
      </c>
    </row>
    <row r="13" spans="1:13" x14ac:dyDescent="0.25">
      <c r="A13" s="9" t="s">
        <v>139</v>
      </c>
      <c r="D13" s="9" t="s">
        <v>147</v>
      </c>
      <c r="G13" s="9" t="s">
        <v>199</v>
      </c>
      <c r="L13" s="7" t="s">
        <v>220</v>
      </c>
      <c r="M13" t="s">
        <v>222</v>
      </c>
    </row>
    <row r="14" spans="1:13" x14ac:dyDescent="0.25">
      <c r="A14" s="9" t="s">
        <v>140</v>
      </c>
      <c r="D14" s="9" t="s">
        <v>170</v>
      </c>
      <c r="G14" s="9" t="s">
        <v>200</v>
      </c>
      <c r="J14" s="4" t="s">
        <v>257</v>
      </c>
      <c r="L14" s="7" t="s">
        <v>219</v>
      </c>
      <c r="M14" t="s">
        <v>222</v>
      </c>
    </row>
    <row r="15" spans="1:13" x14ac:dyDescent="0.25">
      <c r="A15" s="9" t="s">
        <v>141</v>
      </c>
      <c r="B15" t="s">
        <v>244</v>
      </c>
      <c r="D15" s="9" t="s">
        <v>171</v>
      </c>
      <c r="G15" s="9" t="s">
        <v>201</v>
      </c>
    </row>
    <row r="16" spans="1:13" x14ac:dyDescent="0.25">
      <c r="A16" s="9" t="s">
        <v>7</v>
      </c>
      <c r="D16" s="9" t="s">
        <v>172</v>
      </c>
      <c r="G16" s="9" t="s">
        <v>202</v>
      </c>
      <c r="L16" s="4" t="s">
        <v>256</v>
      </c>
    </row>
    <row r="17" spans="1:11" x14ac:dyDescent="0.25">
      <c r="A17" s="9" t="s">
        <v>142</v>
      </c>
      <c r="D17" s="9" t="s">
        <v>173</v>
      </c>
      <c r="G17" s="9" t="s">
        <v>203</v>
      </c>
    </row>
    <row r="18" spans="1:11" x14ac:dyDescent="0.25">
      <c r="A18" s="9" t="s">
        <v>143</v>
      </c>
      <c r="D18" s="9" t="s">
        <v>174</v>
      </c>
      <c r="G18" s="9" t="s">
        <v>204</v>
      </c>
    </row>
    <row r="19" spans="1:11" x14ac:dyDescent="0.25">
      <c r="A19" s="9" t="s">
        <v>144</v>
      </c>
      <c r="D19" s="9" t="s">
        <v>175</v>
      </c>
      <c r="G19" s="9" t="s">
        <v>205</v>
      </c>
    </row>
    <row r="20" spans="1:11" ht="21" x14ac:dyDescent="0.35">
      <c r="A20" s="9" t="s">
        <v>145</v>
      </c>
      <c r="D20" s="9" t="s">
        <v>22</v>
      </c>
      <c r="G20" s="9" t="s">
        <v>206</v>
      </c>
      <c r="J20" s="6" t="s">
        <v>249</v>
      </c>
      <c r="K20" t="s">
        <v>148</v>
      </c>
    </row>
    <row r="21" spans="1:11" x14ac:dyDescent="0.25">
      <c r="A21" s="9" t="s">
        <v>146</v>
      </c>
      <c r="D21" s="9" t="s">
        <v>176</v>
      </c>
      <c r="G21" s="9" t="s">
        <v>207</v>
      </c>
      <c r="K21" s="16" t="s">
        <v>251</v>
      </c>
    </row>
    <row r="22" spans="1:11" x14ac:dyDescent="0.25">
      <c r="A22" s="9" t="s">
        <v>147</v>
      </c>
      <c r="D22" s="9" t="s">
        <v>23</v>
      </c>
      <c r="G22" s="9" t="s">
        <v>208</v>
      </c>
      <c r="J22" s="9" t="s">
        <v>216</v>
      </c>
    </row>
    <row r="23" spans="1:11" x14ac:dyDescent="0.25">
      <c r="A23" s="7" t="s">
        <v>220</v>
      </c>
      <c r="B23" t="s">
        <v>222</v>
      </c>
      <c r="D23" s="9" t="s">
        <v>177</v>
      </c>
      <c r="G23" s="9" t="s">
        <v>209</v>
      </c>
      <c r="J23" s="9" t="s">
        <v>152</v>
      </c>
    </row>
    <row r="24" spans="1:11" x14ac:dyDescent="0.25">
      <c r="A24" s="7" t="s">
        <v>219</v>
      </c>
      <c r="B24" t="s">
        <v>222</v>
      </c>
      <c r="D24" s="9" t="s">
        <v>178</v>
      </c>
      <c r="G24" s="9" t="s">
        <v>210</v>
      </c>
      <c r="J24" s="9" t="s">
        <v>224</v>
      </c>
    </row>
    <row r="25" spans="1:11" x14ac:dyDescent="0.25">
      <c r="A25" s="7" t="s">
        <v>245</v>
      </c>
      <c r="B25" t="s">
        <v>247</v>
      </c>
      <c r="D25" s="9" t="s">
        <v>179</v>
      </c>
      <c r="G25" s="9" t="s">
        <v>211</v>
      </c>
      <c r="J25" s="9" t="s">
        <v>225</v>
      </c>
    </row>
    <row r="26" spans="1:11" x14ac:dyDescent="0.25">
      <c r="D26" s="9" t="s">
        <v>180</v>
      </c>
      <c r="G26" s="9" t="s">
        <v>212</v>
      </c>
      <c r="J26" s="9" t="s">
        <v>226</v>
      </c>
    </row>
    <row r="27" spans="1:11" x14ac:dyDescent="0.25">
      <c r="A27" s="4" t="s">
        <v>154</v>
      </c>
      <c r="B27" s="4" t="s">
        <v>159</v>
      </c>
      <c r="D27" s="9" t="s">
        <v>181</v>
      </c>
      <c r="G27" s="9" t="s">
        <v>168</v>
      </c>
      <c r="J27" s="9" t="s">
        <v>227</v>
      </c>
    </row>
    <row r="28" spans="1:11" x14ac:dyDescent="0.25">
      <c r="D28" s="9" t="s">
        <v>182</v>
      </c>
      <c r="G28" s="9" t="s">
        <v>213</v>
      </c>
      <c r="J28" s="9" t="s">
        <v>228</v>
      </c>
    </row>
    <row r="29" spans="1:11" x14ac:dyDescent="0.25">
      <c r="D29" s="9" t="s">
        <v>183</v>
      </c>
      <c r="G29" s="9" t="s">
        <v>214</v>
      </c>
      <c r="J29" s="9" t="s">
        <v>229</v>
      </c>
    </row>
    <row r="30" spans="1:11" x14ac:dyDescent="0.25">
      <c r="D30" s="9" t="s">
        <v>184</v>
      </c>
      <c r="G30" s="7" t="s">
        <v>220</v>
      </c>
      <c r="H30" t="s">
        <v>222</v>
      </c>
      <c r="J30" s="9" t="s">
        <v>230</v>
      </c>
    </row>
    <row r="31" spans="1:11" x14ac:dyDescent="0.25">
      <c r="D31" s="9" t="s">
        <v>185</v>
      </c>
      <c r="G31" s="7" t="s">
        <v>219</v>
      </c>
      <c r="H31" t="s">
        <v>222</v>
      </c>
      <c r="J31" s="9" t="s">
        <v>231</v>
      </c>
    </row>
    <row r="32" spans="1:11" x14ac:dyDescent="0.25">
      <c r="D32" s="9" t="s">
        <v>186</v>
      </c>
      <c r="J32" s="9" t="s">
        <v>232</v>
      </c>
    </row>
    <row r="33" spans="4:11" x14ac:dyDescent="0.25">
      <c r="D33" s="9" t="s">
        <v>187</v>
      </c>
      <c r="G33" s="4" t="s">
        <v>154</v>
      </c>
      <c r="H33" s="4" t="s">
        <v>218</v>
      </c>
      <c r="J33" s="9" t="s">
        <v>233</v>
      </c>
    </row>
    <row r="34" spans="4:11" x14ac:dyDescent="0.25">
      <c r="D34" s="9" t="s">
        <v>188</v>
      </c>
      <c r="J34" s="9" t="s">
        <v>234</v>
      </c>
    </row>
    <row r="35" spans="4:11" x14ac:dyDescent="0.25">
      <c r="D35" s="9" t="s">
        <v>189</v>
      </c>
      <c r="J35" s="9" t="s">
        <v>235</v>
      </c>
    </row>
    <row r="36" spans="4:11" x14ac:dyDescent="0.25">
      <c r="D36" s="7" t="s">
        <v>220</v>
      </c>
      <c r="E36" t="s">
        <v>221</v>
      </c>
      <c r="J36" s="9" t="s">
        <v>236</v>
      </c>
    </row>
    <row r="37" spans="4:11" x14ac:dyDescent="0.25">
      <c r="D37" s="7" t="s">
        <v>219</v>
      </c>
      <c r="E37" t="s">
        <v>221</v>
      </c>
      <c r="J37" s="7" t="s">
        <v>220</v>
      </c>
      <c r="K37" t="s">
        <v>222</v>
      </c>
    </row>
    <row r="38" spans="4:11" x14ac:dyDescent="0.25">
      <c r="D38" s="7" t="s">
        <v>246</v>
      </c>
      <c r="E38" t="s">
        <v>248</v>
      </c>
      <c r="J38" s="7" t="s">
        <v>219</v>
      </c>
      <c r="K38" t="s">
        <v>222</v>
      </c>
    </row>
    <row r="39" spans="4:11" x14ac:dyDescent="0.25">
      <c r="D39" s="7" t="s">
        <v>245</v>
      </c>
      <c r="E39" t="s">
        <v>247</v>
      </c>
    </row>
    <row r="41" spans="4:11" x14ac:dyDescent="0.25">
      <c r="D41" s="4" t="s">
        <v>154</v>
      </c>
      <c r="E41" s="4" t="s">
        <v>190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3416-833E-44FE-AC1D-CAE3EC6CC85C}">
  <dimension ref="A2:A4"/>
  <sheetViews>
    <sheetView workbookViewId="0">
      <selection activeCell="A4" sqref="A4"/>
    </sheetView>
  </sheetViews>
  <sheetFormatPr defaultRowHeight="15" x14ac:dyDescent="0.25"/>
  <sheetData>
    <row r="2" spans="1:1" x14ac:dyDescent="0.25">
      <c r="A2" t="s">
        <v>266</v>
      </c>
    </row>
    <row r="4" spans="1:1" x14ac:dyDescent="0.25">
      <c r="A4" t="s">
        <v>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ADA7-777C-4688-AB99-7253DA83C394}">
  <dimension ref="D4:G5"/>
  <sheetViews>
    <sheetView workbookViewId="0">
      <selection activeCell="G4" sqref="G4"/>
    </sheetView>
  </sheetViews>
  <sheetFormatPr defaultRowHeight="15" x14ac:dyDescent="0.25"/>
  <sheetData>
    <row r="4" spans="4:7" x14ac:dyDescent="0.25">
      <c r="D4" t="s">
        <v>261</v>
      </c>
      <c r="E4" t="s">
        <v>263</v>
      </c>
      <c r="G4" t="s">
        <v>265</v>
      </c>
    </row>
    <row r="5" spans="4:7" x14ac:dyDescent="0.25">
      <c r="D5" t="s">
        <v>262</v>
      </c>
      <c r="E5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C6F8-3AC2-4E44-B7AD-EEB953A43EC0}">
  <dimension ref="A1:F206"/>
  <sheetViews>
    <sheetView zoomScale="82" zoomScaleNormal="82" workbookViewId="0">
      <selection activeCell="A35" sqref="A35:B35"/>
    </sheetView>
  </sheetViews>
  <sheetFormatPr defaultRowHeight="15" x14ac:dyDescent="0.25"/>
  <cols>
    <col min="1" max="1" width="41.140625" bestFit="1" customWidth="1"/>
    <col min="2" max="2" width="33.85546875" customWidth="1"/>
    <col min="3" max="3" width="16.140625" hidden="1" customWidth="1"/>
    <col min="4" max="5" width="0" hidden="1" customWidth="1"/>
  </cols>
  <sheetData>
    <row r="1" spans="1:5" ht="21" x14ac:dyDescent="0.35">
      <c r="A1" s="6" t="s">
        <v>125</v>
      </c>
    </row>
    <row r="3" spans="1:5" x14ac:dyDescent="0.25">
      <c r="A3" s="7" t="s">
        <v>0</v>
      </c>
      <c r="B3" t="s">
        <v>239</v>
      </c>
      <c r="C3" t="s">
        <v>32</v>
      </c>
      <c r="E3" t="s">
        <v>40</v>
      </c>
    </row>
    <row r="4" spans="1:5" x14ac:dyDescent="0.25">
      <c r="A4" s="8" t="s">
        <v>1</v>
      </c>
      <c r="C4">
        <v>0</v>
      </c>
      <c r="E4" t="s">
        <v>41</v>
      </c>
    </row>
    <row r="5" spans="1:5" x14ac:dyDescent="0.25">
      <c r="A5" s="8" t="s">
        <v>2</v>
      </c>
      <c r="C5">
        <v>0</v>
      </c>
      <c r="E5" t="s">
        <v>41</v>
      </c>
    </row>
    <row r="6" spans="1:5" x14ac:dyDescent="0.25">
      <c r="A6" s="8" t="s">
        <v>3</v>
      </c>
      <c r="C6">
        <v>0</v>
      </c>
      <c r="E6" t="s">
        <v>41</v>
      </c>
    </row>
    <row r="7" spans="1:5" x14ac:dyDescent="0.25">
      <c r="A7" s="8" t="s">
        <v>4</v>
      </c>
      <c r="C7">
        <v>0</v>
      </c>
      <c r="E7" t="s">
        <v>41</v>
      </c>
    </row>
    <row r="8" spans="1:5" x14ac:dyDescent="0.25">
      <c r="A8" s="9" t="s">
        <v>5</v>
      </c>
      <c r="E8" t="s">
        <v>41</v>
      </c>
    </row>
    <row r="9" spans="1:5" x14ac:dyDescent="0.25">
      <c r="A9" s="10" t="s">
        <v>6</v>
      </c>
      <c r="B9" t="s">
        <v>123</v>
      </c>
      <c r="C9">
        <v>365</v>
      </c>
      <c r="E9" t="s">
        <v>41</v>
      </c>
    </row>
    <row r="10" spans="1:5" x14ac:dyDescent="0.25">
      <c r="A10" s="10" t="s">
        <v>7</v>
      </c>
      <c r="B10" t="s">
        <v>123</v>
      </c>
      <c r="C10" s="3">
        <v>300100052840035</v>
      </c>
      <c r="E10" t="s">
        <v>41</v>
      </c>
    </row>
    <row r="11" spans="1:5" x14ac:dyDescent="0.25">
      <c r="A11" s="9" t="s">
        <v>8</v>
      </c>
      <c r="C11" t="s">
        <v>33</v>
      </c>
      <c r="E11" t="s">
        <v>40</v>
      </c>
    </row>
    <row r="12" spans="1:5" x14ac:dyDescent="0.25">
      <c r="A12" s="9" t="s">
        <v>9</v>
      </c>
      <c r="C12" t="s">
        <v>34</v>
      </c>
      <c r="E12" t="s">
        <v>40</v>
      </c>
    </row>
    <row r="13" spans="1:5" x14ac:dyDescent="0.25">
      <c r="A13" s="9" t="s">
        <v>10</v>
      </c>
      <c r="B13" t="s">
        <v>240</v>
      </c>
      <c r="C13" t="s">
        <v>35</v>
      </c>
      <c r="E13" t="s">
        <v>40</v>
      </c>
    </row>
    <row r="14" spans="1:5" x14ac:dyDescent="0.25">
      <c r="A14" s="9" t="s">
        <v>11</v>
      </c>
      <c r="C14" s="3">
        <v>300100035840606</v>
      </c>
      <c r="E14" t="s">
        <v>41</v>
      </c>
    </row>
    <row r="15" spans="1:5" x14ac:dyDescent="0.25">
      <c r="A15" s="8" t="s">
        <v>12</v>
      </c>
      <c r="C15">
        <v>0</v>
      </c>
      <c r="E15" t="s">
        <v>41</v>
      </c>
    </row>
    <row r="16" spans="1:5" x14ac:dyDescent="0.25">
      <c r="A16" s="8" t="s">
        <v>13</v>
      </c>
      <c r="C16">
        <v>0</v>
      </c>
      <c r="E16" t="s">
        <v>41</v>
      </c>
    </row>
    <row r="17" spans="1:5" x14ac:dyDescent="0.25">
      <c r="A17" s="8" t="s">
        <v>14</v>
      </c>
      <c r="C17">
        <v>0</v>
      </c>
      <c r="E17" t="s">
        <v>41</v>
      </c>
    </row>
    <row r="18" spans="1:5" x14ac:dyDescent="0.25">
      <c r="A18" s="8" t="s">
        <v>15</v>
      </c>
      <c r="C18">
        <v>0</v>
      </c>
      <c r="E18" t="s">
        <v>41</v>
      </c>
    </row>
    <row r="19" spans="1:5" x14ac:dyDescent="0.25">
      <c r="A19" s="10" t="s">
        <v>16</v>
      </c>
      <c r="B19" t="s">
        <v>123</v>
      </c>
      <c r="C19" t="s">
        <v>36</v>
      </c>
      <c r="E19" t="s">
        <v>40</v>
      </c>
    </row>
    <row r="20" spans="1:5" x14ac:dyDescent="0.25">
      <c r="A20" s="9" t="s">
        <v>17</v>
      </c>
      <c r="C20" s="1">
        <v>42341.624710648146</v>
      </c>
      <c r="E20" t="s">
        <v>42</v>
      </c>
    </row>
    <row r="21" spans="1:5" x14ac:dyDescent="0.25">
      <c r="A21" s="9" t="s">
        <v>18</v>
      </c>
      <c r="C21" s="1">
        <v>42989.681793981479</v>
      </c>
      <c r="E21" t="s">
        <v>42</v>
      </c>
    </row>
    <row r="22" spans="1:5" x14ac:dyDescent="0.25">
      <c r="A22" s="9" t="s">
        <v>19</v>
      </c>
      <c r="C22" t="s">
        <v>37</v>
      </c>
      <c r="E22" t="s">
        <v>40</v>
      </c>
    </row>
    <row r="23" spans="1:5" x14ac:dyDescent="0.25">
      <c r="A23" s="9" t="s">
        <v>20</v>
      </c>
      <c r="C23" t="s">
        <v>38</v>
      </c>
      <c r="E23" t="s">
        <v>40</v>
      </c>
    </row>
    <row r="24" spans="1:5" x14ac:dyDescent="0.25">
      <c r="A24" s="9" t="s">
        <v>21</v>
      </c>
      <c r="C24" t="s">
        <v>39</v>
      </c>
      <c r="E24" t="s">
        <v>40</v>
      </c>
    </row>
    <row r="25" spans="1:5" x14ac:dyDescent="0.25">
      <c r="A25" s="9" t="s">
        <v>22</v>
      </c>
      <c r="C25" t="s">
        <v>33</v>
      </c>
      <c r="E25" t="s">
        <v>40</v>
      </c>
    </row>
    <row r="26" spans="1:5" x14ac:dyDescent="0.25">
      <c r="A26" s="10" t="s">
        <v>23</v>
      </c>
      <c r="B26" t="s">
        <v>123</v>
      </c>
      <c r="C26" s="3">
        <v>300100014496877</v>
      </c>
      <c r="E26" t="s">
        <v>41</v>
      </c>
    </row>
    <row r="27" spans="1:5" x14ac:dyDescent="0.25">
      <c r="A27" s="9" t="s">
        <v>24</v>
      </c>
      <c r="E27" t="s">
        <v>40</v>
      </c>
    </row>
    <row r="28" spans="1:5" x14ac:dyDescent="0.25">
      <c r="A28" s="10" t="s">
        <v>25</v>
      </c>
      <c r="B28" t="s">
        <v>123</v>
      </c>
      <c r="C28" s="2">
        <v>43151</v>
      </c>
      <c r="E28" t="s">
        <v>40</v>
      </c>
    </row>
    <row r="29" spans="1:5" x14ac:dyDescent="0.25">
      <c r="A29" s="8" t="s">
        <v>26</v>
      </c>
      <c r="C29">
        <v>0</v>
      </c>
      <c r="E29" t="s">
        <v>41</v>
      </c>
    </row>
    <row r="30" spans="1:5" x14ac:dyDescent="0.25">
      <c r="A30" s="8" t="s">
        <v>27</v>
      </c>
      <c r="C30">
        <v>0</v>
      </c>
      <c r="E30" t="s">
        <v>41</v>
      </c>
    </row>
    <row r="31" spans="1:5" x14ac:dyDescent="0.25">
      <c r="A31" s="8" t="s">
        <v>28</v>
      </c>
      <c r="C31">
        <v>0</v>
      </c>
      <c r="E31" t="s">
        <v>41</v>
      </c>
    </row>
    <row r="32" spans="1:5" x14ac:dyDescent="0.25">
      <c r="A32" s="8" t="s">
        <v>29</v>
      </c>
      <c r="C32">
        <v>0</v>
      </c>
      <c r="E32" t="s">
        <v>41</v>
      </c>
    </row>
    <row r="33" spans="1:6" x14ac:dyDescent="0.25">
      <c r="A33" s="9" t="s">
        <v>30</v>
      </c>
      <c r="E33" t="s">
        <v>40</v>
      </c>
    </row>
    <row r="34" spans="1:6" x14ac:dyDescent="0.25">
      <c r="A34" s="9" t="s">
        <v>31</v>
      </c>
      <c r="E34" t="s">
        <v>40</v>
      </c>
    </row>
    <row r="35" spans="1:6" x14ac:dyDescent="0.25">
      <c r="A35" s="7" t="s">
        <v>152</v>
      </c>
      <c r="B35" t="s">
        <v>151</v>
      </c>
    </row>
    <row r="36" spans="1:6" x14ac:dyDescent="0.25">
      <c r="A36" s="11"/>
    </row>
    <row r="37" spans="1:6" ht="21" x14ac:dyDescent="0.35">
      <c r="A37" s="6" t="s">
        <v>124</v>
      </c>
    </row>
    <row r="38" spans="1:6" ht="21" x14ac:dyDescent="0.35">
      <c r="A38" s="13"/>
    </row>
    <row r="39" spans="1:6" x14ac:dyDescent="0.25">
      <c r="A39" s="7" t="s">
        <v>149</v>
      </c>
      <c r="B39" t="s">
        <v>148</v>
      </c>
    </row>
    <row r="40" spans="1:6" x14ac:dyDescent="0.25">
      <c r="A40" s="7" t="s">
        <v>150</v>
      </c>
      <c r="B40" t="s">
        <v>151</v>
      </c>
    </row>
    <row r="41" spans="1:6" x14ac:dyDescent="0.25">
      <c r="A41" s="9" t="s">
        <v>55</v>
      </c>
      <c r="F41" t="s">
        <v>120</v>
      </c>
    </row>
    <row r="42" spans="1:6" x14ac:dyDescent="0.25">
      <c r="A42" s="9" t="s">
        <v>56</v>
      </c>
      <c r="F42" t="s">
        <v>121</v>
      </c>
    </row>
    <row r="43" spans="1:6" x14ac:dyDescent="0.25">
      <c r="A43" s="9" t="s">
        <v>58</v>
      </c>
      <c r="F43" t="s">
        <v>122</v>
      </c>
    </row>
    <row r="44" spans="1:6" x14ac:dyDescent="0.25">
      <c r="A44" s="9" t="s">
        <v>59</v>
      </c>
      <c r="F44" t="s">
        <v>120</v>
      </c>
    </row>
    <row r="45" spans="1:6" x14ac:dyDescent="0.25">
      <c r="A45" s="9" t="s">
        <v>60</v>
      </c>
      <c r="F45" t="s">
        <v>91</v>
      </c>
    </row>
    <row r="46" spans="1:6" x14ac:dyDescent="0.25">
      <c r="A46" s="9" t="s">
        <v>61</v>
      </c>
      <c r="F46" t="s">
        <v>92</v>
      </c>
    </row>
    <row r="47" spans="1:6" x14ac:dyDescent="0.25">
      <c r="A47" s="7" t="s">
        <v>241</v>
      </c>
    </row>
    <row r="48" spans="1:6" x14ac:dyDescent="0.25">
      <c r="A48" s="7" t="s">
        <v>57</v>
      </c>
    </row>
    <row r="49" spans="1:6" x14ac:dyDescent="0.25">
      <c r="A49" s="11"/>
    </row>
    <row r="50" spans="1:6" ht="21" x14ac:dyDescent="0.35">
      <c r="A50" s="6" t="s">
        <v>242</v>
      </c>
    </row>
    <row r="51" spans="1:6" ht="21" x14ac:dyDescent="0.35">
      <c r="A51" s="13"/>
    </row>
    <row r="52" spans="1:6" ht="21" x14ac:dyDescent="0.35">
      <c r="A52" s="14" t="s">
        <v>156</v>
      </c>
      <c r="B52" t="s">
        <v>160</v>
      </c>
      <c r="F52" s="15" t="str">
        <f>'Joins Conditions'!C11</f>
        <v>"TBL_8C42C42180AE2D61073774429F"."CODECOMBINATIONID"="BALANCEpvo"."CODECOMBINATIONID"</v>
      </c>
    </row>
    <row r="53" spans="1:6" ht="21" x14ac:dyDescent="0.35">
      <c r="A53" s="14" t="s">
        <v>157</v>
      </c>
      <c r="B53" t="s">
        <v>160</v>
      </c>
      <c r="F53" t="str">
        <f>'Joins Conditions'!C7</f>
        <v>"TBL_28063D3D258113A92F4F8C8417"."LEDGERID"="BALANCEpvo"."LEDGERID"</v>
      </c>
    </row>
    <row r="54" spans="1:6" ht="21" x14ac:dyDescent="0.35">
      <c r="A54" s="14" t="s">
        <v>158</v>
      </c>
      <c r="B54" t="s">
        <v>160</v>
      </c>
      <c r="F54" t="str">
        <f>'Joins Conditions'!C9</f>
        <v>TBL_0F0DDB96BD9F2E0A7D3D7DD4D8"."LEDGERLEDGERID"="BALANCEpvo"."LEDGERID" AND
 "TBL_0F0DDB96BD9F2E0A7D3D7DD4D8"."FISCALPERIODNAME"="BALANCEpvo"."PERIODNAME"</v>
      </c>
    </row>
    <row r="55" spans="1:6" ht="21" x14ac:dyDescent="0.35">
      <c r="A55" s="14" t="s">
        <v>258</v>
      </c>
      <c r="B55" t="s">
        <v>259</v>
      </c>
      <c r="F55" t="str">
        <f>'Joins Conditions'!C5</f>
        <v>"Dim_CurrenciesPVO_Document"."CURRENCYCODE"="BALANCEpvo"."CURRENCYCODE"</v>
      </c>
    </row>
    <row r="56" spans="1:6" x14ac:dyDescent="0.25">
      <c r="A56" s="9" t="s">
        <v>64</v>
      </c>
      <c r="F56" t="s">
        <v>93</v>
      </c>
    </row>
    <row r="57" spans="1:6" x14ac:dyDescent="0.25">
      <c r="A57" s="9" t="s">
        <v>65</v>
      </c>
      <c r="F57" t="s">
        <v>94</v>
      </c>
    </row>
    <row r="58" spans="1:6" x14ac:dyDescent="0.25">
      <c r="A58" s="9" t="s">
        <v>66</v>
      </c>
      <c r="F58" t="s">
        <v>95</v>
      </c>
    </row>
    <row r="59" spans="1:6" ht="6" customHeight="1" x14ac:dyDescent="0.25">
      <c r="A59" s="9"/>
    </row>
    <row r="60" spans="1:6" x14ac:dyDescent="0.25">
      <c r="A60" s="9" t="s">
        <v>67</v>
      </c>
      <c r="F60" t="s">
        <v>96</v>
      </c>
    </row>
    <row r="61" spans="1:6" x14ac:dyDescent="0.25">
      <c r="A61" s="9" t="s">
        <v>68</v>
      </c>
      <c r="F61" t="s">
        <v>97</v>
      </c>
    </row>
    <row r="62" spans="1:6" x14ac:dyDescent="0.25">
      <c r="A62" s="9" t="s">
        <v>69</v>
      </c>
      <c r="F62" t="s">
        <v>98</v>
      </c>
    </row>
    <row r="63" spans="1:6" ht="5.25" customHeight="1" x14ac:dyDescent="0.25">
      <c r="A63" s="9"/>
    </row>
    <row r="64" spans="1:6" x14ac:dyDescent="0.25">
      <c r="A64" s="9" t="s">
        <v>70</v>
      </c>
      <c r="F64" t="s">
        <v>99</v>
      </c>
    </row>
    <row r="65" spans="1:6" x14ac:dyDescent="0.25">
      <c r="A65" s="9" t="s">
        <v>71</v>
      </c>
      <c r="F65" t="s">
        <v>100</v>
      </c>
    </row>
    <row r="66" spans="1:6" x14ac:dyDescent="0.25">
      <c r="A66" s="9" t="s">
        <v>72</v>
      </c>
      <c r="F66" t="s">
        <v>101</v>
      </c>
    </row>
    <row r="67" spans="1:6" ht="6" customHeight="1" x14ac:dyDescent="0.25">
      <c r="A67" s="9"/>
    </row>
    <row r="68" spans="1:6" x14ac:dyDescent="0.25">
      <c r="A68" s="9" t="s">
        <v>73</v>
      </c>
      <c r="F68" t="s">
        <v>102</v>
      </c>
    </row>
    <row r="69" spans="1:6" x14ac:dyDescent="0.25">
      <c r="A69" s="9" t="s">
        <v>74</v>
      </c>
      <c r="F69" t="s">
        <v>103</v>
      </c>
    </row>
    <row r="70" spans="1:6" x14ac:dyDescent="0.25">
      <c r="A70" s="9" t="s">
        <v>75</v>
      </c>
      <c r="F70" t="s">
        <v>104</v>
      </c>
    </row>
    <row r="71" spans="1:6" ht="3.75" customHeight="1" x14ac:dyDescent="0.25">
      <c r="A71" s="9"/>
    </row>
    <row r="72" spans="1:6" x14ac:dyDescent="0.25">
      <c r="A72" s="9" t="s">
        <v>76</v>
      </c>
      <c r="F72" t="s">
        <v>105</v>
      </c>
    </row>
    <row r="73" spans="1:6" x14ac:dyDescent="0.25">
      <c r="A73" s="9" t="s">
        <v>77</v>
      </c>
      <c r="F73" t="s">
        <v>106</v>
      </c>
    </row>
    <row r="74" spans="1:6" x14ac:dyDescent="0.25">
      <c r="A74" s="9" t="s">
        <v>78</v>
      </c>
      <c r="F74" t="s">
        <v>107</v>
      </c>
    </row>
    <row r="75" spans="1:6" ht="5.25" customHeight="1" x14ac:dyDescent="0.25">
      <c r="A75" s="9"/>
    </row>
    <row r="76" spans="1:6" x14ac:dyDescent="0.25">
      <c r="A76" s="9" t="s">
        <v>79</v>
      </c>
      <c r="F76" t="s">
        <v>108</v>
      </c>
    </row>
    <row r="77" spans="1:6" x14ac:dyDescent="0.25">
      <c r="A77" s="9" t="s">
        <v>80</v>
      </c>
      <c r="F77" t="s">
        <v>109</v>
      </c>
    </row>
    <row r="78" spans="1:6" x14ac:dyDescent="0.25">
      <c r="A78" s="9" t="s">
        <v>81</v>
      </c>
      <c r="F78" t="s">
        <v>110</v>
      </c>
    </row>
    <row r="79" spans="1:6" ht="3.75" customHeight="1" x14ac:dyDescent="0.25">
      <c r="A79" s="9"/>
    </row>
    <row r="80" spans="1:6" x14ac:dyDescent="0.25">
      <c r="A80" s="9" t="s">
        <v>82</v>
      </c>
      <c r="F80" t="s">
        <v>111</v>
      </c>
    </row>
    <row r="81" spans="1:6" x14ac:dyDescent="0.25">
      <c r="A81" s="9" t="s">
        <v>84</v>
      </c>
      <c r="F81" t="s">
        <v>112</v>
      </c>
    </row>
    <row r="82" spans="1:6" x14ac:dyDescent="0.25">
      <c r="A82" s="9" t="s">
        <v>83</v>
      </c>
      <c r="F82" t="s">
        <v>113</v>
      </c>
    </row>
    <row r="83" spans="1:6" ht="3.75" customHeight="1" x14ac:dyDescent="0.25">
      <c r="A83" s="9"/>
    </row>
    <row r="84" spans="1:6" x14ac:dyDescent="0.25">
      <c r="A84" s="9" t="s">
        <v>85</v>
      </c>
      <c r="F84" t="s">
        <v>114</v>
      </c>
    </row>
    <row r="85" spans="1:6" x14ac:dyDescent="0.25">
      <c r="A85" s="9" t="s">
        <v>87</v>
      </c>
      <c r="F85" t="s">
        <v>115</v>
      </c>
    </row>
    <row r="86" spans="1:6" x14ac:dyDescent="0.25">
      <c r="A86" s="9" t="s">
        <v>86</v>
      </c>
      <c r="F86" t="s">
        <v>116</v>
      </c>
    </row>
    <row r="87" spans="1:6" ht="5.25" customHeight="1" x14ac:dyDescent="0.25">
      <c r="A87" s="9"/>
    </row>
    <row r="88" spans="1:6" x14ac:dyDescent="0.25">
      <c r="A88" s="9" t="s">
        <v>88</v>
      </c>
      <c r="F88" t="s">
        <v>117</v>
      </c>
    </row>
    <row r="89" spans="1:6" x14ac:dyDescent="0.25">
      <c r="A89" s="9" t="s">
        <v>89</v>
      </c>
      <c r="F89" t="s">
        <v>118</v>
      </c>
    </row>
    <row r="90" spans="1:6" x14ac:dyDescent="0.25">
      <c r="A90" s="9" t="s">
        <v>90</v>
      </c>
      <c r="F90" t="s">
        <v>119</v>
      </c>
    </row>
    <row r="92" spans="1:6" ht="21" hidden="1" x14ac:dyDescent="0.35">
      <c r="A92" s="6" t="s">
        <v>155</v>
      </c>
    </row>
    <row r="93" spans="1:6" hidden="1" x14ac:dyDescent="0.25"/>
    <row r="94" spans="1:6" hidden="1" x14ac:dyDescent="0.25">
      <c r="A94" s="9" t="s">
        <v>149</v>
      </c>
      <c r="B94" t="s">
        <v>148</v>
      </c>
    </row>
    <row r="95" spans="1:6" hidden="1" x14ac:dyDescent="0.25">
      <c r="A95" s="9" t="s">
        <v>131</v>
      </c>
    </row>
    <row r="96" spans="1:6" hidden="1" x14ac:dyDescent="0.25">
      <c r="A96" s="9" t="s">
        <v>132</v>
      </c>
    </row>
    <row r="97" spans="1:1" hidden="1" x14ac:dyDescent="0.25">
      <c r="A97" s="9" t="s">
        <v>133</v>
      </c>
    </row>
    <row r="98" spans="1:1" hidden="1" x14ac:dyDescent="0.25">
      <c r="A98" s="9" t="s">
        <v>134</v>
      </c>
    </row>
    <row r="99" spans="1:1" hidden="1" x14ac:dyDescent="0.25">
      <c r="A99" s="9" t="s">
        <v>135</v>
      </c>
    </row>
    <row r="100" spans="1:1" hidden="1" x14ac:dyDescent="0.25">
      <c r="A100" s="9" t="s">
        <v>136</v>
      </c>
    </row>
    <row r="101" spans="1:1" hidden="1" x14ac:dyDescent="0.25">
      <c r="A101" s="9" t="s">
        <v>137</v>
      </c>
    </row>
    <row r="102" spans="1:1" hidden="1" x14ac:dyDescent="0.25">
      <c r="A102" s="9" t="s">
        <v>138</v>
      </c>
    </row>
    <row r="103" spans="1:1" hidden="1" x14ac:dyDescent="0.25">
      <c r="A103" s="9" t="s">
        <v>139</v>
      </c>
    </row>
    <row r="104" spans="1:1" hidden="1" x14ac:dyDescent="0.25">
      <c r="A104" s="9" t="s">
        <v>140</v>
      </c>
    </row>
    <row r="105" spans="1:1" hidden="1" x14ac:dyDescent="0.25">
      <c r="A105" s="9" t="s">
        <v>141</v>
      </c>
    </row>
    <row r="106" spans="1:1" hidden="1" x14ac:dyDescent="0.25">
      <c r="A106" s="9" t="s">
        <v>7</v>
      </c>
    </row>
    <row r="107" spans="1:1" hidden="1" x14ac:dyDescent="0.25">
      <c r="A107" s="9" t="s">
        <v>142</v>
      </c>
    </row>
    <row r="108" spans="1:1" hidden="1" x14ac:dyDescent="0.25">
      <c r="A108" s="9" t="s">
        <v>143</v>
      </c>
    </row>
    <row r="109" spans="1:1" hidden="1" x14ac:dyDescent="0.25">
      <c r="A109" s="9" t="s">
        <v>144</v>
      </c>
    </row>
    <row r="110" spans="1:1" hidden="1" x14ac:dyDescent="0.25">
      <c r="A110" s="9" t="s">
        <v>145</v>
      </c>
    </row>
    <row r="111" spans="1:1" hidden="1" x14ac:dyDescent="0.25">
      <c r="A111" s="9" t="s">
        <v>146</v>
      </c>
    </row>
    <row r="112" spans="1:1" hidden="1" x14ac:dyDescent="0.25">
      <c r="A112" s="9" t="s">
        <v>147</v>
      </c>
    </row>
    <row r="113" spans="1:2" hidden="1" x14ac:dyDescent="0.25">
      <c r="A113" s="9" t="s">
        <v>153</v>
      </c>
      <c r="B113" t="s">
        <v>7</v>
      </c>
    </row>
    <row r="114" spans="1:2" hidden="1" x14ac:dyDescent="0.25"/>
    <row r="115" spans="1:2" hidden="1" x14ac:dyDescent="0.25">
      <c r="A115" s="4" t="s">
        <v>154</v>
      </c>
      <c r="B115" s="4" t="s">
        <v>159</v>
      </c>
    </row>
    <row r="116" spans="1:2" hidden="1" x14ac:dyDescent="0.25"/>
    <row r="117" spans="1:2" hidden="1" x14ac:dyDescent="0.25"/>
    <row r="118" spans="1:2" ht="21" hidden="1" x14ac:dyDescent="0.35">
      <c r="A118" s="6" t="s">
        <v>161</v>
      </c>
    </row>
    <row r="119" spans="1:2" hidden="1" x14ac:dyDescent="0.25"/>
    <row r="120" spans="1:2" hidden="1" x14ac:dyDescent="0.25">
      <c r="A120" s="9" t="s">
        <v>149</v>
      </c>
      <c r="B120" t="s">
        <v>148</v>
      </c>
    </row>
    <row r="121" spans="1:2" hidden="1" x14ac:dyDescent="0.25">
      <c r="A121" s="9" t="s">
        <v>153</v>
      </c>
      <c r="B121" t="s">
        <v>23</v>
      </c>
    </row>
    <row r="122" spans="1:2" hidden="1" x14ac:dyDescent="0.25">
      <c r="A122" s="9" t="s">
        <v>162</v>
      </c>
    </row>
    <row r="123" spans="1:2" hidden="1" x14ac:dyDescent="0.25">
      <c r="A123" s="9" t="s">
        <v>163</v>
      </c>
    </row>
    <row r="124" spans="1:2" hidden="1" x14ac:dyDescent="0.25">
      <c r="A124" s="9" t="s">
        <v>164</v>
      </c>
    </row>
    <row r="125" spans="1:2" hidden="1" x14ac:dyDescent="0.25">
      <c r="A125" s="9" t="s">
        <v>165</v>
      </c>
    </row>
    <row r="126" spans="1:2" hidden="1" x14ac:dyDescent="0.25">
      <c r="A126" s="9" t="s">
        <v>166</v>
      </c>
    </row>
    <row r="127" spans="1:2" hidden="1" x14ac:dyDescent="0.25">
      <c r="A127" s="9" t="s">
        <v>167</v>
      </c>
    </row>
    <row r="128" spans="1:2" hidden="1" x14ac:dyDescent="0.25">
      <c r="A128" s="9" t="s">
        <v>168</v>
      </c>
    </row>
    <row r="129" spans="1:1" hidden="1" x14ac:dyDescent="0.25">
      <c r="A129" s="9" t="s">
        <v>169</v>
      </c>
    </row>
    <row r="130" spans="1:1" hidden="1" x14ac:dyDescent="0.25">
      <c r="A130" s="9" t="s">
        <v>147</v>
      </c>
    </row>
    <row r="131" spans="1:1" hidden="1" x14ac:dyDescent="0.25">
      <c r="A131" s="9" t="s">
        <v>170</v>
      </c>
    </row>
    <row r="132" spans="1:1" hidden="1" x14ac:dyDescent="0.25">
      <c r="A132" s="9" t="s">
        <v>171</v>
      </c>
    </row>
    <row r="133" spans="1:1" hidden="1" x14ac:dyDescent="0.25">
      <c r="A133" s="9" t="s">
        <v>172</v>
      </c>
    </row>
    <row r="134" spans="1:1" hidden="1" x14ac:dyDescent="0.25">
      <c r="A134" s="9" t="s">
        <v>173</v>
      </c>
    </row>
    <row r="135" spans="1:1" hidden="1" x14ac:dyDescent="0.25">
      <c r="A135" s="9" t="s">
        <v>174</v>
      </c>
    </row>
    <row r="136" spans="1:1" hidden="1" x14ac:dyDescent="0.25">
      <c r="A136" s="9" t="s">
        <v>175</v>
      </c>
    </row>
    <row r="137" spans="1:1" hidden="1" x14ac:dyDescent="0.25">
      <c r="A137" s="9" t="s">
        <v>22</v>
      </c>
    </row>
    <row r="138" spans="1:1" hidden="1" x14ac:dyDescent="0.25">
      <c r="A138" s="9" t="s">
        <v>176</v>
      </c>
    </row>
    <row r="139" spans="1:1" hidden="1" x14ac:dyDescent="0.25">
      <c r="A139" s="9" t="s">
        <v>23</v>
      </c>
    </row>
    <row r="140" spans="1:1" hidden="1" x14ac:dyDescent="0.25">
      <c r="A140" s="9" t="s">
        <v>177</v>
      </c>
    </row>
    <row r="141" spans="1:1" hidden="1" x14ac:dyDescent="0.25">
      <c r="A141" s="9" t="s">
        <v>178</v>
      </c>
    </row>
    <row r="142" spans="1:1" hidden="1" x14ac:dyDescent="0.25">
      <c r="A142" s="9" t="s">
        <v>179</v>
      </c>
    </row>
    <row r="143" spans="1:1" hidden="1" x14ac:dyDescent="0.25">
      <c r="A143" s="9" t="s">
        <v>180</v>
      </c>
    </row>
    <row r="144" spans="1:1" hidden="1" x14ac:dyDescent="0.25">
      <c r="A144" s="9" t="s">
        <v>181</v>
      </c>
    </row>
    <row r="145" spans="1:2" hidden="1" x14ac:dyDescent="0.25">
      <c r="A145" s="9" t="s">
        <v>182</v>
      </c>
    </row>
    <row r="146" spans="1:2" hidden="1" x14ac:dyDescent="0.25">
      <c r="A146" s="9" t="s">
        <v>183</v>
      </c>
    </row>
    <row r="147" spans="1:2" hidden="1" x14ac:dyDescent="0.25">
      <c r="A147" s="9" t="s">
        <v>184</v>
      </c>
    </row>
    <row r="148" spans="1:2" hidden="1" x14ac:dyDescent="0.25">
      <c r="A148" s="9" t="s">
        <v>185</v>
      </c>
    </row>
    <row r="149" spans="1:2" hidden="1" x14ac:dyDescent="0.25">
      <c r="A149" s="9" t="s">
        <v>186</v>
      </c>
    </row>
    <row r="150" spans="1:2" hidden="1" x14ac:dyDescent="0.25">
      <c r="A150" s="9" t="s">
        <v>187</v>
      </c>
    </row>
    <row r="151" spans="1:2" hidden="1" x14ac:dyDescent="0.25">
      <c r="A151" s="9" t="s">
        <v>188</v>
      </c>
    </row>
    <row r="152" spans="1:2" hidden="1" x14ac:dyDescent="0.25">
      <c r="A152" s="9" t="s">
        <v>189</v>
      </c>
    </row>
    <row r="153" spans="1:2" hidden="1" x14ac:dyDescent="0.25"/>
    <row r="154" spans="1:2" hidden="1" x14ac:dyDescent="0.25">
      <c r="A154" s="4" t="s">
        <v>154</v>
      </c>
      <c r="B154" s="4" t="s">
        <v>190</v>
      </c>
    </row>
    <row r="155" spans="1:2" hidden="1" x14ac:dyDescent="0.25"/>
    <row r="156" spans="1:2" hidden="1" x14ac:dyDescent="0.25"/>
    <row r="157" spans="1:2" ht="21" hidden="1" x14ac:dyDescent="0.35">
      <c r="A157" s="6" t="s">
        <v>215</v>
      </c>
    </row>
    <row r="158" spans="1:2" hidden="1" x14ac:dyDescent="0.25"/>
    <row r="159" spans="1:2" hidden="1" x14ac:dyDescent="0.25">
      <c r="A159" t="s">
        <v>216</v>
      </c>
      <c r="B159" t="s">
        <v>148</v>
      </c>
    </row>
    <row r="160" spans="1:2" hidden="1" x14ac:dyDescent="0.25">
      <c r="A160" t="s">
        <v>152</v>
      </c>
      <c r="B160" t="s">
        <v>217</v>
      </c>
    </row>
    <row r="161" spans="1:1" hidden="1" x14ac:dyDescent="0.25">
      <c r="A161" t="s">
        <v>191</v>
      </c>
    </row>
    <row r="162" spans="1:1" hidden="1" x14ac:dyDescent="0.25">
      <c r="A162" t="s">
        <v>192</v>
      </c>
    </row>
    <row r="163" spans="1:1" hidden="1" x14ac:dyDescent="0.25">
      <c r="A163" t="s">
        <v>193</v>
      </c>
    </row>
    <row r="164" spans="1:1" hidden="1" x14ac:dyDescent="0.25">
      <c r="A164" t="s">
        <v>194</v>
      </c>
    </row>
    <row r="165" spans="1:1" hidden="1" x14ac:dyDescent="0.25">
      <c r="A165" t="s">
        <v>195</v>
      </c>
    </row>
    <row r="166" spans="1:1" hidden="1" x14ac:dyDescent="0.25">
      <c r="A166" t="s">
        <v>196</v>
      </c>
    </row>
    <row r="167" spans="1:1" hidden="1" x14ac:dyDescent="0.25">
      <c r="A167" t="s">
        <v>197</v>
      </c>
    </row>
    <row r="168" spans="1:1" hidden="1" x14ac:dyDescent="0.25">
      <c r="A168" t="s">
        <v>198</v>
      </c>
    </row>
    <row r="169" spans="1:1" hidden="1" x14ac:dyDescent="0.25">
      <c r="A169" t="s">
        <v>199</v>
      </c>
    </row>
    <row r="170" spans="1:1" hidden="1" x14ac:dyDescent="0.25">
      <c r="A170" t="s">
        <v>200</v>
      </c>
    </row>
    <row r="171" spans="1:1" hidden="1" x14ac:dyDescent="0.25">
      <c r="A171" t="s">
        <v>201</v>
      </c>
    </row>
    <row r="172" spans="1:1" hidden="1" x14ac:dyDescent="0.25">
      <c r="A172" t="s">
        <v>202</v>
      </c>
    </row>
    <row r="173" spans="1:1" hidden="1" x14ac:dyDescent="0.25">
      <c r="A173" t="s">
        <v>203</v>
      </c>
    </row>
    <row r="174" spans="1:1" hidden="1" x14ac:dyDescent="0.25">
      <c r="A174" t="s">
        <v>204</v>
      </c>
    </row>
    <row r="175" spans="1:1" hidden="1" x14ac:dyDescent="0.25">
      <c r="A175" t="s">
        <v>205</v>
      </c>
    </row>
    <row r="176" spans="1:1" hidden="1" x14ac:dyDescent="0.25">
      <c r="A176" t="s">
        <v>206</v>
      </c>
    </row>
    <row r="177" spans="1:2" hidden="1" x14ac:dyDescent="0.25">
      <c r="A177" t="s">
        <v>207</v>
      </c>
    </row>
    <row r="178" spans="1:2" hidden="1" x14ac:dyDescent="0.25">
      <c r="A178" t="s">
        <v>208</v>
      </c>
    </row>
    <row r="179" spans="1:2" hidden="1" x14ac:dyDescent="0.25">
      <c r="A179" t="s">
        <v>209</v>
      </c>
    </row>
    <row r="180" spans="1:2" hidden="1" x14ac:dyDescent="0.25">
      <c r="A180" t="s">
        <v>210</v>
      </c>
    </row>
    <row r="181" spans="1:2" hidden="1" x14ac:dyDescent="0.25">
      <c r="A181" t="s">
        <v>211</v>
      </c>
    </row>
    <row r="182" spans="1:2" hidden="1" x14ac:dyDescent="0.25">
      <c r="A182" t="s">
        <v>212</v>
      </c>
    </row>
    <row r="183" spans="1:2" hidden="1" x14ac:dyDescent="0.25">
      <c r="A183" t="s">
        <v>168</v>
      </c>
    </row>
    <row r="184" spans="1:2" hidden="1" x14ac:dyDescent="0.25">
      <c r="A184" t="s">
        <v>213</v>
      </c>
    </row>
    <row r="185" spans="1:2" hidden="1" x14ac:dyDescent="0.25">
      <c r="A185" t="s">
        <v>214</v>
      </c>
    </row>
    <row r="186" spans="1:2" hidden="1" x14ac:dyDescent="0.25"/>
    <row r="187" spans="1:2" hidden="1" x14ac:dyDescent="0.25">
      <c r="A187" s="4" t="s">
        <v>154</v>
      </c>
      <c r="B187" s="4" t="s">
        <v>218</v>
      </c>
    </row>
    <row r="188" spans="1:2" hidden="1" x14ac:dyDescent="0.25"/>
    <row r="189" spans="1:2" hidden="1" x14ac:dyDescent="0.25"/>
    <row r="190" spans="1:2" ht="21" hidden="1" x14ac:dyDescent="0.35">
      <c r="A190" s="6" t="s">
        <v>223</v>
      </c>
    </row>
    <row r="191" spans="1:2" hidden="1" x14ac:dyDescent="0.25"/>
    <row r="192" spans="1:2" hidden="1" x14ac:dyDescent="0.25">
      <c r="A192" t="s">
        <v>216</v>
      </c>
      <c r="B192" t="s">
        <v>148</v>
      </c>
    </row>
    <row r="193" spans="1:2" hidden="1" x14ac:dyDescent="0.25">
      <c r="A193" t="s">
        <v>152</v>
      </c>
      <c r="B193" t="s">
        <v>237</v>
      </c>
    </row>
    <row r="194" spans="1:2" hidden="1" x14ac:dyDescent="0.25">
      <c r="A194" t="s">
        <v>224</v>
      </c>
    </row>
    <row r="195" spans="1:2" hidden="1" x14ac:dyDescent="0.25">
      <c r="A195" t="s">
        <v>225</v>
      </c>
    </row>
    <row r="196" spans="1:2" hidden="1" x14ac:dyDescent="0.25">
      <c r="A196" t="s">
        <v>226</v>
      </c>
    </row>
    <row r="197" spans="1:2" hidden="1" x14ac:dyDescent="0.25">
      <c r="A197" t="s">
        <v>227</v>
      </c>
    </row>
    <row r="198" spans="1:2" hidden="1" x14ac:dyDescent="0.25">
      <c r="A198" t="s">
        <v>228</v>
      </c>
    </row>
    <row r="199" spans="1:2" hidden="1" x14ac:dyDescent="0.25">
      <c r="A199" t="s">
        <v>229</v>
      </c>
    </row>
    <row r="200" spans="1:2" hidden="1" x14ac:dyDescent="0.25">
      <c r="A200" t="s">
        <v>230</v>
      </c>
    </row>
    <row r="201" spans="1:2" hidden="1" x14ac:dyDescent="0.25">
      <c r="A201" t="s">
        <v>231</v>
      </c>
    </row>
    <row r="202" spans="1:2" hidden="1" x14ac:dyDescent="0.25">
      <c r="A202" t="s">
        <v>232</v>
      </c>
    </row>
    <row r="203" spans="1:2" hidden="1" x14ac:dyDescent="0.25">
      <c r="A203" t="s">
        <v>233</v>
      </c>
    </row>
    <row r="204" spans="1:2" hidden="1" x14ac:dyDescent="0.25">
      <c r="A204" t="s">
        <v>234</v>
      </c>
    </row>
    <row r="205" spans="1:2" hidden="1" x14ac:dyDescent="0.25">
      <c r="A205" t="s">
        <v>235</v>
      </c>
    </row>
    <row r="206" spans="1:2" hidden="1" x14ac:dyDescent="0.25">
      <c r="A206" t="s">
        <v>236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8517-09B7-4BAF-BA1B-F2D6550D7FF0}">
  <dimension ref="A3:C15"/>
  <sheetViews>
    <sheetView topLeftCell="A4" workbookViewId="0">
      <selection activeCell="C9" sqref="C9"/>
    </sheetView>
  </sheetViews>
  <sheetFormatPr defaultRowHeight="15" x14ac:dyDescent="0.25"/>
  <cols>
    <col min="1" max="1" width="34.7109375" bestFit="1" customWidth="1"/>
    <col min="2" max="2" width="54.7109375" bestFit="1" customWidth="1"/>
    <col min="3" max="3" width="115.42578125" customWidth="1"/>
  </cols>
  <sheetData>
    <row r="3" spans="1:3" x14ac:dyDescent="0.25">
      <c r="A3" t="s">
        <v>43</v>
      </c>
      <c r="B3" t="s">
        <v>44</v>
      </c>
    </row>
    <row r="5" spans="1:3" x14ac:dyDescent="0.25">
      <c r="A5" t="s">
        <v>45</v>
      </c>
      <c r="B5" t="s">
        <v>46</v>
      </c>
      <c r="C5" t="s">
        <v>126</v>
      </c>
    </row>
    <row r="7" spans="1:3" x14ac:dyDescent="0.25">
      <c r="A7" t="s">
        <v>48</v>
      </c>
      <c r="B7" t="s">
        <v>47</v>
      </c>
      <c r="C7" t="s">
        <v>127</v>
      </c>
    </row>
    <row r="9" spans="1:3" ht="30" x14ac:dyDescent="0.25">
      <c r="A9" t="s">
        <v>49</v>
      </c>
      <c r="B9" t="s">
        <v>50</v>
      </c>
      <c r="C9" s="5" t="s">
        <v>128</v>
      </c>
    </row>
    <row r="11" spans="1:3" x14ac:dyDescent="0.25">
      <c r="A11" t="s">
        <v>51</v>
      </c>
      <c r="B11" t="s">
        <v>52</v>
      </c>
      <c r="C11" t="s">
        <v>129</v>
      </c>
    </row>
    <row r="13" spans="1:3" ht="30" x14ac:dyDescent="0.25">
      <c r="A13" t="s">
        <v>53</v>
      </c>
      <c r="B13" t="s">
        <v>54</v>
      </c>
      <c r="C13" s="5" t="s">
        <v>130</v>
      </c>
    </row>
    <row r="15" spans="1:3" x14ac:dyDescent="0.25">
      <c r="A15" t="s">
        <v>62</v>
      </c>
      <c r="B1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Dimensions</vt:lpstr>
      <vt:lpstr>Sheet2</vt:lpstr>
      <vt:lpstr>Sheet1</vt:lpstr>
      <vt:lpstr>Fact</vt:lpstr>
      <vt:lpstr>Joins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rajendra Kumar. Vadakattu</dc:creator>
  <cp:lastModifiedBy>Sai rajendra Kumar. Vadakattu</cp:lastModifiedBy>
  <dcterms:created xsi:type="dcterms:W3CDTF">2018-11-09T04:21:25Z</dcterms:created>
  <dcterms:modified xsi:type="dcterms:W3CDTF">2018-11-14T08:26:53Z</dcterms:modified>
</cp:coreProperties>
</file>