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S73" i="1"/>
  <c r="S72"/>
  <c r="O54"/>
</calcChain>
</file>

<file path=xl/sharedStrings.xml><?xml version="1.0" encoding="utf-8"?>
<sst xmlns="http://schemas.openxmlformats.org/spreadsheetml/2006/main" count="659" uniqueCount="319">
  <si>
    <t>COT</t>
  </si>
  <si>
    <t>Syringe Pump</t>
  </si>
  <si>
    <t>NAG-BME-0906-GC-PIU-CCE-04</t>
  </si>
  <si>
    <t>Pilot A2</t>
  </si>
  <si>
    <t>11/09/2006</t>
  </si>
  <si>
    <t>B</t>
  </si>
  <si>
    <t/>
  </si>
  <si>
    <t>Freshineous Kabi</t>
  </si>
  <si>
    <t>WORKING CONDITION</t>
  </si>
  <si>
    <t>1) Transfix set  2) Transport handle 3) Multi-purpose clamp  4) power supply cord  5) operating manual</t>
  </si>
  <si>
    <t>Defibrilator</t>
  </si>
  <si>
    <t>NAG-BME-0806-GC-COT-CCE-02</t>
  </si>
  <si>
    <t>HeartstartXL</t>
  </si>
  <si>
    <t>US00444080</t>
  </si>
  <si>
    <t>C</t>
  </si>
  <si>
    <t>Philips</t>
  </si>
  <si>
    <t>1)Heart Start XL 2)2-Paddles 3)2-Cables-2set 4)Test Load -2set 5)Graph Roll-2set 6)Battery-2</t>
  </si>
  <si>
    <t>Surgical Diathermy</t>
  </si>
  <si>
    <t>NAG-BME-0706-GC-COT-OTE-08</t>
  </si>
  <si>
    <t>Force FX-8C</t>
  </si>
  <si>
    <t>F5G39900A</t>
  </si>
  <si>
    <t>HEALTHCARE PVT. LTD.</t>
  </si>
  <si>
    <t>1)force FX-8C electrosurgical generator 2)bi-cooler cord 3)bi-cooler forcep 4)power supply cord 5)bi-cooler foot switch 6)polyhensive foot pen pad 7)disposable M/S pensil 8)monopolar foot switch 9)universal adapter</t>
  </si>
  <si>
    <t>ANESTHESIA MACHINE</t>
  </si>
  <si>
    <t>NAG-BME-0806-GC-COT-CCE-32</t>
  </si>
  <si>
    <t>ASPIRE VIEW 7900</t>
  </si>
  <si>
    <t>CBCBL01095</t>
  </si>
  <si>
    <t>WIPRO GE</t>
  </si>
  <si>
    <t xml:space="preserve">WORKING CONDITION </t>
  </si>
  <si>
    <t xml:space="preserve">1) aespire view trolley        2) snsr flow offset bcg     3) cylinder supply o2 pin index                                                 4) absorbent canister w/ handle reusable                          5) ez change module         6) hose assy n2o MK3 probe N &amp; G 5 MT L ISO 7) 220-240 V WITH BS-546 5M, INDIA/ SOUTH AFRICA                                   8) CYLINDER SUPPLY N2O PIN INDEX                       9) AGSS PASSIVE 30MM TAPER ISO MALE OUTLET CONN. 10) HANDLE RAIL SIDE FACTORY </t>
  </si>
  <si>
    <t>Head Light Source</t>
  </si>
  <si>
    <t>NAG-BME-1206-GC-COT-OTE-01</t>
  </si>
  <si>
    <t>MFIsolarc</t>
  </si>
  <si>
    <t>Welch Allyn</t>
  </si>
  <si>
    <t>1)light source 2)fibre optic cable 3)head gear 4)joystick 5)gown clips 6)operation manual 7)mains cord</t>
  </si>
  <si>
    <t>OT Light</t>
  </si>
  <si>
    <t>NAG-BME-0906-GC-COT-OTE-03</t>
  </si>
  <si>
    <t>HANAULUX</t>
  </si>
  <si>
    <t>AR010074</t>
  </si>
  <si>
    <t>Maquate</t>
  </si>
  <si>
    <t>1)double dome 2)spring arm 3)auto clavable handle</t>
  </si>
  <si>
    <t>Manman Drill</t>
  </si>
  <si>
    <t>NAG-BME-0307-GC-COT-OTE-05</t>
  </si>
  <si>
    <t xml:space="preserve">Not mentioned </t>
  </si>
  <si>
    <t>Not mentioed</t>
  </si>
  <si>
    <t>MANMAN</t>
  </si>
  <si>
    <t xml:space="preserve">1) Motor with MCB 2) Stand 3) Stand base 4) Felxible shaft 5) Manman redo saw handpiece 6) Tool kit:- 1) spnner 2) oil bottle 3) blade-2 4) fuse 5) Dummy shaft 6) manual </t>
  </si>
  <si>
    <t>Sternal Saw</t>
  </si>
  <si>
    <t>NAG-BME-0906-GC-COT-OTE-06</t>
  </si>
  <si>
    <t>SARNS STERNAL SAW-II</t>
  </si>
  <si>
    <t>Terumo Cardiovescular System</t>
  </si>
  <si>
    <t>1)sternal saw motor-7084 2)sarnas sternal saw-II/5590 3)sternal saw foot control-7805 4)silicon syringe with lubricant 5)sternal blade-2 6)blue cable</t>
  </si>
  <si>
    <t>ACT Machine</t>
  </si>
  <si>
    <t>NAG-BME-1006-GC-COT-OTE-07</t>
  </si>
  <si>
    <t>ACT PLUS INSTRUMENT OUS VERSION</t>
  </si>
  <si>
    <t>ACT2000818</t>
  </si>
  <si>
    <t>Arcom Medical Devices Pvt. Ltd.</t>
  </si>
  <si>
    <t>1)Liqui Nox solution 2)Oral digital thermometer 3)Power cord 4)Operating manual 5)ACT plus machine 6)ACT catregess swap-50</t>
  </si>
  <si>
    <t>OT Table</t>
  </si>
  <si>
    <t>NAG-BME-0806-GC-COT-OTE-02</t>
  </si>
  <si>
    <t>SS-1200</t>
  </si>
  <si>
    <t>COGNATE</t>
  </si>
  <si>
    <t>1)L-shaped anasthetic frame 2)sholder suport with pad 3)s-s-top lateral support with pad 4)wrist strap 5)knee crutches goepsl type 6)water proof rubber mattress</t>
  </si>
  <si>
    <t>Fluid Warmer</t>
  </si>
  <si>
    <t>NAG-BME-0906-GC-COT-CCE-08</t>
  </si>
  <si>
    <t>HL-90</t>
  </si>
  <si>
    <t>S10000013</t>
  </si>
  <si>
    <t>Hansraj</t>
  </si>
  <si>
    <t>1)hotline blood &amp; IV fluid warmer 2)operating manual 3)warming set</t>
  </si>
  <si>
    <t>Heart Lung Machine</t>
  </si>
  <si>
    <t>NAG-BME-0306-GC-COT-OTE-09</t>
  </si>
  <si>
    <t>HL-20 Classic</t>
  </si>
  <si>
    <t>HCU 20-600100149</t>
  </si>
  <si>
    <t>1)heater cooler model HCU 20-600 2)medex transduser holder 3)temp. probe-adult 4)temp. probe-pediatric 5)cooling blanket-adult-pediatric 6)blanket connection kit 7)mast mounted spot light helogen lamp</t>
  </si>
  <si>
    <t>Patient Warmer</t>
  </si>
  <si>
    <t>NAG-BME-0106-GC-COT-CCE-09</t>
  </si>
  <si>
    <t>Baigr Hugger</t>
  </si>
  <si>
    <t>Blanket,Power Cord</t>
  </si>
  <si>
    <t>Pacemaker</t>
  </si>
  <si>
    <t>NAG-BME-1006-GC-CTOT-CCE-07</t>
  </si>
  <si>
    <t>EV4543</t>
  </si>
  <si>
    <t>MVBX72239</t>
  </si>
  <si>
    <t>Advanced micronic devices ltd.</t>
  </si>
  <si>
    <t>1)pacemaker single chember-1               2)carrier bag-1       3)battery-1                 4)extn. Cable-1</t>
  </si>
  <si>
    <t>CSD</t>
  </si>
  <si>
    <t xml:space="preserve">Vertical Steriliser </t>
  </si>
  <si>
    <t>NAG-BME-0106-GC-CSD-SUP-02</t>
  </si>
  <si>
    <t>VHP Steriliser</t>
  </si>
  <si>
    <t>NM</t>
  </si>
  <si>
    <t>Medicare Equipment</t>
  </si>
  <si>
    <t>ETO Gas Steriliser</t>
  </si>
  <si>
    <t>NAG-BME-0606-GC-CSD-SUP-03</t>
  </si>
  <si>
    <t>4.5CF</t>
  </si>
  <si>
    <t>Pest Control (India)</t>
  </si>
  <si>
    <t>1)fresh air filter 2)power cord 3)humidity bottle 4)s.s. trolly</t>
  </si>
  <si>
    <t>Horizontal steriliser</t>
  </si>
  <si>
    <t>NAG-BME-0716-GC-CSD-SUP-04</t>
  </si>
  <si>
    <t>HHP Steriliser</t>
  </si>
  <si>
    <t>W</t>
  </si>
  <si>
    <t>H.J. ENTERPRISES</t>
  </si>
  <si>
    <t>14/7/16</t>
  </si>
  <si>
    <t>13/7/16</t>
  </si>
  <si>
    <t>instrument trolly</t>
  </si>
  <si>
    <t>LPT</t>
  </si>
  <si>
    <t>Cell Counter</t>
  </si>
  <si>
    <t>NAG-BME-0806-GC-LPT-LAB-01</t>
  </si>
  <si>
    <t>Sysmex KX-21</t>
  </si>
  <si>
    <t>BO980</t>
  </si>
  <si>
    <t>A</t>
  </si>
  <si>
    <t>Transasia</t>
  </si>
  <si>
    <t>1)Operator manuals 2)Cubitainer spout kit 3)Float switch 4)tray 5)Tube polyurethane-4mm 6)Tube polyurethane-6mm 7)Mini pipette-10 8)Brush 9)Fuse-250v 10)Clamp LWS 11)Caution mark 12)Power cord 13)EDTA vials 14)Waste bottle 15)Paper rolls 16)Dust Cover 17)</t>
  </si>
  <si>
    <t>Semi Auto Analyzer</t>
  </si>
  <si>
    <t>NAG-BME-0806-GC-LPT-LAB-04</t>
  </si>
  <si>
    <t>ECEM-5 PLUS V2</t>
  </si>
  <si>
    <t xml:space="preserve">1)Power cord 2)Printer paper rolls 3)Waste bottle assy 4)Dust cover 5)Allen key 6)Stand for waste bottle 7)Operator manual with programme sheet for ERBA test reagent 8)Test tube holder/cuvette adapter 9)Round glass microcuvette 10)Rectangular polystreame </t>
  </si>
  <si>
    <t>Centrifuge</t>
  </si>
  <si>
    <t>NAG-BME-0408-GC-LPT-LAB-07</t>
  </si>
  <si>
    <t>R8C</t>
  </si>
  <si>
    <t>Remi</t>
  </si>
  <si>
    <t xml:space="preserve">1)Power2)swing out head </t>
  </si>
  <si>
    <t xml:space="preserve">Centrifuge </t>
  </si>
  <si>
    <t>NAG-BME-1206-GC-LPT-LAB-08</t>
  </si>
  <si>
    <t>854/8</t>
  </si>
  <si>
    <t>Fully Auto Analyzer</t>
  </si>
  <si>
    <t>NAG-BME-0109-GC-LPT-LAB-09</t>
  </si>
  <si>
    <t>EM360</t>
  </si>
  <si>
    <t>1) main unit 2) PM Kit 3) Reagent 4) Computer with printer5) DI</t>
  </si>
  <si>
    <t>MINI VIDAS</t>
  </si>
  <si>
    <t>NAG-BME-1612-GC-LPT-LAB-11</t>
  </si>
  <si>
    <t>MINIVIDA BLUE</t>
  </si>
  <si>
    <t>IVD1210135</t>
  </si>
  <si>
    <t>BIOMETRIEUX INDIA PVT LTD.</t>
  </si>
  <si>
    <t>WITH STANDARD ACCESDSORIES</t>
  </si>
  <si>
    <t>labserveultima</t>
  </si>
  <si>
    <t>kelc12294</t>
  </si>
  <si>
    <t xml:space="preserve">FISHUR SCIENCE </t>
  </si>
  <si>
    <t>NAG-BME-1206-GC-LPT-LAB-12</t>
  </si>
  <si>
    <t>2CFN-17830</t>
  </si>
  <si>
    <t>29/6/16</t>
  </si>
  <si>
    <t>28/6/17</t>
  </si>
  <si>
    <t>Coagulometer</t>
  </si>
  <si>
    <t>NAG-BME-0906-GC-LPT-LAB-06</t>
  </si>
  <si>
    <t>costate-1</t>
  </si>
  <si>
    <t>CID0012E</t>
  </si>
  <si>
    <t>Tulip  Diagnostics  Pvt. Ltd</t>
  </si>
  <si>
    <t>1) 2)printer paper 3)Dust cover 4)Power cord 5)user manual</t>
  </si>
  <si>
    <t xml:space="preserve">elisa reader </t>
  </si>
  <si>
    <t>NAG-BME-0806-GC-LPT-LAB-03</t>
  </si>
  <si>
    <t>neo eldex</t>
  </si>
  <si>
    <t>21/5/2013</t>
  </si>
  <si>
    <t>lilac medicare ( p) ltd.</t>
  </si>
  <si>
    <t xml:space="preserve">1) elisa reader machine 2)  microplate washer  3) power adapter 4) hand washer </t>
  </si>
  <si>
    <t>ICU</t>
  </si>
  <si>
    <t>NAG-BME-0906-GC-ICU-CCE-39</t>
  </si>
  <si>
    <t xml:space="preserve">B </t>
  </si>
  <si>
    <t>1) Transfix set                                2) Transport handle                     3) Multi-purpose clamp               4) power supply cord                   5) operating manual</t>
  </si>
  <si>
    <t>Pulse oxymeter</t>
  </si>
  <si>
    <t>NAG-BME-0707-GC-5GW-CCE-19</t>
  </si>
  <si>
    <t>A4</t>
  </si>
  <si>
    <t>LOCAL</t>
  </si>
  <si>
    <t>1) Power cord 2) Oxytip finger sensor 3) User manual</t>
  </si>
  <si>
    <t>suction machine</t>
  </si>
  <si>
    <t>NAG-BME-0707-GC-5GW-CCE-20</t>
  </si>
  <si>
    <t>na</t>
  </si>
  <si>
    <t>local</t>
  </si>
  <si>
    <t>PHY</t>
  </si>
  <si>
    <t>Cervical lumbar traction</t>
  </si>
  <si>
    <t xml:space="preserve">  NAG-BME-0406-GC-PHY-CLT -05 </t>
  </si>
  <si>
    <t>AT105</t>
  </si>
  <si>
    <t>PEPCO</t>
  </si>
  <si>
    <t>Vinayak Medical Control</t>
  </si>
  <si>
    <t>1) Table 2) motor 3) main unit</t>
  </si>
  <si>
    <t>C.P.M.(Countinuous passive movement)</t>
  </si>
  <si>
    <t xml:space="preserve">NAG-BME-0406-GC- PHY-CPM -06      </t>
  </si>
  <si>
    <t>CP05</t>
  </si>
  <si>
    <t>1)Power cable 2) Main unit</t>
  </si>
  <si>
    <t>Tread mill</t>
  </si>
  <si>
    <t xml:space="preserve">NAG-BME-0406-GC- PHY- TDM-07        </t>
  </si>
  <si>
    <t>1460RE</t>
  </si>
  <si>
    <t>Stepper</t>
  </si>
  <si>
    <t xml:space="preserve">NAG-BME-0406-GC- PHY- STP-08   </t>
  </si>
  <si>
    <t>Magical bodies</t>
  </si>
  <si>
    <t>1) Main unit</t>
  </si>
  <si>
    <t>Static Cycle</t>
  </si>
  <si>
    <t xml:space="preserve">NAG-BME-0406-GC- PHY- STC-09   </t>
  </si>
  <si>
    <t>Allegro</t>
  </si>
  <si>
    <t>Shoulder wheel</t>
  </si>
  <si>
    <t xml:space="preserve">NAG-BME-0406-GC- PHY- SHW-010       </t>
  </si>
  <si>
    <t>NOT MENTIONED</t>
  </si>
  <si>
    <t>pronation Supination unit</t>
  </si>
  <si>
    <t xml:space="preserve">NAG-BME-0406-GC- PHY- PSU-011        </t>
  </si>
  <si>
    <t>Suspension bed</t>
  </si>
  <si>
    <t xml:space="preserve">NAG-BME-0406-GC- PHY-SPB -012       </t>
  </si>
  <si>
    <t>Re-duction Board-2</t>
  </si>
  <si>
    <t xml:space="preserve">NAG-BME-0406-GC- PHY- REB-013      </t>
  </si>
  <si>
    <t>Weight belts-6</t>
  </si>
  <si>
    <t xml:space="preserve">NAG-BME-0406-GC- PHY- WEB-014         </t>
  </si>
  <si>
    <t>Thera tube</t>
  </si>
  <si>
    <t xml:space="preserve">NAG-BME-0406-GC- PHY- THT-015        </t>
  </si>
  <si>
    <t>Wrist exerciser</t>
  </si>
  <si>
    <t xml:space="preserve">NAG-BME-0406-GC- PHY- WRE-016         </t>
  </si>
  <si>
    <t>Finger ladder</t>
  </si>
  <si>
    <t xml:space="preserve">NAG-BME-0406-GC- PHY- FNL-017     </t>
  </si>
  <si>
    <t>Shoulder pully</t>
  </si>
  <si>
    <t xml:space="preserve">NAG-BME-0406-GC- PHY- SHP-018       </t>
  </si>
  <si>
    <t>foot exerciser</t>
  </si>
  <si>
    <t xml:space="preserve">NAG-BME-0406-GC- PHY- FOE-019   </t>
  </si>
  <si>
    <t>Dumbells</t>
  </si>
  <si>
    <t xml:space="preserve">NAG-BME-0406-GC- PHY-DUM -20        </t>
  </si>
  <si>
    <t>gripper</t>
  </si>
  <si>
    <t xml:space="preserve">NAG-BME-0406-GC- PHY-GRP -21         </t>
  </si>
  <si>
    <t>Exerciser ball</t>
  </si>
  <si>
    <t xml:space="preserve">NAG-BME-0406-GC- PHY-EXB -22   </t>
  </si>
  <si>
    <t>Wax bath machine</t>
  </si>
  <si>
    <t xml:space="preserve">NAG-BME-0208-GC- PHY-WBM -23    </t>
  </si>
  <si>
    <t>1) Wax bath tube 2) Wax-3Kg 3) Power supply cord 4) Fuse-10A</t>
  </si>
  <si>
    <t>I.F.T.(Inter Ferential Therapy)</t>
  </si>
  <si>
    <t xml:space="preserve">NAG-BME-0412-GC- PHY-IFT-25         </t>
  </si>
  <si>
    <t>DIGI IFT=pro</t>
  </si>
  <si>
    <t>BMS SYSTEM</t>
  </si>
  <si>
    <t>SWD 300</t>
  </si>
  <si>
    <t xml:space="preserve">NAG-BME-0412-GC- PHY- SWD-26         </t>
  </si>
  <si>
    <t>SWD 300 WATTS</t>
  </si>
  <si>
    <t>1) power cable 2) main unit 3) Two electrode with cuff</t>
  </si>
  <si>
    <t>Ultra Sound</t>
  </si>
  <si>
    <t xml:space="preserve">NAG-BME-0813-GC- PHY-USO-03         </t>
  </si>
  <si>
    <t>PHYSIO SOUND PLUS</t>
  </si>
  <si>
    <t>13/8/2013</t>
  </si>
  <si>
    <t>1) Power cable 2) main unit 3) Tranduces</t>
  </si>
  <si>
    <t>Muscle Stimulator</t>
  </si>
  <si>
    <t xml:space="preserve">NAG-BME-0813-GC- PHY- MUS-04  </t>
  </si>
  <si>
    <t>PHYSIO STEAM-D</t>
  </si>
  <si>
    <t>13/8/13</t>
  </si>
  <si>
    <t>1) power cable 2) main unit 3) electrode-3</t>
  </si>
  <si>
    <t>T.E.N.S.(Transcutaneous Electrical Nerve Stimulator)</t>
  </si>
  <si>
    <t xml:space="preserve">NAG-BME-0813-GC- PHY- TNS-02         </t>
  </si>
  <si>
    <t>DIGI TENS PRO</t>
  </si>
  <si>
    <t>1) Power cable 2) 4-electrode cable</t>
  </si>
  <si>
    <t>LAB</t>
  </si>
  <si>
    <t>BIOSAFTY CABINATE</t>
  </si>
  <si>
    <t xml:space="preserve">NAG-BME-0716-GC- LAB- BMS-01        </t>
  </si>
  <si>
    <t>SMALL AUTOCLAVE MACHINE</t>
  </si>
  <si>
    <t>NAG-BME-1112-GC-LMB-SUP-03</t>
  </si>
  <si>
    <t xml:space="preserve">INCUBATOR </t>
  </si>
  <si>
    <t>NAG-BME-1112-GC-LMB-INC-05</t>
  </si>
  <si>
    <t>14 X 14 X14</t>
  </si>
  <si>
    <t>QUASMO</t>
  </si>
  <si>
    <t>NAG-BME-1206-GC-LPT-MIC-06</t>
  </si>
  <si>
    <t>remi</t>
  </si>
  <si>
    <t xml:space="preserve">NAG-BME-0716-GC- LAB- BMS-02         </t>
  </si>
  <si>
    <t>WBSC40B2SS4</t>
  </si>
  <si>
    <t>NA</t>
  </si>
  <si>
    <t>whitenair  technologies</t>
  </si>
  <si>
    <t>13/07/2016</t>
  </si>
  <si>
    <t xml:space="preserve">machine-1, with standard accessories </t>
  </si>
  <si>
    <t>LAB MICROSCOPE</t>
  </si>
  <si>
    <t>NAG-BME-0716-GC- LAB- BMS-03</t>
  </si>
  <si>
    <t>MLX-U</t>
  </si>
  <si>
    <t>4B523580</t>
  </si>
  <si>
    <t>olympus</t>
  </si>
  <si>
    <t>CTU</t>
  </si>
  <si>
    <t>Monitor</t>
  </si>
  <si>
    <t>NAG-BME-0806-GC-CTU-CCE-14</t>
  </si>
  <si>
    <t>M-1000</t>
  </si>
  <si>
    <t>AQ5CB4635</t>
  </si>
  <si>
    <t>Advance micronic System</t>
  </si>
  <si>
    <t xml:space="preserve">STANDBY </t>
  </si>
  <si>
    <t xml:space="preserve">1) Power cord  2) Batteries  3) ECG electrodes  4) 3 lead ECG cable             5) SPO2 ext. cable  6) finger sensor  </t>
  </si>
  <si>
    <t>NAG-BME-0106-GC-CTU-CCE-01</t>
  </si>
  <si>
    <t xml:space="preserve">GALAXY </t>
  </si>
  <si>
    <t>G06G7378</t>
  </si>
  <si>
    <t>L&amp;T Ltd.</t>
  </si>
  <si>
    <t>NAG-BME-0106-GC-ICU-CCE-11</t>
  </si>
  <si>
    <t xml:space="preserve">G06G7774 </t>
  </si>
  <si>
    <t>NAG-BME-0806-GC-ICU-CCE-09</t>
  </si>
  <si>
    <t>M-6</t>
  </si>
  <si>
    <t>STAR MEDICAL SYSTEM</t>
  </si>
  <si>
    <t>NAG-BME-1107-GC-ICU-CCE-57</t>
  </si>
  <si>
    <t>Mec 2000</t>
  </si>
  <si>
    <t>CA-7A100129</t>
  </si>
  <si>
    <t>Mindray</t>
  </si>
  <si>
    <t>ECG, SPO2, NIBP, Temp, RR, IBP &amp; ETCO2</t>
  </si>
  <si>
    <t>NAG-BME-0906-GC-CTH-CCE-13</t>
  </si>
  <si>
    <t>Injectomat Agilia</t>
  </si>
  <si>
    <t>1) Main unit 2) Power cord 3) user manual 4) Power cord</t>
  </si>
  <si>
    <t>NAG-BME-0906-GC-CTU-CCE-12</t>
  </si>
  <si>
    <t>1) Transfix set                                2) Transport handle                      3) Multi-purpose clamp                 4) power supply cord                   5) operating manual</t>
  </si>
  <si>
    <t>NAG-BME-0906-GC-ICU-CCE-25</t>
  </si>
  <si>
    <t>NAG-BME-0906-GC-ICU-CCE-27</t>
  </si>
  <si>
    <t>PIU</t>
  </si>
  <si>
    <t>NAG-BME-0906-GC-PIU-CCE-11</t>
  </si>
  <si>
    <t>GOT</t>
  </si>
  <si>
    <t>NAG-BME-0906-GC-GOT-CCE-07</t>
  </si>
  <si>
    <t>NAG-BME-1113-GC-ICU-CCE-72</t>
  </si>
  <si>
    <t>INJECTOMED</t>
  </si>
  <si>
    <t>BBRAUN</t>
  </si>
  <si>
    <t>1) SYRINGE PUMP 2) MULTIPURPOSE CLAMP3) POWER CORD</t>
  </si>
  <si>
    <t>NAG-BME-1113-GC-ICU-CCE-73</t>
  </si>
  <si>
    <t>ECG Machine</t>
  </si>
  <si>
    <t>NAG-BME-1706-GC-ERC-CAR-03</t>
  </si>
  <si>
    <t>8108R</t>
  </si>
  <si>
    <t>BGTA8F3759</t>
  </si>
  <si>
    <t>BPL</t>
  </si>
  <si>
    <t>ECG Cable,Power cord</t>
  </si>
  <si>
    <t>CTH</t>
  </si>
  <si>
    <t>NAG-BME-1107-GC-CTH-CCE-20</t>
  </si>
  <si>
    <t>NAG-BME-0906-GC-ICU-CCE-37</t>
  </si>
  <si>
    <t>GCHN_BM_FK_CTRECOVERY_Syringe Pump</t>
  </si>
  <si>
    <t>NAG-BME-0906-GC-GOT-CCE-15</t>
  </si>
  <si>
    <t>NAG-BME-0906-GC-CTH-CCE-01</t>
  </si>
  <si>
    <t>NAG-BME-0906-GC-PIU-CCE-13</t>
  </si>
  <si>
    <t>NAG-BME-0906-GC-ICU-CCE-32</t>
  </si>
  <si>
    <t>NAG-BME-1107-GC-CTH-CCE-17</t>
  </si>
  <si>
    <t>PATHOLGY</t>
  </si>
  <si>
    <t>ABG MACHINE</t>
  </si>
  <si>
    <t>X</t>
  </si>
  <si>
    <t>COBAS 121</t>
  </si>
  <si>
    <t>ROCH DIAGOSTIC</t>
  </si>
  <si>
    <t>COBAS 122</t>
  </si>
</sst>
</file>

<file path=xl/styles.xml><?xml version="1.0" encoding="utf-8"?>
<styleSheet xmlns="http://schemas.openxmlformats.org/spreadsheetml/2006/main">
  <numFmts count="5">
    <numFmt numFmtId="164" formatCode="dd/mm/yy;@"/>
    <numFmt numFmtId="165" formatCode="[$-409]dd/mmm/yy;@"/>
    <numFmt numFmtId="166" formatCode="[$-409]d\-mmm\-yy;@"/>
    <numFmt numFmtId="167" formatCode="d/mmm/yy;@"/>
    <numFmt numFmtId="168" formatCode="dd/mm/yyyy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164" fontId="3" fillId="2" borderId="1" xfId="1" applyNumberFormat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" fontId="3" fillId="2" borderId="1" xfId="1" applyNumberFormat="1" applyFont="1" applyFill="1" applyBorder="1" applyAlignment="1">
      <alignment horizontal="right" vertical="center" wrapText="1"/>
    </xf>
    <xf numFmtId="164" fontId="3" fillId="2" borderId="1" xfId="1" applyNumberFormat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right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/>
    <xf numFmtId="0" fontId="3" fillId="2" borderId="1" xfId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left" vertical="center" wrapText="1"/>
    </xf>
    <xf numFmtId="0" fontId="1" fillId="2" borderId="1" xfId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167" fontId="3" fillId="2" borderId="1" xfId="1" applyNumberFormat="1" applyFont="1" applyFill="1" applyBorder="1" applyAlignment="1">
      <alignment horizontal="left" vertical="center" wrapText="1"/>
    </xf>
    <xf numFmtId="1" fontId="3" fillId="2" borderId="1" xfId="1" applyNumberFormat="1" applyFont="1" applyFill="1" applyBorder="1" applyAlignment="1">
      <alignment horizontal="left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vertical="center" wrapText="1"/>
    </xf>
    <xf numFmtId="1" fontId="3" fillId="2" borderId="1" xfId="1" applyNumberFormat="1" applyFont="1" applyFill="1" applyBorder="1" applyAlignment="1">
      <alignment horizontal="right" vertical="center" wrapText="1"/>
    </xf>
    <xf numFmtId="168" fontId="3" fillId="2" borderId="1" xfId="1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left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0" fontId="1" fillId="2" borderId="1" xfId="1" applyFill="1" applyBorder="1" applyAlignment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4"/>
  <sheetViews>
    <sheetView tabSelected="1" topLeftCell="A82" workbookViewId="0">
      <selection sqref="A1:T84"/>
    </sheetView>
  </sheetViews>
  <sheetFormatPr defaultRowHeight="15"/>
  <sheetData>
    <row r="1" spans="1:20" ht="144">
      <c r="A1" s="1">
        <v>251</v>
      </c>
      <c r="B1" s="1" t="s">
        <v>0</v>
      </c>
      <c r="C1" s="2" t="s">
        <v>1</v>
      </c>
      <c r="D1" s="2" t="s">
        <v>2</v>
      </c>
      <c r="E1" s="2" t="s">
        <v>3</v>
      </c>
      <c r="F1" s="2">
        <v>19446981</v>
      </c>
      <c r="G1" s="3" t="s">
        <v>4</v>
      </c>
      <c r="H1" s="4" t="s">
        <v>5</v>
      </c>
      <c r="I1" s="3" t="s">
        <v>6</v>
      </c>
      <c r="J1" s="3"/>
      <c r="K1" s="5"/>
      <c r="L1" s="4" t="s">
        <v>7</v>
      </c>
      <c r="M1" s="4"/>
      <c r="N1" s="4"/>
      <c r="O1" s="6"/>
      <c r="P1" s="4"/>
      <c r="Q1" s="4"/>
      <c r="R1" s="7" t="s">
        <v>8</v>
      </c>
      <c r="S1" s="5">
        <v>20720</v>
      </c>
      <c r="T1" s="2" t="s">
        <v>9</v>
      </c>
    </row>
    <row r="2" spans="1:20" ht="168">
      <c r="A2" s="1">
        <v>252</v>
      </c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8">
        <v>40633</v>
      </c>
      <c r="H2" s="4" t="s">
        <v>14</v>
      </c>
      <c r="I2" s="8">
        <v>42095</v>
      </c>
      <c r="J2" s="8">
        <v>42460</v>
      </c>
      <c r="K2" s="9">
        <v>11113</v>
      </c>
      <c r="L2" s="4" t="s">
        <v>15</v>
      </c>
      <c r="M2" s="4"/>
      <c r="N2" s="4"/>
      <c r="O2" s="4"/>
      <c r="P2" s="4"/>
      <c r="Q2" s="4"/>
      <c r="R2" s="7" t="s">
        <v>8</v>
      </c>
      <c r="S2" s="10">
        <v>175000</v>
      </c>
      <c r="T2" s="2" t="s">
        <v>16</v>
      </c>
    </row>
    <row r="3" spans="1:20" ht="312">
      <c r="A3" s="1">
        <v>253</v>
      </c>
      <c r="B3" s="1" t="s">
        <v>0</v>
      </c>
      <c r="C3" s="2" t="s">
        <v>17</v>
      </c>
      <c r="D3" s="2" t="s">
        <v>18</v>
      </c>
      <c r="E3" s="2" t="s">
        <v>19</v>
      </c>
      <c r="F3" s="2" t="s">
        <v>20</v>
      </c>
      <c r="G3" s="8">
        <v>38913</v>
      </c>
      <c r="H3" s="4" t="s">
        <v>5</v>
      </c>
      <c r="I3" s="8"/>
      <c r="J3" s="8"/>
      <c r="K3" s="10"/>
      <c r="L3" s="4" t="s">
        <v>21</v>
      </c>
      <c r="M3" s="4"/>
      <c r="N3" s="4"/>
      <c r="O3" s="4"/>
      <c r="P3" s="4"/>
      <c r="Q3" s="4"/>
      <c r="R3" s="7" t="s">
        <v>8</v>
      </c>
      <c r="S3" s="10">
        <v>335000</v>
      </c>
      <c r="T3" s="2" t="s">
        <v>22</v>
      </c>
    </row>
    <row r="4" spans="1:20" ht="409.5">
      <c r="A4" s="1">
        <v>254</v>
      </c>
      <c r="B4" s="1" t="s">
        <v>0</v>
      </c>
      <c r="C4" s="2" t="s">
        <v>23</v>
      </c>
      <c r="D4" s="2" t="s">
        <v>24</v>
      </c>
      <c r="E4" s="2" t="s">
        <v>25</v>
      </c>
      <c r="F4" s="2" t="s">
        <v>26</v>
      </c>
      <c r="G4" s="8">
        <v>41467</v>
      </c>
      <c r="H4" s="4" t="s">
        <v>14</v>
      </c>
      <c r="I4" s="8">
        <v>42095</v>
      </c>
      <c r="J4" s="8">
        <v>42460</v>
      </c>
      <c r="K4" s="9">
        <v>40593</v>
      </c>
      <c r="L4" s="4" t="s">
        <v>27</v>
      </c>
      <c r="M4" s="4"/>
      <c r="N4" s="4"/>
      <c r="O4" s="4"/>
      <c r="P4" s="4"/>
      <c r="Q4" s="4"/>
      <c r="R4" s="11" t="s">
        <v>28</v>
      </c>
      <c r="S4" s="12">
        <v>925000</v>
      </c>
      <c r="T4" s="2" t="s">
        <v>29</v>
      </c>
    </row>
    <row r="5" spans="1:20" ht="168">
      <c r="A5" s="1">
        <v>255</v>
      </c>
      <c r="B5" s="1" t="s">
        <v>0</v>
      </c>
      <c r="C5" s="2" t="s">
        <v>30</v>
      </c>
      <c r="D5" s="2" t="s">
        <v>31</v>
      </c>
      <c r="E5" s="2" t="s">
        <v>32</v>
      </c>
      <c r="F5" s="2">
        <v>103970</v>
      </c>
      <c r="G5" s="8">
        <v>39058</v>
      </c>
      <c r="H5" s="4" t="s">
        <v>5</v>
      </c>
      <c r="I5" s="8"/>
      <c r="J5" s="8"/>
      <c r="K5" s="10"/>
      <c r="L5" s="4" t="s">
        <v>33</v>
      </c>
      <c r="M5" s="4"/>
      <c r="N5" s="4"/>
      <c r="O5" s="4"/>
      <c r="P5" s="4"/>
      <c r="Q5" s="4"/>
      <c r="R5" s="7" t="s">
        <v>28</v>
      </c>
      <c r="S5" s="10">
        <v>155000</v>
      </c>
      <c r="T5" s="2" t="s">
        <v>34</v>
      </c>
    </row>
    <row r="6" spans="1:20" ht="84">
      <c r="A6" s="1">
        <v>256</v>
      </c>
      <c r="B6" s="1" t="s">
        <v>0</v>
      </c>
      <c r="C6" s="2" t="s">
        <v>35</v>
      </c>
      <c r="D6" s="2" t="s">
        <v>36</v>
      </c>
      <c r="E6" s="2" t="s">
        <v>37</v>
      </c>
      <c r="F6" s="2" t="s">
        <v>38</v>
      </c>
      <c r="G6" s="8">
        <v>38974</v>
      </c>
      <c r="H6" s="4" t="s">
        <v>5</v>
      </c>
      <c r="I6" s="8"/>
      <c r="J6" s="8"/>
      <c r="K6" s="10"/>
      <c r="L6" s="4" t="s">
        <v>39</v>
      </c>
      <c r="M6" s="4"/>
      <c r="N6" s="13"/>
      <c r="O6" s="14"/>
      <c r="P6" s="13"/>
      <c r="Q6" s="13"/>
      <c r="R6" s="11" t="s">
        <v>28</v>
      </c>
      <c r="S6" s="10">
        <v>878827</v>
      </c>
      <c r="T6" s="2" t="s">
        <v>40</v>
      </c>
    </row>
    <row r="7" spans="1:20" ht="228">
      <c r="A7" s="1">
        <v>257</v>
      </c>
      <c r="B7" s="1" t="s">
        <v>0</v>
      </c>
      <c r="C7" s="2" t="s">
        <v>41</v>
      </c>
      <c r="D7" s="2" t="s">
        <v>42</v>
      </c>
      <c r="E7" s="2" t="s">
        <v>43</v>
      </c>
      <c r="F7" s="2" t="s">
        <v>44</v>
      </c>
      <c r="G7" s="8">
        <v>39169</v>
      </c>
      <c r="H7" s="4" t="s">
        <v>5</v>
      </c>
      <c r="I7" s="8"/>
      <c r="J7" s="8"/>
      <c r="K7" s="10"/>
      <c r="L7" s="4" t="s">
        <v>45</v>
      </c>
      <c r="M7" s="4"/>
      <c r="N7" s="15"/>
      <c r="O7" s="16"/>
      <c r="P7" s="15"/>
      <c r="Q7" s="15"/>
      <c r="R7" s="11" t="s">
        <v>28</v>
      </c>
      <c r="S7" s="10">
        <v>43734</v>
      </c>
      <c r="T7" s="2" t="s">
        <v>46</v>
      </c>
    </row>
    <row r="8" spans="1:20" ht="240">
      <c r="A8" s="1">
        <v>258</v>
      </c>
      <c r="B8" s="1" t="s">
        <v>0</v>
      </c>
      <c r="C8" s="2" t="s">
        <v>47</v>
      </c>
      <c r="D8" s="2" t="s">
        <v>48</v>
      </c>
      <c r="E8" s="2" t="s">
        <v>49</v>
      </c>
      <c r="F8" s="2">
        <v>1735</v>
      </c>
      <c r="G8" s="8">
        <v>38982</v>
      </c>
      <c r="H8" s="4" t="s">
        <v>5</v>
      </c>
      <c r="I8" s="8"/>
      <c r="J8" s="8"/>
      <c r="K8" s="10"/>
      <c r="L8" s="4" t="s">
        <v>50</v>
      </c>
      <c r="M8" s="4"/>
      <c r="N8" s="15"/>
      <c r="O8" s="16"/>
      <c r="P8" s="15"/>
      <c r="Q8" s="15"/>
      <c r="R8" s="11" t="s">
        <v>28</v>
      </c>
      <c r="S8" s="10">
        <v>205960</v>
      </c>
      <c r="T8" s="2" t="s">
        <v>51</v>
      </c>
    </row>
    <row r="9" spans="1:20" ht="216">
      <c r="A9" s="1">
        <v>259</v>
      </c>
      <c r="B9" s="1" t="s">
        <v>0</v>
      </c>
      <c r="C9" s="2" t="s">
        <v>52</v>
      </c>
      <c r="D9" s="2" t="s">
        <v>53</v>
      </c>
      <c r="E9" s="2" t="s">
        <v>54</v>
      </c>
      <c r="F9" s="2" t="s">
        <v>55</v>
      </c>
      <c r="G9" s="8">
        <v>39006</v>
      </c>
      <c r="H9" s="4" t="s">
        <v>5</v>
      </c>
      <c r="I9" s="8"/>
      <c r="J9" s="8"/>
      <c r="K9" s="10"/>
      <c r="L9" s="4" t="s">
        <v>56</v>
      </c>
      <c r="M9" s="4"/>
      <c r="N9" s="15"/>
      <c r="O9" s="17"/>
      <c r="P9" s="18"/>
      <c r="Q9" s="18"/>
      <c r="R9" s="11" t="s">
        <v>8</v>
      </c>
      <c r="S9" s="10">
        <v>265000</v>
      </c>
      <c r="T9" s="2" t="s">
        <v>57</v>
      </c>
    </row>
    <row r="10" spans="1:20" ht="252">
      <c r="A10" s="1">
        <v>260</v>
      </c>
      <c r="B10" s="1" t="s">
        <v>0</v>
      </c>
      <c r="C10" s="2" t="s">
        <v>58</v>
      </c>
      <c r="D10" s="2" t="s">
        <v>59</v>
      </c>
      <c r="E10" s="2" t="s">
        <v>60</v>
      </c>
      <c r="F10" s="2" t="s">
        <v>44</v>
      </c>
      <c r="G10" s="8">
        <v>38947</v>
      </c>
      <c r="H10" s="4" t="s">
        <v>5</v>
      </c>
      <c r="I10" s="8"/>
      <c r="J10" s="8"/>
      <c r="K10" s="10"/>
      <c r="L10" s="4" t="s">
        <v>61</v>
      </c>
      <c r="M10" s="4"/>
      <c r="N10" s="15"/>
      <c r="O10" s="17"/>
      <c r="P10" s="18"/>
      <c r="Q10" s="18"/>
      <c r="R10" s="11" t="s">
        <v>28</v>
      </c>
      <c r="S10" s="10">
        <v>284800</v>
      </c>
      <c r="T10" s="2" t="s">
        <v>62</v>
      </c>
    </row>
    <row r="11" spans="1:20" ht="96">
      <c r="A11" s="1">
        <v>261</v>
      </c>
      <c r="B11" s="1" t="s">
        <v>0</v>
      </c>
      <c r="C11" s="2" t="s">
        <v>63</v>
      </c>
      <c r="D11" s="2" t="s">
        <v>64</v>
      </c>
      <c r="E11" s="2" t="s">
        <v>65</v>
      </c>
      <c r="F11" s="2" t="s">
        <v>66</v>
      </c>
      <c r="G11" s="8">
        <v>38986</v>
      </c>
      <c r="H11" s="4" t="s">
        <v>5</v>
      </c>
      <c r="I11" s="8"/>
      <c r="J11" s="8"/>
      <c r="K11" s="10"/>
      <c r="L11" s="4" t="s">
        <v>67</v>
      </c>
      <c r="M11" s="4"/>
      <c r="N11" s="15"/>
      <c r="O11" s="17"/>
      <c r="P11" s="18"/>
      <c r="Q11" s="18"/>
      <c r="R11" s="11" t="s">
        <v>28</v>
      </c>
      <c r="S11" s="10">
        <v>85000</v>
      </c>
      <c r="T11" s="2" t="s">
        <v>68</v>
      </c>
    </row>
    <row r="12" spans="1:20" ht="312">
      <c r="A12" s="1">
        <v>262</v>
      </c>
      <c r="B12" s="1" t="s">
        <v>0</v>
      </c>
      <c r="C12" s="2" t="s">
        <v>69</v>
      </c>
      <c r="D12" s="2" t="s">
        <v>70</v>
      </c>
      <c r="E12" s="2" t="s">
        <v>71</v>
      </c>
      <c r="F12" s="2" t="s">
        <v>72</v>
      </c>
      <c r="G12" s="8">
        <v>38786</v>
      </c>
      <c r="H12" s="4" t="s">
        <v>14</v>
      </c>
      <c r="I12" s="19">
        <v>41671</v>
      </c>
      <c r="J12" s="8">
        <v>42035</v>
      </c>
      <c r="K12" s="9">
        <v>317100</v>
      </c>
      <c r="L12" s="4" t="s">
        <v>39</v>
      </c>
      <c r="M12" s="4"/>
      <c r="N12" s="15"/>
      <c r="O12" s="17"/>
      <c r="P12" s="18"/>
      <c r="Q12" s="18"/>
      <c r="R12" s="11" t="s">
        <v>28</v>
      </c>
      <c r="S12" s="10">
        <v>3165900</v>
      </c>
      <c r="T12" s="2" t="s">
        <v>73</v>
      </c>
    </row>
    <row r="13" spans="1:20" ht="48">
      <c r="A13" s="1">
        <v>263</v>
      </c>
      <c r="B13" s="1" t="s">
        <v>0</v>
      </c>
      <c r="C13" s="2" t="s">
        <v>74</v>
      </c>
      <c r="D13" s="2" t="s">
        <v>75</v>
      </c>
      <c r="E13" s="2">
        <v>555</v>
      </c>
      <c r="F13" s="2">
        <v>70754</v>
      </c>
      <c r="G13" s="8">
        <v>38728</v>
      </c>
      <c r="H13" s="4" t="s">
        <v>5</v>
      </c>
      <c r="I13" s="8"/>
      <c r="J13" s="8"/>
      <c r="K13" s="10"/>
      <c r="L13" s="4" t="s">
        <v>76</v>
      </c>
      <c r="M13" s="4"/>
      <c r="N13" s="15"/>
      <c r="O13" s="17"/>
      <c r="P13" s="18"/>
      <c r="Q13" s="18"/>
      <c r="R13" s="11" t="s">
        <v>28</v>
      </c>
      <c r="S13" s="10">
        <v>80000</v>
      </c>
      <c r="T13" s="2" t="s">
        <v>77</v>
      </c>
    </row>
    <row r="14" spans="1:20" ht="120">
      <c r="A14" s="1">
        <v>264</v>
      </c>
      <c r="B14" s="1" t="s">
        <v>0</v>
      </c>
      <c r="C14" s="2" t="s">
        <v>78</v>
      </c>
      <c r="D14" s="2" t="s">
        <v>79</v>
      </c>
      <c r="E14" s="2" t="s">
        <v>80</v>
      </c>
      <c r="F14" s="2" t="s">
        <v>81</v>
      </c>
      <c r="G14" s="8">
        <v>39015</v>
      </c>
      <c r="H14" s="4" t="s">
        <v>5</v>
      </c>
      <c r="I14" s="8"/>
      <c r="J14" s="8"/>
      <c r="K14" s="10"/>
      <c r="L14" s="4" t="s">
        <v>82</v>
      </c>
      <c r="M14" s="4"/>
      <c r="N14" s="15"/>
      <c r="O14" s="17"/>
      <c r="P14" s="18"/>
      <c r="Q14" s="18"/>
      <c r="R14" s="11" t="s">
        <v>8</v>
      </c>
      <c r="S14" s="10">
        <v>64000</v>
      </c>
      <c r="T14" s="2" t="s">
        <v>83</v>
      </c>
    </row>
    <row r="15" spans="1:20" ht="48">
      <c r="A15" s="1">
        <v>265</v>
      </c>
      <c r="B15" s="1" t="s">
        <v>84</v>
      </c>
      <c r="C15" s="2" t="s">
        <v>85</v>
      </c>
      <c r="D15" s="2" t="s">
        <v>86</v>
      </c>
      <c r="E15" s="2" t="s">
        <v>87</v>
      </c>
      <c r="F15" s="2" t="s">
        <v>88</v>
      </c>
      <c r="G15" s="8">
        <v>38726</v>
      </c>
      <c r="H15" s="4" t="s">
        <v>5</v>
      </c>
      <c r="I15" s="6"/>
      <c r="J15" s="4"/>
      <c r="K15" s="6"/>
      <c r="L15" s="4" t="s">
        <v>89</v>
      </c>
      <c r="M15" s="4"/>
      <c r="N15" s="4"/>
      <c r="O15" s="4"/>
      <c r="P15" s="4"/>
      <c r="Q15" s="4"/>
      <c r="R15" s="11" t="s">
        <v>28</v>
      </c>
      <c r="S15" s="10">
        <v>40000</v>
      </c>
      <c r="T15" s="2"/>
    </row>
    <row r="16" spans="1:20" ht="96">
      <c r="A16" s="1">
        <v>266</v>
      </c>
      <c r="B16" s="1" t="s">
        <v>84</v>
      </c>
      <c r="C16" s="2" t="s">
        <v>90</v>
      </c>
      <c r="D16" s="2" t="s">
        <v>91</v>
      </c>
      <c r="E16" s="2" t="s">
        <v>92</v>
      </c>
      <c r="F16" s="2">
        <v>39422</v>
      </c>
      <c r="G16" s="8">
        <v>38879</v>
      </c>
      <c r="H16" s="4" t="s">
        <v>5</v>
      </c>
      <c r="I16" s="6"/>
      <c r="J16" s="4"/>
      <c r="K16" s="6"/>
      <c r="L16" s="4" t="s">
        <v>93</v>
      </c>
      <c r="M16" s="4"/>
      <c r="N16" s="4"/>
      <c r="O16" s="4"/>
      <c r="P16" s="4"/>
      <c r="Q16" s="4"/>
      <c r="R16" s="11" t="s">
        <v>28</v>
      </c>
      <c r="S16" s="10">
        <v>340000</v>
      </c>
      <c r="T16" s="2" t="s">
        <v>94</v>
      </c>
    </row>
    <row r="17" spans="1:20" ht="48">
      <c r="A17" s="1">
        <v>267</v>
      </c>
      <c r="B17" s="1" t="s">
        <v>84</v>
      </c>
      <c r="C17" s="2" t="s">
        <v>95</v>
      </c>
      <c r="D17" s="2" t="s">
        <v>96</v>
      </c>
      <c r="E17" s="2" t="s">
        <v>97</v>
      </c>
      <c r="F17" s="2">
        <v>2016133</v>
      </c>
      <c r="G17" s="8">
        <v>42565</v>
      </c>
      <c r="H17" s="4" t="s">
        <v>98</v>
      </c>
      <c r="I17" s="6"/>
      <c r="J17" s="4"/>
      <c r="K17" s="6"/>
      <c r="L17" s="4" t="s">
        <v>99</v>
      </c>
      <c r="M17" s="4"/>
      <c r="N17" s="20">
        <v>1</v>
      </c>
      <c r="O17" s="4" t="s">
        <v>100</v>
      </c>
      <c r="P17" s="4" t="s">
        <v>101</v>
      </c>
      <c r="Q17" s="4"/>
      <c r="R17" s="11" t="s">
        <v>28</v>
      </c>
      <c r="S17" s="10">
        <v>325000</v>
      </c>
      <c r="T17" s="2" t="s">
        <v>102</v>
      </c>
    </row>
    <row r="18" spans="1:20" ht="384">
      <c r="A18" s="1">
        <v>268</v>
      </c>
      <c r="B18" s="1" t="s">
        <v>103</v>
      </c>
      <c r="C18" s="2" t="s">
        <v>104</v>
      </c>
      <c r="D18" s="2" t="s">
        <v>105</v>
      </c>
      <c r="E18" s="2" t="s">
        <v>106</v>
      </c>
      <c r="F18" s="2" t="s">
        <v>107</v>
      </c>
      <c r="G18" s="8">
        <v>38950</v>
      </c>
      <c r="H18" s="4" t="s">
        <v>108</v>
      </c>
      <c r="I18" s="8">
        <v>42095</v>
      </c>
      <c r="J18" s="8">
        <v>42460</v>
      </c>
      <c r="K18" s="9">
        <v>6742</v>
      </c>
      <c r="L18" s="4" t="s">
        <v>109</v>
      </c>
      <c r="M18" s="4"/>
      <c r="N18" s="4"/>
      <c r="O18" s="4"/>
      <c r="P18" s="4"/>
      <c r="Q18" s="4"/>
      <c r="R18" s="11"/>
      <c r="S18" s="10">
        <v>375000</v>
      </c>
      <c r="T18" s="2" t="s">
        <v>110</v>
      </c>
    </row>
    <row r="19" spans="1:20" ht="409.5">
      <c r="A19" s="1">
        <v>269</v>
      </c>
      <c r="B19" s="1" t="s">
        <v>103</v>
      </c>
      <c r="C19" s="2" t="s">
        <v>111</v>
      </c>
      <c r="D19" s="2" t="s">
        <v>112</v>
      </c>
      <c r="E19" s="2" t="s">
        <v>113</v>
      </c>
      <c r="F19" s="2">
        <v>603113</v>
      </c>
      <c r="G19" s="8">
        <v>38950</v>
      </c>
      <c r="H19" s="4" t="s">
        <v>108</v>
      </c>
      <c r="I19" s="8">
        <v>42095</v>
      </c>
      <c r="J19" s="8">
        <v>42460</v>
      </c>
      <c r="K19" s="9">
        <v>6742</v>
      </c>
      <c r="L19" s="4" t="s">
        <v>109</v>
      </c>
      <c r="M19" s="4"/>
      <c r="N19" s="4"/>
      <c r="O19" s="4"/>
      <c r="P19" s="4"/>
      <c r="Q19" s="4"/>
      <c r="R19" s="11"/>
      <c r="S19" s="10">
        <v>150000</v>
      </c>
      <c r="T19" s="2" t="s">
        <v>114</v>
      </c>
    </row>
    <row r="20" spans="1:20" ht="48">
      <c r="A20" s="1">
        <v>270</v>
      </c>
      <c r="B20" s="1" t="s">
        <v>103</v>
      </c>
      <c r="C20" s="2" t="s">
        <v>115</v>
      </c>
      <c r="D20" s="2" t="s">
        <v>116</v>
      </c>
      <c r="E20" s="2" t="s">
        <v>117</v>
      </c>
      <c r="F20" s="2">
        <v>5183</v>
      </c>
      <c r="G20" s="8">
        <v>39539</v>
      </c>
      <c r="H20" s="4" t="s">
        <v>5</v>
      </c>
      <c r="I20" s="8"/>
      <c r="J20" s="8"/>
      <c r="K20" s="21"/>
      <c r="L20" s="4" t="s">
        <v>118</v>
      </c>
      <c r="M20" s="4"/>
      <c r="N20" s="4"/>
      <c r="O20" s="4"/>
      <c r="P20" s="4"/>
      <c r="Q20" s="4"/>
      <c r="R20" s="11"/>
      <c r="S20" s="10">
        <v>16734</v>
      </c>
      <c r="T20" s="2" t="s">
        <v>119</v>
      </c>
    </row>
    <row r="21" spans="1:20" ht="48">
      <c r="A21" s="1">
        <v>271</v>
      </c>
      <c r="B21" s="1" t="s">
        <v>103</v>
      </c>
      <c r="C21" s="2" t="s">
        <v>120</v>
      </c>
      <c r="D21" s="2" t="s">
        <v>121</v>
      </c>
      <c r="E21" s="2" t="s">
        <v>122</v>
      </c>
      <c r="F21" s="2">
        <v>5380</v>
      </c>
      <c r="G21" s="8">
        <v>39059</v>
      </c>
      <c r="H21" s="4" t="s">
        <v>5</v>
      </c>
      <c r="I21" s="8"/>
      <c r="J21" s="8"/>
      <c r="K21" s="10"/>
      <c r="L21" s="4" t="s">
        <v>118</v>
      </c>
      <c r="M21" s="4"/>
      <c r="N21" s="4"/>
      <c r="O21" s="4"/>
      <c r="P21" s="4"/>
      <c r="Q21" s="4"/>
      <c r="R21" s="11"/>
      <c r="S21" s="10">
        <v>4249</v>
      </c>
      <c r="T21" s="2" t="s">
        <v>119</v>
      </c>
    </row>
    <row r="22" spans="1:20" ht="108">
      <c r="A22" s="1">
        <v>272</v>
      </c>
      <c r="B22" s="1" t="s">
        <v>103</v>
      </c>
      <c r="C22" s="2" t="s">
        <v>123</v>
      </c>
      <c r="D22" s="2" t="s">
        <v>124</v>
      </c>
      <c r="E22" s="2" t="s">
        <v>125</v>
      </c>
      <c r="F22" s="2">
        <v>60121</v>
      </c>
      <c r="G22" s="8">
        <v>39816</v>
      </c>
      <c r="H22" s="4" t="s">
        <v>108</v>
      </c>
      <c r="I22" s="8">
        <v>42095</v>
      </c>
      <c r="J22" s="8">
        <v>42460</v>
      </c>
      <c r="K22" s="9">
        <v>57000</v>
      </c>
      <c r="L22" s="4" t="s">
        <v>109</v>
      </c>
      <c r="M22" s="4"/>
      <c r="N22" s="4"/>
      <c r="O22" s="4"/>
      <c r="P22" s="4"/>
      <c r="Q22" s="4"/>
      <c r="R22" s="11"/>
      <c r="S22" s="10">
        <v>990000</v>
      </c>
      <c r="T22" s="2" t="s">
        <v>126</v>
      </c>
    </row>
    <row r="23" spans="1:20" ht="60">
      <c r="A23" s="1">
        <v>273</v>
      </c>
      <c r="B23" s="1" t="s">
        <v>103</v>
      </c>
      <c r="C23" s="2" t="s">
        <v>127</v>
      </c>
      <c r="D23" s="22" t="s">
        <v>128</v>
      </c>
      <c r="E23" s="2" t="s">
        <v>129</v>
      </c>
      <c r="F23" s="2" t="s">
        <v>130</v>
      </c>
      <c r="G23" s="8">
        <v>40955</v>
      </c>
      <c r="H23" s="4" t="s">
        <v>108</v>
      </c>
      <c r="I23" s="8"/>
      <c r="J23" s="8"/>
      <c r="K23" s="9"/>
      <c r="L23" s="4" t="s">
        <v>131</v>
      </c>
      <c r="M23" s="4"/>
      <c r="N23" s="4"/>
      <c r="O23" s="6"/>
      <c r="P23" s="4"/>
      <c r="Q23" s="4"/>
      <c r="R23" s="11"/>
      <c r="S23" s="10">
        <v>605000</v>
      </c>
      <c r="T23" s="2" t="s">
        <v>132</v>
      </c>
    </row>
    <row r="24" spans="1:20" ht="48">
      <c r="A24" s="1">
        <v>274</v>
      </c>
      <c r="B24" s="1" t="s">
        <v>103</v>
      </c>
      <c r="C24" s="2" t="s">
        <v>120</v>
      </c>
      <c r="D24" s="2" t="s">
        <v>121</v>
      </c>
      <c r="E24" s="2" t="s">
        <v>133</v>
      </c>
      <c r="F24" s="2" t="s">
        <v>134</v>
      </c>
      <c r="G24" s="8">
        <v>41176</v>
      </c>
      <c r="H24" s="4" t="s">
        <v>5</v>
      </c>
      <c r="I24" s="8"/>
      <c r="J24" s="8"/>
      <c r="K24" s="10"/>
      <c r="L24" s="4" t="s">
        <v>135</v>
      </c>
      <c r="M24" s="4"/>
      <c r="N24" s="4"/>
      <c r="O24" s="4"/>
      <c r="P24" s="4"/>
      <c r="Q24" s="4"/>
      <c r="R24" s="11"/>
      <c r="S24" s="10">
        <v>24800</v>
      </c>
      <c r="T24" s="2" t="s">
        <v>119</v>
      </c>
    </row>
    <row r="25" spans="1:20" ht="48">
      <c r="A25" s="1">
        <v>275</v>
      </c>
      <c r="B25" s="1" t="s">
        <v>103</v>
      </c>
      <c r="C25" s="2" t="s">
        <v>120</v>
      </c>
      <c r="D25" s="2" t="s">
        <v>136</v>
      </c>
      <c r="E25" s="2" t="s">
        <v>117</v>
      </c>
      <c r="F25" s="2" t="s">
        <v>137</v>
      </c>
      <c r="G25" s="8" t="s">
        <v>138</v>
      </c>
      <c r="H25" s="4" t="s">
        <v>98</v>
      </c>
      <c r="I25" s="8"/>
      <c r="J25" s="8"/>
      <c r="K25" s="10"/>
      <c r="L25" s="4" t="s">
        <v>118</v>
      </c>
      <c r="M25" s="4"/>
      <c r="N25" s="4" t="s">
        <v>138</v>
      </c>
      <c r="O25" s="4" t="s">
        <v>139</v>
      </c>
      <c r="P25" s="4"/>
      <c r="Q25" s="4"/>
      <c r="R25" s="11"/>
      <c r="S25" s="10">
        <v>25313.63</v>
      </c>
      <c r="T25" s="2" t="s">
        <v>119</v>
      </c>
    </row>
    <row r="26" spans="1:20" ht="108">
      <c r="A26" s="1">
        <v>276</v>
      </c>
      <c r="B26" s="1" t="s">
        <v>103</v>
      </c>
      <c r="C26" s="2" t="s">
        <v>140</v>
      </c>
      <c r="D26" s="2" t="s">
        <v>141</v>
      </c>
      <c r="E26" s="2" t="s">
        <v>142</v>
      </c>
      <c r="F26" s="2" t="s">
        <v>143</v>
      </c>
      <c r="G26" s="8">
        <v>41192</v>
      </c>
      <c r="H26" s="4" t="s">
        <v>5</v>
      </c>
      <c r="I26" s="8"/>
      <c r="J26" s="8"/>
      <c r="K26" s="10"/>
      <c r="L26" s="4" t="s">
        <v>144</v>
      </c>
      <c r="M26" s="4"/>
      <c r="N26" s="4"/>
      <c r="O26" s="4"/>
      <c r="P26" s="4"/>
      <c r="Q26" s="4"/>
      <c r="R26" s="11"/>
      <c r="S26" s="10">
        <v>38000</v>
      </c>
      <c r="T26" s="2" t="s">
        <v>145</v>
      </c>
    </row>
    <row r="27" spans="1:20" ht="120">
      <c r="A27" s="1">
        <v>277</v>
      </c>
      <c r="B27" s="1" t="s">
        <v>103</v>
      </c>
      <c r="C27" s="2" t="s">
        <v>146</v>
      </c>
      <c r="D27" s="2" t="s">
        <v>147</v>
      </c>
      <c r="E27" s="2" t="s">
        <v>148</v>
      </c>
      <c r="F27" s="2">
        <v>4702</v>
      </c>
      <c r="G27" s="8" t="s">
        <v>149</v>
      </c>
      <c r="H27" s="4" t="s">
        <v>5</v>
      </c>
      <c r="I27" s="8"/>
      <c r="J27" s="8"/>
      <c r="K27" s="10"/>
      <c r="L27" s="4" t="s">
        <v>150</v>
      </c>
      <c r="M27" s="4"/>
      <c r="N27" s="4"/>
      <c r="O27" s="4"/>
      <c r="P27" s="4"/>
      <c r="Q27" s="4"/>
      <c r="R27" s="11"/>
      <c r="S27" s="5">
        <v>307933.5</v>
      </c>
      <c r="T27" s="2" t="s">
        <v>151</v>
      </c>
    </row>
    <row r="28" spans="1:20" ht="168">
      <c r="A28" s="1">
        <v>278</v>
      </c>
      <c r="B28" s="4" t="s">
        <v>152</v>
      </c>
      <c r="C28" s="2" t="s">
        <v>1</v>
      </c>
      <c r="D28" s="2" t="s">
        <v>153</v>
      </c>
      <c r="E28" s="2" t="s">
        <v>3</v>
      </c>
      <c r="F28" s="23">
        <v>19446942</v>
      </c>
      <c r="G28" s="24" t="s">
        <v>4</v>
      </c>
      <c r="H28" s="4" t="s">
        <v>154</v>
      </c>
      <c r="I28" s="6"/>
      <c r="J28" s="4"/>
      <c r="K28" s="6"/>
      <c r="L28" s="4" t="s">
        <v>7</v>
      </c>
      <c r="M28" s="4"/>
      <c r="N28" s="4"/>
      <c r="O28" s="4"/>
      <c r="P28" s="4"/>
      <c r="Q28" s="4"/>
      <c r="R28" s="4" t="s">
        <v>28</v>
      </c>
      <c r="S28" s="5">
        <v>20720</v>
      </c>
      <c r="T28" s="2" t="s">
        <v>155</v>
      </c>
    </row>
    <row r="29" spans="1:20" ht="84">
      <c r="A29" s="1">
        <v>279</v>
      </c>
      <c r="B29" s="4" t="s">
        <v>152</v>
      </c>
      <c r="C29" s="2" t="s">
        <v>156</v>
      </c>
      <c r="D29" s="2" t="s">
        <v>157</v>
      </c>
      <c r="E29" s="2" t="s">
        <v>158</v>
      </c>
      <c r="F29" s="25">
        <v>111131400129</v>
      </c>
      <c r="G29" s="8">
        <v>39289</v>
      </c>
      <c r="H29" s="4" t="s">
        <v>154</v>
      </c>
      <c r="I29" s="6"/>
      <c r="J29" s="4"/>
      <c r="K29" s="6"/>
      <c r="L29" s="4" t="s">
        <v>159</v>
      </c>
      <c r="M29" s="4"/>
      <c r="N29" s="4"/>
      <c r="O29" s="4"/>
      <c r="P29" s="4"/>
      <c r="Q29" s="4"/>
      <c r="R29" s="4" t="s">
        <v>28</v>
      </c>
      <c r="S29" s="10">
        <v>4200</v>
      </c>
      <c r="T29" s="2" t="s">
        <v>160</v>
      </c>
    </row>
    <row r="30" spans="1:20" ht="48">
      <c r="A30" s="1">
        <v>280</v>
      </c>
      <c r="B30" s="4" t="s">
        <v>152</v>
      </c>
      <c r="C30" s="2" t="s">
        <v>161</v>
      </c>
      <c r="D30" s="2" t="s">
        <v>162</v>
      </c>
      <c r="E30" s="2" t="s">
        <v>163</v>
      </c>
      <c r="F30" s="2"/>
      <c r="G30" s="8"/>
      <c r="H30" s="26" t="s">
        <v>154</v>
      </c>
      <c r="I30" s="6"/>
      <c r="J30" s="6"/>
      <c r="K30" s="4"/>
      <c r="L30" s="4" t="s">
        <v>164</v>
      </c>
      <c r="M30" s="4"/>
      <c r="N30" s="4"/>
      <c r="O30" s="4"/>
      <c r="P30" s="4"/>
      <c r="Q30" s="4"/>
      <c r="R30" s="27"/>
      <c r="S30" s="5">
        <v>9000</v>
      </c>
      <c r="T30" s="2"/>
    </row>
    <row r="31" spans="1:20" ht="48">
      <c r="A31" s="1">
        <v>281</v>
      </c>
      <c r="B31" s="1" t="s">
        <v>165</v>
      </c>
      <c r="C31" s="2" t="s">
        <v>166</v>
      </c>
      <c r="D31" s="22" t="s">
        <v>167</v>
      </c>
      <c r="E31" s="2" t="s">
        <v>168</v>
      </c>
      <c r="F31" s="2" t="s">
        <v>169</v>
      </c>
      <c r="G31" s="8"/>
      <c r="H31" s="4" t="s">
        <v>5</v>
      </c>
      <c r="I31" s="6"/>
      <c r="J31" s="4"/>
      <c r="K31" s="6"/>
      <c r="L31" s="4" t="s">
        <v>170</v>
      </c>
      <c r="M31" s="4"/>
      <c r="N31" s="4"/>
      <c r="O31" s="4"/>
      <c r="P31" s="4"/>
      <c r="Q31" s="4"/>
      <c r="R31" s="4" t="s">
        <v>8</v>
      </c>
      <c r="S31" s="28"/>
      <c r="T31" s="2" t="s">
        <v>171</v>
      </c>
    </row>
    <row r="32" spans="1:20" ht="60">
      <c r="A32" s="1">
        <v>282</v>
      </c>
      <c r="B32" s="1" t="s">
        <v>165</v>
      </c>
      <c r="C32" s="2" t="s">
        <v>172</v>
      </c>
      <c r="D32" s="22" t="s">
        <v>173</v>
      </c>
      <c r="E32" s="2" t="s">
        <v>174</v>
      </c>
      <c r="F32" s="2"/>
      <c r="G32" s="8"/>
      <c r="H32" s="4" t="s">
        <v>5</v>
      </c>
      <c r="I32" s="6"/>
      <c r="J32" s="4"/>
      <c r="K32" s="6"/>
      <c r="L32" s="4" t="s">
        <v>170</v>
      </c>
      <c r="M32" s="4"/>
      <c r="N32" s="4"/>
      <c r="O32" s="4"/>
      <c r="P32" s="4"/>
      <c r="Q32" s="4"/>
      <c r="R32" s="4" t="s">
        <v>8</v>
      </c>
      <c r="S32" s="28"/>
      <c r="T32" s="2" t="s">
        <v>175</v>
      </c>
    </row>
    <row r="33" spans="1:20" ht="48">
      <c r="A33" s="1">
        <v>283</v>
      </c>
      <c r="B33" s="1" t="s">
        <v>165</v>
      </c>
      <c r="C33" s="2" t="s">
        <v>176</v>
      </c>
      <c r="D33" s="22" t="s">
        <v>177</v>
      </c>
      <c r="E33" s="2" t="s">
        <v>178</v>
      </c>
      <c r="F33" s="2"/>
      <c r="G33" s="8"/>
      <c r="H33" s="4" t="s">
        <v>5</v>
      </c>
      <c r="I33" s="6"/>
      <c r="J33" s="4"/>
      <c r="K33" s="6"/>
      <c r="L33" s="4" t="s">
        <v>170</v>
      </c>
      <c r="M33" s="4"/>
      <c r="N33" s="4"/>
      <c r="O33" s="4"/>
      <c r="P33" s="4"/>
      <c r="Q33" s="4"/>
      <c r="R33" s="4" t="s">
        <v>8</v>
      </c>
      <c r="S33" s="28"/>
      <c r="T33" s="2" t="s">
        <v>175</v>
      </c>
    </row>
    <row r="34" spans="1:20" ht="48">
      <c r="A34" s="1">
        <v>284</v>
      </c>
      <c r="B34" s="1" t="s">
        <v>165</v>
      </c>
      <c r="C34" s="2" t="s">
        <v>179</v>
      </c>
      <c r="D34" s="22" t="s">
        <v>180</v>
      </c>
      <c r="E34" s="2" t="s">
        <v>181</v>
      </c>
      <c r="F34" s="2"/>
      <c r="G34" s="8"/>
      <c r="H34" s="4" t="s">
        <v>5</v>
      </c>
      <c r="I34" s="6"/>
      <c r="J34" s="4"/>
      <c r="K34" s="6"/>
      <c r="L34" s="4" t="s">
        <v>170</v>
      </c>
      <c r="M34" s="4"/>
      <c r="N34" s="4"/>
      <c r="O34" s="4"/>
      <c r="P34" s="4"/>
      <c r="Q34" s="4"/>
      <c r="R34" s="4"/>
      <c r="S34" s="28"/>
      <c r="T34" s="2" t="s">
        <v>182</v>
      </c>
    </row>
    <row r="35" spans="1:20" ht="48">
      <c r="A35" s="1">
        <v>285</v>
      </c>
      <c r="B35" s="1" t="s">
        <v>165</v>
      </c>
      <c r="C35" s="2" t="s">
        <v>183</v>
      </c>
      <c r="D35" s="22" t="s">
        <v>184</v>
      </c>
      <c r="E35" s="2" t="s">
        <v>185</v>
      </c>
      <c r="F35" s="2"/>
      <c r="G35" s="8"/>
      <c r="H35" s="4" t="s">
        <v>5</v>
      </c>
      <c r="I35" s="6"/>
      <c r="J35" s="4"/>
      <c r="K35" s="6"/>
      <c r="L35" s="4" t="s">
        <v>170</v>
      </c>
      <c r="M35" s="4"/>
      <c r="N35" s="4"/>
      <c r="O35" s="4"/>
      <c r="P35" s="4"/>
      <c r="Q35" s="4"/>
      <c r="R35" s="4"/>
      <c r="S35" s="28"/>
      <c r="T35" s="2" t="s">
        <v>182</v>
      </c>
    </row>
    <row r="36" spans="1:20" ht="48">
      <c r="A36" s="1">
        <v>286</v>
      </c>
      <c r="B36" s="1" t="s">
        <v>165</v>
      </c>
      <c r="C36" s="2" t="s">
        <v>186</v>
      </c>
      <c r="D36" s="22" t="s">
        <v>187</v>
      </c>
      <c r="E36" s="16" t="s">
        <v>188</v>
      </c>
      <c r="F36" s="2"/>
      <c r="G36" s="8"/>
      <c r="H36" s="4" t="s">
        <v>5</v>
      </c>
      <c r="I36" s="6"/>
      <c r="J36" s="4"/>
      <c r="K36" s="6"/>
      <c r="L36" s="4" t="s">
        <v>170</v>
      </c>
      <c r="M36" s="4"/>
      <c r="N36" s="4"/>
      <c r="O36" s="4"/>
      <c r="P36" s="4"/>
      <c r="Q36" s="4"/>
      <c r="R36" s="4"/>
      <c r="S36" s="28"/>
      <c r="T36" s="2" t="s">
        <v>182</v>
      </c>
    </row>
    <row r="37" spans="1:20" ht="48">
      <c r="A37" s="1">
        <v>287</v>
      </c>
      <c r="B37" s="1" t="s">
        <v>165</v>
      </c>
      <c r="C37" s="2" t="s">
        <v>189</v>
      </c>
      <c r="D37" s="22" t="s">
        <v>190</v>
      </c>
      <c r="E37" s="16" t="s">
        <v>188</v>
      </c>
      <c r="F37" s="2"/>
      <c r="G37" s="8"/>
      <c r="H37" s="4" t="s">
        <v>5</v>
      </c>
      <c r="I37" s="6"/>
      <c r="J37" s="4"/>
      <c r="K37" s="6"/>
      <c r="L37" s="4" t="s">
        <v>170</v>
      </c>
      <c r="M37" s="4"/>
      <c r="N37" s="4"/>
      <c r="O37" s="4"/>
      <c r="P37" s="4"/>
      <c r="Q37" s="4"/>
      <c r="R37" s="4"/>
      <c r="S37" s="28"/>
      <c r="T37" s="2" t="s">
        <v>182</v>
      </c>
    </row>
    <row r="38" spans="1:20" ht="48">
      <c r="A38" s="1">
        <v>288</v>
      </c>
      <c r="B38" s="1" t="s">
        <v>165</v>
      </c>
      <c r="C38" s="2" t="s">
        <v>191</v>
      </c>
      <c r="D38" s="22" t="s">
        <v>192</v>
      </c>
      <c r="E38" s="16" t="s">
        <v>188</v>
      </c>
      <c r="F38" s="2"/>
      <c r="G38" s="8"/>
      <c r="H38" s="4" t="s">
        <v>5</v>
      </c>
      <c r="I38" s="6"/>
      <c r="J38" s="4"/>
      <c r="K38" s="6"/>
      <c r="L38" s="4" t="s">
        <v>170</v>
      </c>
      <c r="M38" s="4"/>
      <c r="N38" s="4"/>
      <c r="O38" s="4"/>
      <c r="P38" s="4"/>
      <c r="Q38" s="4"/>
      <c r="R38" s="4"/>
      <c r="S38" s="28"/>
      <c r="T38" s="2" t="s">
        <v>182</v>
      </c>
    </row>
    <row r="39" spans="1:20" ht="48">
      <c r="A39" s="1">
        <v>289</v>
      </c>
      <c r="B39" s="1" t="s">
        <v>165</v>
      </c>
      <c r="C39" s="2" t="s">
        <v>193</v>
      </c>
      <c r="D39" s="22" t="s">
        <v>194</v>
      </c>
      <c r="E39" s="16" t="s">
        <v>188</v>
      </c>
      <c r="F39" s="2"/>
      <c r="G39" s="8"/>
      <c r="H39" s="4" t="s">
        <v>5</v>
      </c>
      <c r="I39" s="6"/>
      <c r="J39" s="4"/>
      <c r="K39" s="6"/>
      <c r="L39" s="4" t="s">
        <v>170</v>
      </c>
      <c r="M39" s="4"/>
      <c r="N39" s="4"/>
      <c r="O39" s="4"/>
      <c r="P39" s="4"/>
      <c r="Q39" s="4"/>
      <c r="R39" s="4"/>
      <c r="S39" s="28"/>
      <c r="T39" s="2" t="s">
        <v>182</v>
      </c>
    </row>
    <row r="40" spans="1:20" ht="48">
      <c r="A40" s="1">
        <v>290</v>
      </c>
      <c r="B40" s="1" t="s">
        <v>165</v>
      </c>
      <c r="C40" s="2" t="s">
        <v>195</v>
      </c>
      <c r="D40" s="22" t="s">
        <v>196</v>
      </c>
      <c r="E40" s="16" t="s">
        <v>188</v>
      </c>
      <c r="F40" s="2"/>
      <c r="G40" s="8"/>
      <c r="H40" s="4" t="s">
        <v>5</v>
      </c>
      <c r="I40" s="6"/>
      <c r="J40" s="4"/>
      <c r="K40" s="6"/>
      <c r="L40" s="4" t="s">
        <v>170</v>
      </c>
      <c r="M40" s="4"/>
      <c r="N40" s="4"/>
      <c r="O40" s="4"/>
      <c r="P40" s="4"/>
      <c r="Q40" s="4"/>
      <c r="R40" s="4"/>
      <c r="S40" s="28"/>
      <c r="T40" s="2" t="s">
        <v>182</v>
      </c>
    </row>
    <row r="41" spans="1:20" ht="48">
      <c r="A41" s="1">
        <v>291</v>
      </c>
      <c r="B41" s="1" t="s">
        <v>165</v>
      </c>
      <c r="C41" s="2" t="s">
        <v>197</v>
      </c>
      <c r="D41" s="22" t="s">
        <v>198</v>
      </c>
      <c r="E41" s="16" t="s">
        <v>188</v>
      </c>
      <c r="F41" s="2"/>
      <c r="G41" s="8"/>
      <c r="H41" s="4" t="s">
        <v>5</v>
      </c>
      <c r="I41" s="6"/>
      <c r="J41" s="4"/>
      <c r="K41" s="6"/>
      <c r="L41" s="4" t="s">
        <v>170</v>
      </c>
      <c r="M41" s="4"/>
      <c r="N41" s="4"/>
      <c r="O41" s="4"/>
      <c r="P41" s="4"/>
      <c r="Q41" s="4"/>
      <c r="R41" s="4"/>
      <c r="S41" s="28"/>
      <c r="T41" s="2" t="s">
        <v>182</v>
      </c>
    </row>
    <row r="42" spans="1:20" ht="48">
      <c r="A42" s="1">
        <v>292</v>
      </c>
      <c r="B42" s="1" t="s">
        <v>165</v>
      </c>
      <c r="C42" s="2" t="s">
        <v>199</v>
      </c>
      <c r="D42" s="22" t="s">
        <v>200</v>
      </c>
      <c r="E42" s="16" t="s">
        <v>188</v>
      </c>
      <c r="F42" s="2"/>
      <c r="G42" s="8"/>
      <c r="H42" s="4" t="s">
        <v>5</v>
      </c>
      <c r="I42" s="6"/>
      <c r="J42" s="4"/>
      <c r="K42" s="6"/>
      <c r="L42" s="4" t="s">
        <v>170</v>
      </c>
      <c r="M42" s="4"/>
      <c r="N42" s="4"/>
      <c r="O42" s="4"/>
      <c r="P42" s="4"/>
      <c r="Q42" s="4"/>
      <c r="R42" s="4"/>
      <c r="S42" s="28"/>
      <c r="T42" s="2" t="s">
        <v>182</v>
      </c>
    </row>
    <row r="43" spans="1:20" ht="48">
      <c r="A43" s="1">
        <v>293</v>
      </c>
      <c r="B43" s="1" t="s">
        <v>165</v>
      </c>
      <c r="C43" s="2" t="s">
        <v>201</v>
      </c>
      <c r="D43" s="22" t="s">
        <v>202</v>
      </c>
      <c r="E43" s="16" t="s">
        <v>188</v>
      </c>
      <c r="F43" s="2"/>
      <c r="G43" s="8"/>
      <c r="H43" s="4" t="s">
        <v>5</v>
      </c>
      <c r="I43" s="6"/>
      <c r="J43" s="4"/>
      <c r="K43" s="6"/>
      <c r="L43" s="4" t="s">
        <v>170</v>
      </c>
      <c r="M43" s="4"/>
      <c r="N43" s="4"/>
      <c r="O43" s="4"/>
      <c r="P43" s="4"/>
      <c r="Q43" s="4"/>
      <c r="R43" s="4"/>
      <c r="S43" s="28"/>
      <c r="T43" s="2" t="s">
        <v>182</v>
      </c>
    </row>
    <row r="44" spans="1:20" ht="48">
      <c r="A44" s="1">
        <v>294</v>
      </c>
      <c r="B44" s="1" t="s">
        <v>165</v>
      </c>
      <c r="C44" s="2" t="s">
        <v>203</v>
      </c>
      <c r="D44" s="22" t="s">
        <v>204</v>
      </c>
      <c r="E44" s="16" t="s">
        <v>188</v>
      </c>
      <c r="F44" s="2"/>
      <c r="G44" s="8"/>
      <c r="H44" s="4" t="s">
        <v>5</v>
      </c>
      <c r="I44" s="6"/>
      <c r="J44" s="4"/>
      <c r="K44" s="6"/>
      <c r="L44" s="4" t="s">
        <v>170</v>
      </c>
      <c r="M44" s="4"/>
      <c r="N44" s="4"/>
      <c r="O44" s="4"/>
      <c r="P44" s="4"/>
      <c r="Q44" s="4"/>
      <c r="R44" s="4"/>
      <c r="S44" s="28"/>
      <c r="T44" s="2" t="s">
        <v>182</v>
      </c>
    </row>
    <row r="45" spans="1:20" ht="48">
      <c r="A45" s="1">
        <v>295</v>
      </c>
      <c r="B45" s="1" t="s">
        <v>165</v>
      </c>
      <c r="C45" s="2" t="s">
        <v>205</v>
      </c>
      <c r="D45" s="22" t="s">
        <v>206</v>
      </c>
      <c r="E45" s="16" t="s">
        <v>188</v>
      </c>
      <c r="F45" s="2"/>
      <c r="G45" s="8"/>
      <c r="H45" s="4" t="s">
        <v>5</v>
      </c>
      <c r="I45" s="6"/>
      <c r="J45" s="4"/>
      <c r="K45" s="6"/>
      <c r="L45" s="4" t="s">
        <v>170</v>
      </c>
      <c r="M45" s="4"/>
      <c r="N45" s="4"/>
      <c r="O45" s="4"/>
      <c r="P45" s="4"/>
      <c r="Q45" s="4"/>
      <c r="R45" s="4"/>
      <c r="S45" s="28"/>
      <c r="T45" s="2" t="s">
        <v>182</v>
      </c>
    </row>
    <row r="46" spans="1:20" ht="48">
      <c r="A46" s="1">
        <v>296</v>
      </c>
      <c r="B46" s="1" t="s">
        <v>165</v>
      </c>
      <c r="C46" s="2" t="s">
        <v>207</v>
      </c>
      <c r="D46" s="22" t="s">
        <v>208</v>
      </c>
      <c r="E46" s="16" t="s">
        <v>188</v>
      </c>
      <c r="F46" s="2"/>
      <c r="G46" s="8"/>
      <c r="H46" s="4" t="s">
        <v>5</v>
      </c>
      <c r="I46" s="6"/>
      <c r="J46" s="4"/>
      <c r="K46" s="6"/>
      <c r="L46" s="4" t="s">
        <v>170</v>
      </c>
      <c r="M46" s="4"/>
      <c r="N46" s="4"/>
      <c r="O46" s="4"/>
      <c r="P46" s="4"/>
      <c r="Q46" s="4"/>
      <c r="R46" s="4"/>
      <c r="S46" s="28"/>
      <c r="T46" s="2" t="s">
        <v>182</v>
      </c>
    </row>
    <row r="47" spans="1:20" ht="48">
      <c r="A47" s="1">
        <v>297</v>
      </c>
      <c r="B47" s="1" t="s">
        <v>165</v>
      </c>
      <c r="C47" s="2" t="s">
        <v>209</v>
      </c>
      <c r="D47" s="22" t="s">
        <v>210</v>
      </c>
      <c r="E47" s="16" t="s">
        <v>188</v>
      </c>
      <c r="F47" s="2"/>
      <c r="G47" s="8"/>
      <c r="H47" s="4" t="s">
        <v>5</v>
      </c>
      <c r="I47" s="6"/>
      <c r="J47" s="4"/>
      <c r="K47" s="6"/>
      <c r="L47" s="4" t="s">
        <v>170</v>
      </c>
      <c r="M47" s="4"/>
      <c r="N47" s="4"/>
      <c r="O47" s="4"/>
      <c r="P47" s="4"/>
      <c r="Q47" s="4"/>
      <c r="R47" s="4"/>
      <c r="S47" s="28"/>
      <c r="T47" s="2" t="s">
        <v>182</v>
      </c>
    </row>
    <row r="48" spans="1:20" ht="48">
      <c r="A48" s="1">
        <v>298</v>
      </c>
      <c r="B48" s="1" t="s">
        <v>165</v>
      </c>
      <c r="C48" s="2" t="s">
        <v>211</v>
      </c>
      <c r="D48" s="22" t="s">
        <v>212</v>
      </c>
      <c r="E48" s="16" t="s">
        <v>188</v>
      </c>
      <c r="F48" s="2"/>
      <c r="G48" s="8"/>
      <c r="H48" s="4" t="s">
        <v>5</v>
      </c>
      <c r="I48" s="6"/>
      <c r="J48" s="4"/>
      <c r="K48" s="6"/>
      <c r="L48" s="4" t="s">
        <v>170</v>
      </c>
      <c r="M48" s="4"/>
      <c r="N48" s="4"/>
      <c r="O48" s="4"/>
      <c r="P48" s="4"/>
      <c r="Q48" s="4"/>
      <c r="R48" s="4"/>
      <c r="S48" s="28"/>
      <c r="T48" s="2" t="s">
        <v>182</v>
      </c>
    </row>
    <row r="49" spans="1:20" ht="96">
      <c r="A49" s="1">
        <v>299</v>
      </c>
      <c r="B49" s="1" t="s">
        <v>165</v>
      </c>
      <c r="C49" s="2" t="s">
        <v>213</v>
      </c>
      <c r="D49" s="22" t="s">
        <v>214</v>
      </c>
      <c r="E49" s="16" t="s">
        <v>188</v>
      </c>
      <c r="F49" s="2" t="s">
        <v>88</v>
      </c>
      <c r="G49" s="29">
        <v>39482</v>
      </c>
      <c r="H49" s="4" t="s">
        <v>5</v>
      </c>
      <c r="I49" s="6"/>
      <c r="J49" s="4"/>
      <c r="K49" s="6"/>
      <c r="L49" s="4" t="s">
        <v>170</v>
      </c>
      <c r="M49" s="4"/>
      <c r="N49" s="4"/>
      <c r="O49" s="4"/>
      <c r="P49" s="4"/>
      <c r="Q49" s="4"/>
      <c r="R49" s="4"/>
      <c r="S49" s="28"/>
      <c r="T49" s="2" t="s">
        <v>215</v>
      </c>
    </row>
    <row r="50" spans="1:20" ht="48">
      <c r="A50" s="1">
        <v>300</v>
      </c>
      <c r="B50" s="1" t="s">
        <v>165</v>
      </c>
      <c r="C50" s="2" t="s">
        <v>216</v>
      </c>
      <c r="D50" s="22" t="s">
        <v>217</v>
      </c>
      <c r="E50" s="16" t="s">
        <v>218</v>
      </c>
      <c r="F50" s="2">
        <v>32012225</v>
      </c>
      <c r="G50" s="8">
        <v>41017</v>
      </c>
      <c r="H50" s="4" t="s">
        <v>5</v>
      </c>
      <c r="I50" s="6"/>
      <c r="J50" s="4"/>
      <c r="K50" s="6"/>
      <c r="L50" s="4" t="s">
        <v>219</v>
      </c>
      <c r="M50" s="4"/>
      <c r="N50" s="4"/>
      <c r="O50" s="4"/>
      <c r="P50" s="4"/>
      <c r="Q50" s="4"/>
      <c r="R50" s="4" t="s">
        <v>8</v>
      </c>
      <c r="S50" s="10">
        <v>30000</v>
      </c>
      <c r="T50" s="2" t="s">
        <v>175</v>
      </c>
    </row>
    <row r="51" spans="1:20" ht="72">
      <c r="A51" s="1">
        <v>301</v>
      </c>
      <c r="B51" s="1" t="s">
        <v>165</v>
      </c>
      <c r="C51" s="2" t="s">
        <v>220</v>
      </c>
      <c r="D51" s="22" t="s">
        <v>221</v>
      </c>
      <c r="E51" s="2" t="s">
        <v>222</v>
      </c>
      <c r="F51" s="2">
        <v>412481</v>
      </c>
      <c r="G51" s="8">
        <v>41017</v>
      </c>
      <c r="H51" s="4" t="s">
        <v>5</v>
      </c>
      <c r="I51" s="6"/>
      <c r="J51" s="4"/>
      <c r="K51" s="6"/>
      <c r="L51" s="4" t="s">
        <v>219</v>
      </c>
      <c r="M51" s="4"/>
      <c r="N51" s="4"/>
      <c r="O51" s="4"/>
      <c r="P51" s="4"/>
      <c r="Q51" s="4"/>
      <c r="R51" s="4" t="s">
        <v>8</v>
      </c>
      <c r="S51" s="10">
        <v>20000</v>
      </c>
      <c r="T51" s="2" t="s">
        <v>223</v>
      </c>
    </row>
    <row r="52" spans="1:20" ht="72">
      <c r="A52" s="1">
        <v>302</v>
      </c>
      <c r="B52" s="1" t="s">
        <v>165</v>
      </c>
      <c r="C52" s="2" t="s">
        <v>224</v>
      </c>
      <c r="D52" s="22" t="s">
        <v>225</v>
      </c>
      <c r="E52" s="2" t="s">
        <v>226</v>
      </c>
      <c r="F52" s="2">
        <v>4158</v>
      </c>
      <c r="G52" s="8" t="s">
        <v>227</v>
      </c>
      <c r="H52" s="4" t="s">
        <v>5</v>
      </c>
      <c r="I52" s="6"/>
      <c r="J52" s="4"/>
      <c r="K52" s="6"/>
      <c r="L52" s="4" t="s">
        <v>170</v>
      </c>
      <c r="M52" s="4"/>
      <c r="N52" s="4"/>
      <c r="O52" s="4"/>
      <c r="P52" s="4"/>
      <c r="Q52" s="4"/>
      <c r="R52" s="4" t="s">
        <v>8</v>
      </c>
      <c r="S52" s="10">
        <v>12500</v>
      </c>
      <c r="T52" s="2" t="s">
        <v>228</v>
      </c>
    </row>
    <row r="53" spans="1:20" ht="72">
      <c r="A53" s="1">
        <v>303</v>
      </c>
      <c r="B53" s="1" t="s">
        <v>165</v>
      </c>
      <c r="C53" s="2" t="s">
        <v>229</v>
      </c>
      <c r="D53" s="22" t="s">
        <v>230</v>
      </c>
      <c r="E53" s="2" t="s">
        <v>231</v>
      </c>
      <c r="F53" s="2">
        <v>4619</v>
      </c>
      <c r="G53" s="8" t="s">
        <v>232</v>
      </c>
      <c r="H53" s="4" t="s">
        <v>5</v>
      </c>
      <c r="I53" s="6"/>
      <c r="J53" s="4"/>
      <c r="K53" s="6"/>
      <c r="L53" s="4" t="s">
        <v>170</v>
      </c>
      <c r="M53" s="4"/>
      <c r="N53" s="4"/>
      <c r="O53" s="4"/>
      <c r="P53" s="4"/>
      <c r="Q53" s="4"/>
      <c r="R53" s="4" t="s">
        <v>8</v>
      </c>
      <c r="S53" s="5">
        <v>9000</v>
      </c>
      <c r="T53" s="2" t="s">
        <v>233</v>
      </c>
    </row>
    <row r="54" spans="1:20" ht="84">
      <c r="A54" s="1">
        <v>304</v>
      </c>
      <c r="B54" s="1" t="s">
        <v>165</v>
      </c>
      <c r="C54" s="2" t="s">
        <v>234</v>
      </c>
      <c r="D54" s="22" t="s">
        <v>235</v>
      </c>
      <c r="E54" s="2" t="s">
        <v>236</v>
      </c>
      <c r="F54" s="2">
        <v>612103</v>
      </c>
      <c r="G54" s="8" t="s">
        <v>227</v>
      </c>
      <c r="H54" s="4" t="s">
        <v>5</v>
      </c>
      <c r="I54" s="6"/>
      <c r="J54" s="4"/>
      <c r="K54" s="6"/>
      <c r="L54" s="4" t="s">
        <v>170</v>
      </c>
      <c r="M54" s="4"/>
      <c r="N54" s="4"/>
      <c r="O54" s="4">
        <f>138+143+24+58</f>
        <v>363</v>
      </c>
      <c r="P54" s="4"/>
      <c r="Q54" s="4"/>
      <c r="R54" s="4" t="s">
        <v>8</v>
      </c>
      <c r="S54" s="5">
        <v>16500</v>
      </c>
      <c r="T54" s="2" t="s">
        <v>237</v>
      </c>
    </row>
    <row r="55" spans="1:20" ht="48">
      <c r="A55" s="1">
        <v>305</v>
      </c>
      <c r="B55" s="1" t="s">
        <v>238</v>
      </c>
      <c r="C55" s="2" t="s">
        <v>239</v>
      </c>
      <c r="D55" s="22" t="s">
        <v>240</v>
      </c>
      <c r="E55" s="2"/>
      <c r="F55" s="2"/>
      <c r="G55" s="8"/>
      <c r="H55" s="6"/>
      <c r="I55" s="6"/>
      <c r="J55" s="4"/>
      <c r="K55" s="6"/>
      <c r="L55" s="4"/>
      <c r="M55" s="4"/>
      <c r="N55" s="4"/>
      <c r="O55" s="6"/>
      <c r="P55" s="4"/>
      <c r="Q55" s="4"/>
      <c r="R55" s="4"/>
      <c r="S55" s="10"/>
      <c r="T55" s="2"/>
    </row>
    <row r="56" spans="1:20" ht="48">
      <c r="A56" s="1">
        <v>306</v>
      </c>
      <c r="B56" s="1" t="s">
        <v>238</v>
      </c>
      <c r="C56" s="2" t="s">
        <v>241</v>
      </c>
      <c r="D56" s="30" t="s">
        <v>242</v>
      </c>
      <c r="E56" s="2"/>
      <c r="F56" s="2"/>
      <c r="G56" s="8"/>
      <c r="H56" s="6"/>
      <c r="I56" s="6"/>
      <c r="J56" s="4"/>
      <c r="K56" s="6"/>
      <c r="L56" s="4"/>
      <c r="M56" s="4"/>
      <c r="N56" s="4"/>
      <c r="O56" s="6"/>
      <c r="P56" s="4"/>
      <c r="Q56" s="4"/>
      <c r="R56" s="4"/>
      <c r="S56" s="10"/>
      <c r="T56" s="2"/>
    </row>
    <row r="57" spans="1:20" ht="48">
      <c r="A57" s="1">
        <v>307</v>
      </c>
      <c r="B57" s="1" t="s">
        <v>238</v>
      </c>
      <c r="C57" s="2" t="s">
        <v>243</v>
      </c>
      <c r="D57" s="30" t="s">
        <v>244</v>
      </c>
      <c r="E57" s="2" t="s">
        <v>245</v>
      </c>
      <c r="F57" s="2"/>
      <c r="G57" s="8"/>
      <c r="H57" s="6"/>
      <c r="I57" s="6"/>
      <c r="J57" s="4"/>
      <c r="K57" s="6"/>
      <c r="L57" s="4" t="s">
        <v>246</v>
      </c>
      <c r="M57" s="4"/>
      <c r="N57" s="4"/>
      <c r="O57" s="6"/>
      <c r="P57" s="4"/>
      <c r="Q57" s="4"/>
      <c r="R57" s="4"/>
      <c r="S57" s="10"/>
      <c r="T57" s="2"/>
    </row>
    <row r="58" spans="1:20" ht="48">
      <c r="A58" s="1">
        <v>308</v>
      </c>
      <c r="B58" s="1" t="s">
        <v>238</v>
      </c>
      <c r="C58" s="2" t="s">
        <v>120</v>
      </c>
      <c r="D58" s="31" t="s">
        <v>247</v>
      </c>
      <c r="E58" s="2" t="s">
        <v>122</v>
      </c>
      <c r="F58" s="2">
        <v>5380</v>
      </c>
      <c r="G58" s="8"/>
      <c r="H58" s="6"/>
      <c r="I58" s="6"/>
      <c r="J58" s="4"/>
      <c r="K58" s="6"/>
      <c r="L58" s="4" t="s">
        <v>248</v>
      </c>
      <c r="M58" s="4"/>
      <c r="N58" s="4"/>
      <c r="O58" s="6"/>
      <c r="P58" s="4"/>
      <c r="Q58" s="4"/>
      <c r="R58" s="4"/>
      <c r="S58" s="10">
        <v>4249</v>
      </c>
      <c r="T58" s="2"/>
    </row>
    <row r="59" spans="1:20" ht="60">
      <c r="A59" s="1">
        <v>309</v>
      </c>
      <c r="B59" s="1" t="s">
        <v>238</v>
      </c>
      <c r="C59" s="2" t="s">
        <v>239</v>
      </c>
      <c r="D59" s="22" t="s">
        <v>249</v>
      </c>
      <c r="E59" s="2" t="s">
        <v>250</v>
      </c>
      <c r="F59" s="2" t="s">
        <v>251</v>
      </c>
      <c r="G59" s="8">
        <v>42564</v>
      </c>
      <c r="H59" s="4" t="s">
        <v>98</v>
      </c>
      <c r="I59" s="6"/>
      <c r="J59" s="4"/>
      <c r="K59" s="6"/>
      <c r="L59" s="4" t="s">
        <v>252</v>
      </c>
      <c r="M59" s="4"/>
      <c r="N59" s="4">
        <v>1</v>
      </c>
      <c r="O59" s="6" t="s">
        <v>253</v>
      </c>
      <c r="P59" s="32">
        <v>43076</v>
      </c>
      <c r="Q59" s="32"/>
      <c r="R59" s="4"/>
      <c r="S59" s="10">
        <v>248236</v>
      </c>
      <c r="T59" s="2" t="s">
        <v>254</v>
      </c>
    </row>
    <row r="60" spans="1:20" ht="60">
      <c r="A60" s="1">
        <v>310</v>
      </c>
      <c r="B60" s="1" t="s">
        <v>238</v>
      </c>
      <c r="C60" s="2" t="s">
        <v>255</v>
      </c>
      <c r="D60" s="22" t="s">
        <v>256</v>
      </c>
      <c r="E60" s="2" t="s">
        <v>257</v>
      </c>
      <c r="F60" s="2" t="s">
        <v>258</v>
      </c>
      <c r="G60" s="8"/>
      <c r="H60" s="6"/>
      <c r="I60" s="6"/>
      <c r="J60" s="4"/>
      <c r="K60" s="6"/>
      <c r="L60" s="4" t="s">
        <v>259</v>
      </c>
      <c r="M60" s="4"/>
      <c r="N60" s="4"/>
      <c r="O60" s="6"/>
      <c r="P60" s="4"/>
      <c r="Q60" s="4"/>
      <c r="R60" s="4"/>
      <c r="S60" s="10">
        <v>28000</v>
      </c>
      <c r="T60" s="2" t="s">
        <v>254</v>
      </c>
    </row>
    <row r="61" spans="1:20" ht="144">
      <c r="A61" s="1">
        <v>311</v>
      </c>
      <c r="B61" s="4" t="s">
        <v>260</v>
      </c>
      <c r="C61" s="2" t="s">
        <v>261</v>
      </c>
      <c r="D61" s="2" t="s">
        <v>262</v>
      </c>
      <c r="E61" s="2" t="s">
        <v>263</v>
      </c>
      <c r="F61" s="23" t="s">
        <v>264</v>
      </c>
      <c r="G61" s="8">
        <v>38957</v>
      </c>
      <c r="H61" s="4" t="s">
        <v>5</v>
      </c>
      <c r="I61" s="8"/>
      <c r="J61" s="8"/>
      <c r="K61" s="10"/>
      <c r="L61" s="4" t="s">
        <v>265</v>
      </c>
      <c r="M61" s="4"/>
      <c r="N61" s="4"/>
      <c r="O61" s="4"/>
      <c r="P61" s="4"/>
      <c r="Q61" s="4"/>
      <c r="R61" s="33" t="s">
        <v>266</v>
      </c>
      <c r="S61" s="10">
        <v>95000</v>
      </c>
      <c r="T61" s="2" t="s">
        <v>267</v>
      </c>
    </row>
    <row r="62" spans="1:20" ht="48">
      <c r="A62" s="1">
        <v>312</v>
      </c>
      <c r="B62" s="4" t="s">
        <v>260</v>
      </c>
      <c r="C62" s="2" t="s">
        <v>261</v>
      </c>
      <c r="D62" s="2" t="s">
        <v>268</v>
      </c>
      <c r="E62" s="2" t="s">
        <v>269</v>
      </c>
      <c r="F62" s="2" t="s">
        <v>270</v>
      </c>
      <c r="G62" s="8">
        <v>38726</v>
      </c>
      <c r="H62" s="1" t="s">
        <v>5</v>
      </c>
      <c r="I62" s="8"/>
      <c r="J62" s="8"/>
      <c r="K62" s="10"/>
      <c r="L62" s="4" t="s">
        <v>271</v>
      </c>
      <c r="M62" s="4"/>
      <c r="N62" s="4">
        <v>1</v>
      </c>
      <c r="O62" s="6"/>
      <c r="P62" s="4"/>
      <c r="Q62" s="4"/>
      <c r="R62" s="33" t="s">
        <v>266</v>
      </c>
      <c r="S62" s="10">
        <v>133650</v>
      </c>
      <c r="T62" s="2"/>
    </row>
    <row r="63" spans="1:20" ht="48">
      <c r="A63" s="1">
        <v>313</v>
      </c>
      <c r="B63" s="4" t="s">
        <v>260</v>
      </c>
      <c r="C63" s="2" t="s">
        <v>261</v>
      </c>
      <c r="D63" s="2" t="s">
        <v>272</v>
      </c>
      <c r="E63" s="2" t="s">
        <v>269</v>
      </c>
      <c r="F63" s="2" t="s">
        <v>273</v>
      </c>
      <c r="G63" s="8">
        <v>38726</v>
      </c>
      <c r="H63" s="1" t="s">
        <v>5</v>
      </c>
      <c r="I63" s="8"/>
      <c r="J63" s="8"/>
      <c r="K63" s="10"/>
      <c r="L63" s="4" t="s">
        <v>271</v>
      </c>
      <c r="M63" s="4"/>
      <c r="N63" s="4">
        <v>1</v>
      </c>
      <c r="O63" s="4"/>
      <c r="P63" s="4"/>
      <c r="Q63" s="4"/>
      <c r="R63" s="33" t="s">
        <v>266</v>
      </c>
      <c r="S63" s="10">
        <v>133650</v>
      </c>
      <c r="T63" s="2"/>
    </row>
    <row r="64" spans="1:20" ht="48">
      <c r="A64" s="1">
        <v>314</v>
      </c>
      <c r="B64" s="4" t="s">
        <v>260</v>
      </c>
      <c r="C64" s="2" t="s">
        <v>261</v>
      </c>
      <c r="D64" s="2" t="s">
        <v>274</v>
      </c>
      <c r="E64" s="2" t="s">
        <v>275</v>
      </c>
      <c r="F64" s="2">
        <v>258007427</v>
      </c>
      <c r="G64" s="8">
        <v>40928</v>
      </c>
      <c r="H64" s="1" t="s">
        <v>5</v>
      </c>
      <c r="I64" s="8"/>
      <c r="J64" s="8"/>
      <c r="K64" s="10"/>
      <c r="L64" s="4" t="s">
        <v>276</v>
      </c>
      <c r="M64" s="4"/>
      <c r="N64" s="4">
        <v>1</v>
      </c>
      <c r="O64" s="4"/>
      <c r="P64" s="4"/>
      <c r="Q64" s="4"/>
      <c r="R64" s="33" t="s">
        <v>266</v>
      </c>
      <c r="S64" s="10">
        <v>125000</v>
      </c>
      <c r="T64" s="2"/>
    </row>
    <row r="65" spans="1:20" ht="72">
      <c r="A65" s="1">
        <v>315</v>
      </c>
      <c r="B65" s="4" t="s">
        <v>260</v>
      </c>
      <c r="C65" s="2" t="s">
        <v>261</v>
      </c>
      <c r="D65" s="22" t="s">
        <v>277</v>
      </c>
      <c r="E65" s="2" t="s">
        <v>278</v>
      </c>
      <c r="F65" s="2" t="s">
        <v>279</v>
      </c>
      <c r="G65" s="8">
        <v>39406</v>
      </c>
      <c r="H65" s="4" t="s">
        <v>5</v>
      </c>
      <c r="I65" s="6"/>
      <c r="J65" s="4"/>
      <c r="K65" s="6"/>
      <c r="L65" s="4" t="s">
        <v>280</v>
      </c>
      <c r="M65" s="4"/>
      <c r="N65" s="4"/>
      <c r="O65" s="4"/>
      <c r="P65" s="4"/>
      <c r="Q65" s="4"/>
      <c r="R65" s="7" t="s">
        <v>266</v>
      </c>
      <c r="S65" s="10">
        <v>162500</v>
      </c>
      <c r="T65" s="2" t="s">
        <v>281</v>
      </c>
    </row>
    <row r="66" spans="1:20" ht="96">
      <c r="A66" s="1">
        <v>316</v>
      </c>
      <c r="B66" s="4" t="s">
        <v>260</v>
      </c>
      <c r="C66" s="2" t="s">
        <v>1</v>
      </c>
      <c r="D66" s="22" t="s">
        <v>282</v>
      </c>
      <c r="E66" s="2" t="s">
        <v>283</v>
      </c>
      <c r="F66" s="2">
        <v>19983327</v>
      </c>
      <c r="G66" s="8">
        <v>39413</v>
      </c>
      <c r="H66" s="4" t="s">
        <v>5</v>
      </c>
      <c r="I66" s="6"/>
      <c r="J66" s="4"/>
      <c r="K66" s="6"/>
      <c r="L66" s="4" t="s">
        <v>7</v>
      </c>
      <c r="M66" s="4"/>
      <c r="N66" s="4"/>
      <c r="O66" s="4"/>
      <c r="P66" s="4"/>
      <c r="Q66" s="4"/>
      <c r="R66" s="7" t="s">
        <v>266</v>
      </c>
      <c r="S66" s="10">
        <v>24000</v>
      </c>
      <c r="T66" s="2" t="s">
        <v>284</v>
      </c>
    </row>
    <row r="67" spans="1:20" ht="168">
      <c r="A67" s="1">
        <v>317</v>
      </c>
      <c r="B67" s="4" t="s">
        <v>260</v>
      </c>
      <c r="C67" s="2" t="s">
        <v>1</v>
      </c>
      <c r="D67" s="2" t="s">
        <v>285</v>
      </c>
      <c r="E67" s="2" t="s">
        <v>3</v>
      </c>
      <c r="F67" s="2">
        <v>19446984</v>
      </c>
      <c r="G67" s="8">
        <v>38971</v>
      </c>
      <c r="H67" s="4" t="s">
        <v>5</v>
      </c>
      <c r="I67" s="6"/>
      <c r="J67" s="4"/>
      <c r="K67" s="6"/>
      <c r="L67" s="4" t="s">
        <v>7</v>
      </c>
      <c r="M67" s="4"/>
      <c r="N67" s="4"/>
      <c r="O67" s="6"/>
      <c r="P67" s="4"/>
      <c r="Q67" s="4"/>
      <c r="R67" s="7" t="s">
        <v>266</v>
      </c>
      <c r="S67" s="10">
        <v>20720</v>
      </c>
      <c r="T67" s="2" t="s">
        <v>286</v>
      </c>
    </row>
    <row r="68" spans="1:20" ht="168">
      <c r="A68" s="1">
        <v>318</v>
      </c>
      <c r="B68" s="4" t="s">
        <v>260</v>
      </c>
      <c r="C68" s="2" t="s">
        <v>1</v>
      </c>
      <c r="D68" s="2" t="s">
        <v>287</v>
      </c>
      <c r="E68" s="2" t="s">
        <v>3</v>
      </c>
      <c r="F68" s="2">
        <v>19446958</v>
      </c>
      <c r="G68" s="8">
        <v>38971</v>
      </c>
      <c r="H68" s="4" t="s">
        <v>5</v>
      </c>
      <c r="I68" s="6"/>
      <c r="J68" s="4"/>
      <c r="K68" s="6"/>
      <c r="L68" s="4" t="s">
        <v>7</v>
      </c>
      <c r="M68" s="4"/>
      <c r="N68" s="4"/>
      <c r="O68" s="4"/>
      <c r="P68" s="4"/>
      <c r="Q68" s="4"/>
      <c r="R68" s="7" t="s">
        <v>266</v>
      </c>
      <c r="S68" s="10">
        <v>20720</v>
      </c>
      <c r="T68" s="2" t="s">
        <v>155</v>
      </c>
    </row>
    <row r="69" spans="1:20" ht="168">
      <c r="A69" s="1">
        <v>319</v>
      </c>
      <c r="B69" s="1" t="s">
        <v>152</v>
      </c>
      <c r="C69" s="2" t="s">
        <v>1</v>
      </c>
      <c r="D69" s="16" t="s">
        <v>288</v>
      </c>
      <c r="E69" s="2" t="s">
        <v>3</v>
      </c>
      <c r="F69" s="2">
        <v>19446947</v>
      </c>
      <c r="G69" s="24" t="s">
        <v>4</v>
      </c>
      <c r="H69" s="4" t="s">
        <v>5</v>
      </c>
      <c r="I69" s="6"/>
      <c r="J69" s="4"/>
      <c r="K69" s="6"/>
      <c r="L69" s="4" t="s">
        <v>7</v>
      </c>
      <c r="M69" s="4"/>
      <c r="N69" s="4"/>
      <c r="O69" s="4"/>
      <c r="P69" s="4"/>
      <c r="Q69" s="4"/>
      <c r="R69" s="7" t="s">
        <v>266</v>
      </c>
      <c r="S69" s="5">
        <v>20720</v>
      </c>
      <c r="T69" s="2" t="s">
        <v>155</v>
      </c>
    </row>
    <row r="70" spans="1:20" ht="144">
      <c r="A70" s="1">
        <v>320</v>
      </c>
      <c r="B70" s="1" t="s">
        <v>289</v>
      </c>
      <c r="C70" s="2" t="s">
        <v>1</v>
      </c>
      <c r="D70" s="2" t="s">
        <v>290</v>
      </c>
      <c r="E70" s="2" t="s">
        <v>3</v>
      </c>
      <c r="F70" s="2">
        <v>19446935</v>
      </c>
      <c r="G70" s="8">
        <v>38971</v>
      </c>
      <c r="H70" s="4" t="s">
        <v>5</v>
      </c>
      <c r="I70" s="6"/>
      <c r="J70" s="4"/>
      <c r="K70" s="6"/>
      <c r="L70" s="4" t="s">
        <v>7</v>
      </c>
      <c r="M70" s="4"/>
      <c r="N70" s="13"/>
      <c r="O70" s="14"/>
      <c r="P70" s="13"/>
      <c r="Q70" s="13"/>
      <c r="R70" s="7" t="s">
        <v>266</v>
      </c>
      <c r="S70" s="10">
        <v>20720</v>
      </c>
      <c r="T70" s="2" t="s">
        <v>9</v>
      </c>
    </row>
    <row r="71" spans="1:20" ht="168">
      <c r="A71" s="1">
        <v>321</v>
      </c>
      <c r="B71" s="1" t="s">
        <v>291</v>
      </c>
      <c r="C71" s="2" t="s">
        <v>1</v>
      </c>
      <c r="D71" s="2" t="s">
        <v>292</v>
      </c>
      <c r="E71" s="2" t="s">
        <v>3</v>
      </c>
      <c r="F71" s="2">
        <v>19446913</v>
      </c>
      <c r="G71" s="3" t="s">
        <v>4</v>
      </c>
      <c r="H71" s="4" t="s">
        <v>5</v>
      </c>
      <c r="I71" s="6"/>
      <c r="J71" s="4"/>
      <c r="K71" s="6"/>
      <c r="L71" s="4" t="s">
        <v>7</v>
      </c>
      <c r="M71" s="4"/>
      <c r="N71" s="15"/>
      <c r="O71" s="16"/>
      <c r="P71" s="15"/>
      <c r="Q71" s="15"/>
      <c r="R71" s="7" t="s">
        <v>266</v>
      </c>
      <c r="S71" s="5">
        <v>20720</v>
      </c>
      <c r="T71" s="2" t="s">
        <v>155</v>
      </c>
    </row>
    <row r="72" spans="1:20" ht="96">
      <c r="A72" s="1">
        <v>322</v>
      </c>
      <c r="B72" s="1" t="s">
        <v>152</v>
      </c>
      <c r="C72" s="2" t="s">
        <v>1</v>
      </c>
      <c r="D72" s="2" t="s">
        <v>293</v>
      </c>
      <c r="E72" s="2" t="s">
        <v>294</v>
      </c>
      <c r="F72" s="2">
        <v>192332</v>
      </c>
      <c r="G72" s="8">
        <v>41589</v>
      </c>
      <c r="H72" s="4" t="s">
        <v>5</v>
      </c>
      <c r="I72" s="6"/>
      <c r="J72" s="4"/>
      <c r="K72" s="6"/>
      <c r="L72" s="4" t="s">
        <v>295</v>
      </c>
      <c r="M72" s="4"/>
      <c r="N72" s="15">
        <v>3</v>
      </c>
      <c r="O72" s="26">
        <v>41589</v>
      </c>
      <c r="P72" s="26">
        <v>42685</v>
      </c>
      <c r="Q72" s="26"/>
      <c r="R72" s="7" t="s">
        <v>266</v>
      </c>
      <c r="S72" s="5">
        <f>30000+(30000*5%)</f>
        <v>31500</v>
      </c>
      <c r="T72" s="2" t="s">
        <v>296</v>
      </c>
    </row>
    <row r="73" spans="1:20" ht="96">
      <c r="A73" s="1">
        <v>323</v>
      </c>
      <c r="B73" s="1" t="s">
        <v>152</v>
      </c>
      <c r="C73" s="2" t="s">
        <v>1</v>
      </c>
      <c r="D73" s="2" t="s">
        <v>297</v>
      </c>
      <c r="E73" s="2" t="s">
        <v>294</v>
      </c>
      <c r="F73" s="2">
        <v>192342</v>
      </c>
      <c r="G73" s="8">
        <v>41589</v>
      </c>
      <c r="H73" s="4" t="s">
        <v>5</v>
      </c>
      <c r="I73" s="6"/>
      <c r="J73" s="4"/>
      <c r="K73" s="6"/>
      <c r="L73" s="4" t="s">
        <v>295</v>
      </c>
      <c r="M73" s="4"/>
      <c r="N73" s="15">
        <v>3</v>
      </c>
      <c r="O73" s="26">
        <v>41589</v>
      </c>
      <c r="P73" s="26">
        <v>42685</v>
      </c>
      <c r="Q73" s="26"/>
      <c r="R73" s="7" t="s">
        <v>266</v>
      </c>
      <c r="S73" s="5">
        <f>30000+(30000*5%)</f>
        <v>31500</v>
      </c>
      <c r="T73" s="2" t="s">
        <v>296</v>
      </c>
    </row>
    <row r="74" spans="1:20" ht="48">
      <c r="A74" s="1">
        <v>324</v>
      </c>
      <c r="B74" s="1" t="s">
        <v>152</v>
      </c>
      <c r="C74" s="2" t="s">
        <v>298</v>
      </c>
      <c r="D74" s="2" t="s">
        <v>299</v>
      </c>
      <c r="E74" s="2" t="s">
        <v>300</v>
      </c>
      <c r="F74" s="2" t="s">
        <v>301</v>
      </c>
      <c r="G74" s="8">
        <v>39989</v>
      </c>
      <c r="H74" s="4" t="s">
        <v>5</v>
      </c>
      <c r="I74" s="6"/>
      <c r="J74" s="4"/>
      <c r="K74" s="6"/>
      <c r="L74" s="4" t="s">
        <v>302</v>
      </c>
      <c r="M74" s="4"/>
      <c r="N74" s="15"/>
      <c r="O74" s="17"/>
      <c r="P74" s="18"/>
      <c r="Q74" s="18"/>
      <c r="R74" s="7" t="s">
        <v>266</v>
      </c>
      <c r="S74" s="10">
        <v>58194</v>
      </c>
      <c r="T74" s="2" t="s">
        <v>303</v>
      </c>
    </row>
    <row r="75" spans="1:20" ht="96">
      <c r="A75" s="1">
        <v>325</v>
      </c>
      <c r="B75" s="1" t="s">
        <v>304</v>
      </c>
      <c r="C75" s="2" t="s">
        <v>1</v>
      </c>
      <c r="D75" s="2" t="s">
        <v>305</v>
      </c>
      <c r="E75" s="2" t="s">
        <v>283</v>
      </c>
      <c r="F75" s="2">
        <v>19983328</v>
      </c>
      <c r="G75" s="8">
        <v>39413</v>
      </c>
      <c r="H75" s="4" t="s">
        <v>5</v>
      </c>
      <c r="I75" s="6"/>
      <c r="J75" s="4"/>
      <c r="K75" s="6"/>
      <c r="L75" s="4" t="s">
        <v>7</v>
      </c>
      <c r="M75" s="4"/>
      <c r="N75" s="15"/>
      <c r="O75" s="17"/>
      <c r="P75" s="18"/>
      <c r="Q75" s="18"/>
      <c r="R75" s="7" t="s">
        <v>266</v>
      </c>
      <c r="S75" s="10">
        <v>24000</v>
      </c>
      <c r="T75" s="2" t="s">
        <v>284</v>
      </c>
    </row>
    <row r="76" spans="1:20" ht="168">
      <c r="A76" s="1">
        <v>326</v>
      </c>
      <c r="B76" s="1" t="s">
        <v>152</v>
      </c>
      <c r="C76" s="2" t="s">
        <v>1</v>
      </c>
      <c r="D76" s="16" t="s">
        <v>306</v>
      </c>
      <c r="E76" s="2" t="s">
        <v>3</v>
      </c>
      <c r="F76" s="2">
        <v>19446959</v>
      </c>
      <c r="G76" s="24" t="s">
        <v>4</v>
      </c>
      <c r="H76" s="4" t="s">
        <v>5</v>
      </c>
      <c r="I76" s="6"/>
      <c r="J76" s="4"/>
      <c r="K76" s="6"/>
      <c r="L76" s="4" t="s">
        <v>7</v>
      </c>
      <c r="M76" s="4"/>
      <c r="N76" s="15"/>
      <c r="O76" s="17"/>
      <c r="P76" s="18"/>
      <c r="Q76" s="18"/>
      <c r="R76" s="7" t="s">
        <v>266</v>
      </c>
      <c r="S76" s="5">
        <v>20720</v>
      </c>
      <c r="T76" s="2" t="s">
        <v>155</v>
      </c>
    </row>
    <row r="77" spans="1:20" ht="168">
      <c r="A77" s="1">
        <v>327</v>
      </c>
      <c r="B77" s="1" t="s">
        <v>291</v>
      </c>
      <c r="C77" s="2" t="s">
        <v>1</v>
      </c>
      <c r="D77" s="16" t="s">
        <v>307</v>
      </c>
      <c r="E77" s="2" t="s">
        <v>3</v>
      </c>
      <c r="F77" s="2">
        <v>19446962</v>
      </c>
      <c r="G77" s="24">
        <v>38971</v>
      </c>
      <c r="H77" s="4" t="s">
        <v>5</v>
      </c>
      <c r="I77" s="6"/>
      <c r="J77" s="4"/>
      <c r="K77" s="6"/>
      <c r="L77" s="4" t="s">
        <v>7</v>
      </c>
      <c r="M77" s="4"/>
      <c r="N77" s="15"/>
      <c r="O77" s="17"/>
      <c r="P77" s="18"/>
      <c r="Q77" s="18"/>
      <c r="R77" s="7" t="s">
        <v>266</v>
      </c>
      <c r="S77" s="5">
        <v>20720</v>
      </c>
      <c r="T77" s="2" t="s">
        <v>286</v>
      </c>
    </row>
    <row r="78" spans="1:20" ht="168">
      <c r="A78" s="1">
        <v>328</v>
      </c>
      <c r="B78" s="1" t="s">
        <v>304</v>
      </c>
      <c r="C78" s="2" t="s">
        <v>1</v>
      </c>
      <c r="D78" s="16" t="s">
        <v>308</v>
      </c>
      <c r="E78" s="2" t="s">
        <v>3</v>
      </c>
      <c r="F78" s="2">
        <v>19446985</v>
      </c>
      <c r="G78" s="3" t="s">
        <v>4</v>
      </c>
      <c r="H78" s="4" t="s">
        <v>5</v>
      </c>
      <c r="I78" s="6"/>
      <c r="J78" s="4"/>
      <c r="K78" s="6"/>
      <c r="L78" s="4" t="s">
        <v>7</v>
      </c>
      <c r="M78" s="4"/>
      <c r="N78" s="15"/>
      <c r="O78" s="17"/>
      <c r="P78" s="18"/>
      <c r="Q78" s="18"/>
      <c r="R78" s="7" t="s">
        <v>266</v>
      </c>
      <c r="S78" s="5">
        <v>20720</v>
      </c>
      <c r="T78" s="2" t="s">
        <v>155</v>
      </c>
    </row>
    <row r="79" spans="1:20" ht="168">
      <c r="A79" s="1">
        <v>329</v>
      </c>
      <c r="B79" s="1" t="s">
        <v>304</v>
      </c>
      <c r="C79" s="2" t="s">
        <v>1</v>
      </c>
      <c r="D79" s="16" t="s">
        <v>309</v>
      </c>
      <c r="E79" s="2" t="s">
        <v>3</v>
      </c>
      <c r="F79" s="2">
        <v>19446921</v>
      </c>
      <c r="G79" s="24" t="s">
        <v>4</v>
      </c>
      <c r="H79" s="4" t="s">
        <v>5</v>
      </c>
      <c r="I79" s="6"/>
      <c r="J79" s="4"/>
      <c r="K79" s="6"/>
      <c r="L79" s="4" t="s">
        <v>7</v>
      </c>
      <c r="M79" s="4"/>
      <c r="N79" s="15"/>
      <c r="O79" s="17"/>
      <c r="P79" s="18"/>
      <c r="Q79" s="18"/>
      <c r="R79" s="7" t="s">
        <v>266</v>
      </c>
      <c r="S79" s="5">
        <v>20720</v>
      </c>
      <c r="T79" s="2" t="s">
        <v>155</v>
      </c>
    </row>
    <row r="80" spans="1:20" ht="144">
      <c r="A80" s="1">
        <v>330</v>
      </c>
      <c r="B80" s="1" t="s">
        <v>289</v>
      </c>
      <c r="C80" s="2" t="s">
        <v>1</v>
      </c>
      <c r="D80" s="2" t="s">
        <v>310</v>
      </c>
      <c r="E80" s="2" t="s">
        <v>3</v>
      </c>
      <c r="F80" s="2">
        <v>19446911</v>
      </c>
      <c r="G80" s="8">
        <v>38971</v>
      </c>
      <c r="H80" s="4" t="s">
        <v>5</v>
      </c>
      <c r="I80" s="6"/>
      <c r="J80" s="4"/>
      <c r="K80" s="6"/>
      <c r="L80" s="4" t="s">
        <v>7</v>
      </c>
      <c r="M80" s="4"/>
      <c r="N80" s="15"/>
      <c r="O80" s="17"/>
      <c r="P80" s="18"/>
      <c r="Q80" s="18"/>
      <c r="R80" s="7" t="s">
        <v>266</v>
      </c>
      <c r="S80" s="10">
        <v>20720</v>
      </c>
      <c r="T80" s="2" t="s">
        <v>9</v>
      </c>
    </row>
    <row r="81" spans="1:20" ht="144">
      <c r="A81" s="1">
        <v>331</v>
      </c>
      <c r="B81" s="1" t="s">
        <v>152</v>
      </c>
      <c r="C81" s="2" t="s">
        <v>1</v>
      </c>
      <c r="D81" s="2" t="s">
        <v>311</v>
      </c>
      <c r="E81" s="2" t="s">
        <v>3</v>
      </c>
      <c r="F81" s="2">
        <v>19446949</v>
      </c>
      <c r="G81" s="8">
        <v>38971</v>
      </c>
      <c r="H81" s="4" t="s">
        <v>5</v>
      </c>
      <c r="I81" s="6"/>
      <c r="J81" s="4"/>
      <c r="K81" s="6"/>
      <c r="L81" s="4" t="s">
        <v>7</v>
      </c>
      <c r="M81" s="4"/>
      <c r="N81" s="15"/>
      <c r="O81" s="17"/>
      <c r="P81" s="18"/>
      <c r="Q81" s="18"/>
      <c r="R81" s="7" t="s">
        <v>266</v>
      </c>
      <c r="S81" s="10">
        <v>20720</v>
      </c>
      <c r="T81" s="2" t="s">
        <v>9</v>
      </c>
    </row>
    <row r="82" spans="1:20" ht="96">
      <c r="A82" s="1">
        <v>332</v>
      </c>
      <c r="B82" s="1" t="s">
        <v>304</v>
      </c>
      <c r="C82" s="2" t="s">
        <v>1</v>
      </c>
      <c r="D82" s="2" t="s">
        <v>312</v>
      </c>
      <c r="E82" s="2" t="s">
        <v>283</v>
      </c>
      <c r="F82" s="2">
        <v>19446972</v>
      </c>
      <c r="G82" s="8">
        <v>39413</v>
      </c>
      <c r="H82" s="4" t="s">
        <v>5</v>
      </c>
      <c r="I82" s="6"/>
      <c r="J82" s="4"/>
      <c r="K82" s="6"/>
      <c r="L82" s="4" t="s">
        <v>7</v>
      </c>
      <c r="M82" s="4"/>
      <c r="N82" s="15"/>
      <c r="O82" s="17"/>
      <c r="P82" s="18"/>
      <c r="Q82" s="18"/>
      <c r="R82" s="7" t="s">
        <v>266</v>
      </c>
      <c r="S82" s="10">
        <v>24000</v>
      </c>
      <c r="T82" s="2" t="s">
        <v>284</v>
      </c>
    </row>
    <row r="83" spans="1:20" ht="36">
      <c r="A83" s="1">
        <v>333</v>
      </c>
      <c r="B83" s="1" t="s">
        <v>313</v>
      </c>
      <c r="C83" s="6" t="s">
        <v>314</v>
      </c>
      <c r="D83" s="4" t="s">
        <v>315</v>
      </c>
      <c r="E83" s="6" t="s">
        <v>316</v>
      </c>
      <c r="F83" s="2">
        <v>15139</v>
      </c>
      <c r="G83" s="27">
        <v>750000</v>
      </c>
      <c r="H83" s="4" t="s">
        <v>14</v>
      </c>
      <c r="I83" s="11"/>
      <c r="J83" s="11"/>
      <c r="K83" s="27"/>
      <c r="L83" s="4" t="s">
        <v>317</v>
      </c>
      <c r="M83" s="4"/>
      <c r="N83" s="4"/>
      <c r="O83" s="4"/>
      <c r="P83" s="4"/>
      <c r="Q83" s="4"/>
      <c r="R83" s="6"/>
      <c r="S83" s="34"/>
      <c r="T83" s="6"/>
    </row>
    <row r="84" spans="1:20" ht="36">
      <c r="A84" s="1">
        <v>334</v>
      </c>
      <c r="B84" s="1" t="s">
        <v>313</v>
      </c>
      <c r="C84" s="6" t="s">
        <v>314</v>
      </c>
      <c r="D84" s="4" t="s">
        <v>315</v>
      </c>
      <c r="E84" s="6" t="s">
        <v>318</v>
      </c>
      <c r="F84" s="2">
        <v>15133</v>
      </c>
      <c r="G84" s="27">
        <v>750000</v>
      </c>
      <c r="H84" s="4" t="s">
        <v>14</v>
      </c>
      <c r="I84" s="11"/>
      <c r="J84" s="11"/>
      <c r="K84" s="27"/>
      <c r="L84" s="4" t="s">
        <v>317</v>
      </c>
      <c r="M84" s="4"/>
      <c r="N84" s="4"/>
      <c r="O84" s="4"/>
      <c r="P84" s="4"/>
      <c r="Q84" s="4"/>
      <c r="R84" s="6"/>
      <c r="S84" s="34"/>
      <c r="T84" s="6"/>
    </row>
  </sheetData>
  <mergeCells count="1">
    <mergeCell ref="S31:S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Renown</dc:creator>
  <cp:lastModifiedBy>Renown</cp:lastModifiedBy>
  <dcterms:created xsi:type="dcterms:W3CDTF">2017-02-04T12:25:08Z</dcterms:created>
  <dcterms:modified xsi:type="dcterms:W3CDTF">2017-02-04T12:25:19Z</dcterms:modified>
</cp:coreProperties>
</file>