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5180" tabRatio="500"/>
  </bookViews>
  <sheets>
    <sheet name="Waiting Tim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<sst xmlns="http://schemas.openxmlformats.org/spreadsheetml/2006/main" count="13" uniqueCount="13">
  <si>
    <t>Independent Variable</t>
  </si>
  <si>
    <t>Waiting Time</t>
  </si>
  <si>
    <t>Dependent Variable</t>
  </si>
  <si>
    <t>Delivery Rates</t>
  </si>
  <si>
    <t>Constants</t>
  </si>
  <si>
    <t>PEV Fleet Number = 30</t>
  </si>
  <si>
    <t>City Size/Matrix = matrix_full.txt</t>
  </si>
  <si>
    <t>Maximum Job Count = 10</t>
  </si>
  <si>
    <t>Simulation Runtime = 86400</t>
  </si>
  <si>
    <t>Variable</t>
  </si>
  <si>
    <t>Trial 1</t>
  </si>
  <si>
    <t>Trial 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</si>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</sst>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5" sqref="B15"/>
    </sheetView>
  </sheetViews>
  <sheetFormatPr baseColWidth="10" defaultRowHeight="15" x14ac:dyDescent="0"/>
  <sheetData>
    <row r="1" spans="1:4">
      <c r="A1" t="s">
        <v>0</v>
      </c>
      <c r="C1" t="s">
        <v>1</v>
      </c>
    </row>
    <row r="2" spans="1:4">
      <c r="A2" t="s">
        <v>2</v>
      </c>
      <c r="C2" t="s">
        <v>3</v>
      </c>
    </row>
    <row r="3" spans="1:4">
      <c r="A3" t="s">
        <v>4</v>
      </c>
      <c r="C3" t="s">
        <v>5</v>
      </c>
    </row>
    <row r="4" spans="1:4">
      <c r="C4" t="s">
        <v>6</v>
      </c>
    </row>
    <row r="5" spans="1:4">
      <c r="C5" t="s">
        <v>7</v>
      </c>
    </row>
    <row r="6" spans="1:4">
      <c r="C6" t="s">
        <v>8</v>
      </c>
    </row>
    <row r="8" spans="1:4">
      <c r="A8" s="1" t="s">
        <v>9</v>
      </c>
      <c r="B8" s="1" t="s">
        <v>10</v>
      </c>
      <c r="C8" s="1" t="s">
        <v>11</v>
      </c>
      <c r="D8" s="1" t="s">
        <v>12</v>
      </c>
    </row>
    <row r="9" spans="1:4">
      <c r="A9">
        <v>5</v>
      </c>
      <c r="B9">
        <v>61.981262000000001</v>
      </c>
      <c r="C9">
        <v>63.283985000000001</v>
      </c>
      <c r="D9">
        <f>AVERAGE(B9:C9)</f>
        <v>62.632623500000001</v>
      </c>
    </row>
    <row r="10" spans="1:4">
      <c r="A10">
        <f>A9+5</f>
        <v>10</v>
      </c>
      <c r="B10">
        <v>62.263644999999997</v>
      </c>
      <c r="C10">
        <v>64.258965000000003</v>
      </c>
      <c r="D10">
        <f>AVERAGE(B10:C10)</f>
        <v>63.261305</v>
      </c>
    </row>
    <row r="11" spans="1:4">
      <c r="A11">
        <f t="shared" ref="A11:A20" si="0">A10+5</f>
        <v>15</v>
      </c>
      <c r="B11">
        <v>64.801094000000006</v>
      </c>
      <c r="C11">
        <v>65.398200000000003</v>
      </c>
      <c r="D11">
        <f>AVERAGE(B11:C11)</f>
        <v>65.099647000000004</v>
      </c>
    </row>
    <row r="12" spans="1:4">
      <c r="A12">
        <f t="shared" si="0"/>
        <v>20</v>
      </c>
      <c r="B12">
        <v>64.810813999999993</v>
      </c>
      <c r="C12">
        <v>65.411783999999997</v>
      </c>
      <c r="D12">
        <f>AVERAGE(B12:C12)</f>
        <v>65.111299000000002</v>
      </c>
    </row>
    <row r="13" spans="1:4">
      <c r="A13">
        <f t="shared" si="0"/>
        <v>25</v>
      </c>
      <c r="B13">
        <v>64.878709999999998</v>
      </c>
      <c r="C13">
        <v>65.693529999999996</v>
      </c>
      <c r="D13">
        <f>AVERAGE(B13:C13)</f>
        <v>65.286119999999997</v>
      </c>
    </row>
    <row r="14" spans="1:4">
      <c r="A14">
        <f t="shared" si="0"/>
        <v>30</v>
      </c>
      <c r="B14">
        <v>65.743949999999998</v>
      </c>
      <c r="C14">
        <v>64.919785000000005</v>
      </c>
      <c r="D14">
        <f>AVERAGE(B14:C14)</f>
        <v>65.331867500000001</v>
      </c>
    </row>
    <row r="15" spans="1:4">
      <c r="A15">
        <f t="shared" si="0"/>
        <v>35</v>
      </c>
      <c r="D15" t="e">
        <f>AVERAGE(B15:C15)</f>
        <v>#DIV/0!</v>
      </c>
    </row>
    <row r="16" spans="1:4">
      <c r="A16">
        <f t="shared" si="0"/>
        <v>40</v>
      </c>
      <c r="D16" t="e">
        <f>AVERAGE(B16:C16)</f>
        <v>#DIV/0!</v>
      </c>
    </row>
    <row r="17" spans="1:4">
      <c r="A17">
        <f t="shared" si="0"/>
        <v>45</v>
      </c>
      <c r="D17" t="e">
        <f>AVERAGE(B17:C17)</f>
        <v>#DIV/0!</v>
      </c>
    </row>
    <row r="18" spans="1:4">
      <c r="A18">
        <f t="shared" si="0"/>
        <v>50</v>
      </c>
      <c r="D18" t="e">
        <f>AVERAGE(B18:C18)</f>
        <v>#DIV/0!</v>
      </c>
    </row>
    <row r="19" spans="1:4">
      <c r="A19">
        <f t="shared" si="0"/>
        <v>55</v>
      </c>
      <c r="D19" t="e">
        <f>AVERAGE(B19:C19)</f>
        <v>#DIV/0!</v>
      </c>
    </row>
    <row r="20" spans="1:4">
      <c r="A20">
        <f t="shared" si="0"/>
        <v>60</v>
      </c>
      <c r="D20" t="e">
        <f>AVERAGE(B20:C20)</f>
        <v>#DIV/0!</v>
      </c>
    </row>
  </sheetData>
  <pageMargins left="0.75" right="0.75" top="1" bottom="1" header="0.5" footer="0.5"/>
  <pageSetup orientation="portrait" horizontalDpi="4294967292" verticalDpi="4294967292"/>
  <ignoredErrors>
    <ignoredError sqref="D9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Waiting 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Lyons</dc:creator>
  <cp:lastModifiedBy>Kevin Lyons</cp:lastModifiedBy>
  <dcterms:created xsi:type="dcterms:W3CDTF">2016-12-18T20:08:02Z</dcterms:created>
  <dcterms:modified xsi:type="dcterms:W3CDTF">2016-12-19T02:36:21Z</dcterms:modified>
</cp:coreProperties>
</file>