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data\projects\web\UdomWeb\"/>
    </mc:Choice>
  </mc:AlternateContent>
  <xr:revisionPtr revIDLastSave="0" documentId="13_ncr:1_{DA8BDAED-4328-47C1-97EA-457B3355803C}" xr6:coauthVersionLast="47" xr6:coauthVersionMax="47" xr10:uidLastSave="{00000000-0000-0000-0000-000000000000}"/>
  <bookViews>
    <workbookView xWindow="450" yWindow="0" windowWidth="11550" windowHeight="15600" xr2:uid="{C5E7FFAA-552F-4261-8994-E2DFFF5B4D17}"/>
  </bookViews>
  <sheets>
    <sheet name="DATA" sheetId="1" r:id="rId1"/>
  </sheets>
  <definedNames>
    <definedName name="_xlnm._FilterDatabase" localSheetId="0" hidden="1">DATA!$B$4:$D$40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5" i="1"/>
  <c r="G8" i="1" l="1"/>
  <c r="G7" i="1"/>
  <c r="G10" i="1"/>
  <c r="G6" i="1"/>
  <c r="G5" i="1"/>
  <c r="G11" i="1" l="1"/>
</calcChain>
</file>

<file path=xl/sharedStrings.xml><?xml version="1.0" encoding="utf-8"?>
<sst xmlns="http://schemas.openxmlformats.org/spreadsheetml/2006/main" count="12" uniqueCount="11">
  <si>
    <t>Midterm Results 2022</t>
  </si>
  <si>
    <t>Score</t>
  </si>
  <si>
    <t>0-9</t>
  </si>
  <si>
    <t>10-19</t>
  </si>
  <si>
    <t>20-29</t>
  </si>
  <si>
    <t>30-39</t>
  </si>
  <si>
    <t>40-49</t>
  </si>
  <si>
    <t>50-59</t>
  </si>
  <si>
    <t>Range</t>
  </si>
  <si>
    <t>Students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</si>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</sst>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28"/>
      <color indexed="9"/>
      <name val="Tahoma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Fill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B6AC2D52-EABE-4405-A372-AA5D0D50FDFD}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40"/>
  <sheetViews>
    <sheetView showGridLines="0" tabSelected="1" zoomScale="85" zoomScaleNormal="85" workbookViewId="0">
      <selection activeCell="F17" sqref="F17"/>
    </sheetView>
  </sheetViews>
  <sheetFormatPr defaultRowHeight="14.25" x14ac:dyDescent="0.2"/>
  <cols>
    <col min="1" max="1" width="2.75" customWidth="1"/>
    <col min="2" max="2" width="16.5" customWidth="1"/>
    <col min="3" max="3" width="13.375" customWidth="1"/>
    <col min="4" max="4" width="15.5" customWidth="1"/>
    <col min="6" max="6" width="14.25" customWidth="1"/>
    <col min="7" max="7" width="13.625" customWidth="1"/>
    <col min="9" max="9" width="12.5" customWidth="1"/>
    <col min="12" max="12" width="26.25" customWidth="1"/>
  </cols>
  <sheetData>
    <row r="1" spans="2:7" ht="6" customHeight="1" x14ac:dyDescent="0.2"/>
    <row r="2" spans="2:7" ht="29.45" customHeight="1" x14ac:dyDescent="0.2">
      <c r="B2" s="6" t="s">
        <v>0</v>
      </c>
      <c r="C2" s="6"/>
      <c r="D2" s="6"/>
    </row>
    <row r="3" spans="2:7" ht="4.9000000000000004" customHeight="1" x14ac:dyDescent="0.2"/>
    <row r="4" spans="2:7" x14ac:dyDescent="0.2">
      <c r="B4" s="1" t="s">
        <v>10</v>
      </c>
      <c r="C4" s="1" t="s">
        <v>1</v>
      </c>
      <c r="D4" s="1" t="s">
        <v>8</v>
      </c>
      <c r="F4" s="4" t="s">
        <v>8</v>
      </c>
      <c r="G4" s="4" t="s">
        <v>9</v>
      </c>
    </row>
    <row r="5" spans="2:7" x14ac:dyDescent="0.2">
      <c r="B5" s="3">
        <v>64011331</v>
      </c>
      <c r="C5" s="3">
        <v>24</v>
      </c>
      <c r="D5" s="3" t="str">
        <f>IF(C5&lt;10,"0-9",IF(C5&lt;20,"10-19",IF(C5&lt;30,"20-29",IF(C5&lt;40,"30-39",IF(C5&lt;50,"40-49",IF(C5&lt;60,"50-59","&gt;=60"))))))</f>
        <v>20-29</v>
      </c>
      <c r="F5" s="3" t="s">
        <v>2</v>
      </c>
      <c r="G5" s="2">
        <f>COUNTIF($D$5:$D$40,F5)</f>
        <v>2</v>
      </c>
    </row>
    <row r="6" spans="2:7" x14ac:dyDescent="0.2">
      <c r="B6" s="3">
        <v>64011337</v>
      </c>
      <c r="C6" s="3">
        <v>13</v>
      </c>
      <c r="D6" s="3" t="str">
        <f t="shared" ref="D6:F40" si="0">IF(C6&lt;10,"0-9",IF(C6&lt;20,"10-19",IF(C6&lt;30,"20-29",IF(C6&lt;40,"30-39",IF(C6&lt;50,"40-49",IF(C6&lt;60,"50-59","&gt;=60"))))))</f>
        <v>10-19</v>
      </c>
      <c r="F6" s="3" t="s">
        <v>3</v>
      </c>
      <c r="G6" s="2">
        <f>COUNTIF($D$5:$D$40,F6)</f>
        <v>12</v>
      </c>
    </row>
    <row r="7" spans="2:7" x14ac:dyDescent="0.2">
      <c r="B7" s="3">
        <v>64011338</v>
      </c>
      <c r="C7" s="3">
        <v>34</v>
      </c>
      <c r="D7" s="3" t="str">
        <f t="shared" si="0"/>
        <v>30-39</v>
      </c>
      <c r="F7" s="3" t="s">
        <v>4</v>
      </c>
      <c r="G7" s="2">
        <f>COUNTIF($D$5:$D$40,F7)</f>
        <v>7</v>
      </c>
    </row>
    <row r="8" spans="2:7" x14ac:dyDescent="0.2">
      <c r="B8" s="3">
        <v>64011345</v>
      </c>
      <c r="C8" s="3">
        <v>24</v>
      </c>
      <c r="D8" s="3" t="str">
        <f t="shared" si="0"/>
        <v>20-29</v>
      </c>
      <c r="F8" s="3" t="s">
        <v>5</v>
      </c>
      <c r="G8" s="2">
        <f>COUNTIF($D$5:$D$40,F8)</f>
        <v>11</v>
      </c>
    </row>
    <row r="9" spans="2:7" x14ac:dyDescent="0.2">
      <c r="B9" s="3">
        <v>64011366</v>
      </c>
      <c r="C9" s="3">
        <v>19</v>
      </c>
      <c r="D9" s="3" t="str">
        <f t="shared" si="0"/>
        <v>10-19</v>
      </c>
      <c r="F9" s="3" t="s">
        <v>6</v>
      </c>
      <c r="G9" s="2">
        <f>COUNTIF($D$5:$D$40,F9)</f>
        <v>2</v>
      </c>
    </row>
    <row r="10" spans="2:7" x14ac:dyDescent="0.2">
      <c r="B10" s="3">
        <v>64011378</v>
      </c>
      <c r="C10" s="3">
        <v>9</v>
      </c>
      <c r="D10" s="3" t="str">
        <f t="shared" si="0"/>
        <v>0-9</v>
      </c>
      <c r="F10" s="3" t="s">
        <v>7</v>
      </c>
      <c r="G10" s="2">
        <f>COUNTIF($D$5:$D$40,F10)</f>
        <v>2</v>
      </c>
    </row>
    <row r="11" spans="2:7" x14ac:dyDescent="0.2">
      <c r="B11" s="3">
        <v>64011388</v>
      </c>
      <c r="C11" s="3">
        <v>35</v>
      </c>
      <c r="D11" s="3" t="str">
        <f t="shared" si="0"/>
        <v>30-39</v>
      </c>
      <c r="G11" s="5" t="b">
        <f>+COUNT(C5:C40)=SUM(G5:G10)</f>
        <v>1</v>
      </c>
    </row>
    <row r="12" spans="2:7" x14ac:dyDescent="0.2">
      <c r="B12" s="3">
        <v>64011393</v>
      </c>
      <c r="C12" s="3">
        <v>18</v>
      </c>
      <c r="D12" s="3" t="str">
        <f t="shared" si="0"/>
        <v>10-19</v>
      </c>
    </row>
    <row r="13" spans="2:7" x14ac:dyDescent="0.2">
      <c r="B13" s="3">
        <v>64011397</v>
      </c>
      <c r="C13" s="3">
        <v>8</v>
      </c>
      <c r="D13" s="3" t="str">
        <f t="shared" si="0"/>
        <v>0-9</v>
      </c>
    </row>
    <row r="14" spans="2:7" x14ac:dyDescent="0.2">
      <c r="B14" s="3">
        <v>64011426</v>
      </c>
      <c r="C14" s="3">
        <v>34</v>
      </c>
      <c r="D14" s="3" t="str">
        <f t="shared" si="0"/>
        <v>30-39</v>
      </c>
    </row>
    <row r="15" spans="2:7" x14ac:dyDescent="0.2">
      <c r="B15" s="3">
        <v>64011433</v>
      </c>
      <c r="C15" s="3">
        <v>37</v>
      </c>
      <c r="D15" s="3" t="str">
        <f t="shared" si="0"/>
        <v>30-39</v>
      </c>
    </row>
    <row r="16" spans="2:7" x14ac:dyDescent="0.2">
      <c r="B16" s="3">
        <v>64011451</v>
      </c>
      <c r="C16" s="3">
        <v>35</v>
      </c>
      <c r="D16" s="3" t="str">
        <f t="shared" si="0"/>
        <v>30-39</v>
      </c>
    </row>
    <row r="17" spans="2:4" x14ac:dyDescent="0.2">
      <c r="B17" s="3">
        <v>64011456</v>
      </c>
      <c r="C17" s="3">
        <v>50</v>
      </c>
      <c r="D17" s="3" t="str">
        <f t="shared" si="0"/>
        <v>50-59</v>
      </c>
    </row>
    <row r="18" spans="2:4" x14ac:dyDescent="0.2">
      <c r="B18" s="3">
        <v>64011470</v>
      </c>
      <c r="C18" s="3">
        <v>30</v>
      </c>
      <c r="D18" s="3" t="str">
        <f t="shared" si="0"/>
        <v>30-39</v>
      </c>
    </row>
    <row r="19" spans="2:4" x14ac:dyDescent="0.2">
      <c r="B19" s="3">
        <v>64011474</v>
      </c>
      <c r="C19" s="3">
        <v>42</v>
      </c>
      <c r="D19" s="3" t="str">
        <f t="shared" si="0"/>
        <v>40-49</v>
      </c>
    </row>
    <row r="20" spans="2:4" x14ac:dyDescent="0.2">
      <c r="B20" s="3">
        <v>64011478</v>
      </c>
      <c r="C20" s="3">
        <v>18</v>
      </c>
      <c r="D20" s="3" t="str">
        <f t="shared" si="0"/>
        <v>10-19</v>
      </c>
    </row>
    <row r="21" spans="2:4" x14ac:dyDescent="0.2">
      <c r="B21" s="3">
        <v>64011497</v>
      </c>
      <c r="C21" s="3">
        <v>28</v>
      </c>
      <c r="D21" s="3" t="str">
        <f t="shared" si="0"/>
        <v>20-29</v>
      </c>
    </row>
    <row r="22" spans="2:4" x14ac:dyDescent="0.2">
      <c r="B22" s="3">
        <v>64011517</v>
      </c>
      <c r="C22" s="3">
        <v>33</v>
      </c>
      <c r="D22" s="3" t="str">
        <f t="shared" si="0"/>
        <v>30-39</v>
      </c>
    </row>
    <row r="23" spans="2:4" x14ac:dyDescent="0.2">
      <c r="B23" s="3">
        <v>64011546</v>
      </c>
      <c r="C23" s="3">
        <v>14</v>
      </c>
      <c r="D23" s="3" t="str">
        <f t="shared" si="0"/>
        <v>10-19</v>
      </c>
    </row>
    <row r="24" spans="2:4" x14ac:dyDescent="0.2">
      <c r="B24" s="3">
        <v>64011548</v>
      </c>
      <c r="C24" s="3">
        <v>10</v>
      </c>
      <c r="D24" s="3" t="str">
        <f t="shared" si="0"/>
        <v>10-19</v>
      </c>
    </row>
    <row r="25" spans="2:4" x14ac:dyDescent="0.2">
      <c r="B25" s="3">
        <v>64011555</v>
      </c>
      <c r="C25" s="3">
        <v>17</v>
      </c>
      <c r="D25" s="3" t="str">
        <f t="shared" si="0"/>
        <v>10-19</v>
      </c>
    </row>
    <row r="26" spans="2:4" x14ac:dyDescent="0.2">
      <c r="B26" s="3">
        <v>64011565</v>
      </c>
      <c r="C26" s="3">
        <v>16</v>
      </c>
      <c r="D26" s="3" t="str">
        <f t="shared" si="0"/>
        <v>10-19</v>
      </c>
    </row>
    <row r="27" spans="2:4" x14ac:dyDescent="0.2">
      <c r="B27" s="3">
        <v>64011566</v>
      </c>
      <c r="C27" s="3">
        <v>21</v>
      </c>
      <c r="D27" s="3" t="str">
        <f t="shared" si="0"/>
        <v>20-29</v>
      </c>
    </row>
    <row r="28" spans="2:4" x14ac:dyDescent="0.2">
      <c r="B28" s="3">
        <v>64011594</v>
      </c>
      <c r="C28" s="3">
        <v>24</v>
      </c>
      <c r="D28" s="3" t="str">
        <f t="shared" si="0"/>
        <v>20-29</v>
      </c>
    </row>
    <row r="29" spans="2:4" x14ac:dyDescent="0.2">
      <c r="B29" s="3">
        <v>64011628</v>
      </c>
      <c r="C29" s="3">
        <v>35</v>
      </c>
      <c r="D29" s="3" t="str">
        <f t="shared" si="0"/>
        <v>30-39</v>
      </c>
    </row>
    <row r="30" spans="2:4" x14ac:dyDescent="0.2">
      <c r="B30" s="3">
        <v>64011642</v>
      </c>
      <c r="C30" s="3">
        <v>33</v>
      </c>
      <c r="D30" s="3" t="str">
        <f t="shared" si="0"/>
        <v>30-39</v>
      </c>
    </row>
    <row r="31" spans="2:4" x14ac:dyDescent="0.2">
      <c r="B31" s="3">
        <v>64011643</v>
      </c>
      <c r="C31" s="3">
        <v>20</v>
      </c>
      <c r="D31" s="3" t="str">
        <f t="shared" si="0"/>
        <v>20-29</v>
      </c>
    </row>
    <row r="32" spans="2:4" x14ac:dyDescent="0.2">
      <c r="B32" s="3">
        <v>64011645</v>
      </c>
      <c r="C32" s="3">
        <v>36</v>
      </c>
      <c r="D32" s="3" t="str">
        <f t="shared" si="0"/>
        <v>30-39</v>
      </c>
    </row>
    <row r="33" spans="2:4" x14ac:dyDescent="0.2">
      <c r="B33" s="3">
        <v>64011655</v>
      </c>
      <c r="C33" s="3">
        <v>19</v>
      </c>
      <c r="D33" s="3" t="str">
        <f t="shared" si="0"/>
        <v>10-19</v>
      </c>
    </row>
    <row r="34" spans="2:4" x14ac:dyDescent="0.2">
      <c r="B34" s="3">
        <v>64011657</v>
      </c>
      <c r="C34" s="3">
        <v>10</v>
      </c>
      <c r="D34" s="3" t="str">
        <f t="shared" si="0"/>
        <v>10-19</v>
      </c>
    </row>
    <row r="35" spans="2:4" x14ac:dyDescent="0.2">
      <c r="B35" s="3">
        <v>64011658</v>
      </c>
      <c r="C35" s="3">
        <v>19</v>
      </c>
      <c r="D35" s="3" t="str">
        <f t="shared" si="0"/>
        <v>10-19</v>
      </c>
    </row>
    <row r="36" spans="2:4" x14ac:dyDescent="0.2">
      <c r="B36" s="3">
        <v>64011671</v>
      </c>
      <c r="C36" s="3">
        <v>40</v>
      </c>
      <c r="D36" s="3" t="str">
        <f t="shared" si="0"/>
        <v>40-49</v>
      </c>
    </row>
    <row r="37" spans="2:4" x14ac:dyDescent="0.2">
      <c r="B37" s="3">
        <v>64011683</v>
      </c>
      <c r="C37" s="3">
        <v>19</v>
      </c>
      <c r="D37" s="3" t="str">
        <f t="shared" si="0"/>
        <v>10-19</v>
      </c>
    </row>
    <row r="38" spans="2:4" x14ac:dyDescent="0.2">
      <c r="B38" s="3">
        <v>64011702</v>
      </c>
      <c r="C38" s="3">
        <v>25</v>
      </c>
      <c r="D38" s="3" t="str">
        <f t="shared" si="0"/>
        <v>20-29</v>
      </c>
    </row>
    <row r="39" spans="2:4" x14ac:dyDescent="0.2">
      <c r="B39" s="3">
        <v>64011729</v>
      </c>
      <c r="C39" s="3">
        <v>54</v>
      </c>
      <c r="D39" s="3" t="str">
        <f t="shared" si="0"/>
        <v>50-59</v>
      </c>
    </row>
    <row r="40" spans="2:4" x14ac:dyDescent="0.2">
      <c r="B40" s="3">
        <v>64011752</v>
      </c>
      <c r="C40" s="3">
        <v>33</v>
      </c>
      <c r="D40" s="3" t="str">
        <f t="shared" si="0"/>
        <v>30-39</v>
      </c>
    </row>
  </sheetData>
  <mergeCells count="1">
    <mergeCell ref="B2:D2"/>
  </mergeCells>
  <conditionalFormatting sqref="G11">
    <cfRule type="expression" dxfId="1" priority="1" stopIfTrue="1">
      <formula>G11=FALSE</formula>
    </cfRule>
    <cfRule type="expression" dxfId="0" priority="2" stopIfTrue="1">
      <formula>G11=TRUE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User</cp:lastModifiedBy>
  <dcterms:created xsi:type="dcterms:W3CDTF">2021-02-28T01:14:10Z</dcterms:created>
  <dcterms:modified xsi:type="dcterms:W3CDTF">2022-11-10T16:17:34Z</dcterms:modified>
</cp:coreProperties>
</file>