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LAS116qhYe3qZMvT0Lj8yIWFXCg=="/>
    </ext>
  </extLst>
</workbook>
</file>

<file path=xl/sharedStrings.xml><?xml version="1.0" encoding="utf-8"?>
<sst xmlns="http://schemas.openxmlformats.org/spreadsheetml/2006/main" count="17462" uniqueCount="5133">
  <si>
    <t>맥주이름(한글)</t>
  </si>
  <si>
    <t>맥주이름(영어)</t>
  </si>
  <si>
    <t>제조국가</t>
  </si>
  <si>
    <t>도수</t>
  </si>
  <si>
    <t>스타일</t>
  </si>
  <si>
    <t>향1</t>
  </si>
  <si>
    <t>향2</t>
  </si>
  <si>
    <t>향3</t>
  </si>
  <si>
    <t>향4</t>
  </si>
  <si>
    <t>제조사</t>
  </si>
  <si>
    <t>브리티쉬 스타우트</t>
  </si>
  <si>
    <t>British Stout</t>
  </si>
  <si>
    <t>대한민국</t>
  </si>
  <si>
    <t>Stout</t>
  </si>
  <si>
    <t>달콤한향</t>
  </si>
  <si>
    <t>커피향</t>
  </si>
  <si>
    <t>고릴라브루잉</t>
  </si>
  <si>
    <t>부산 페일 에일</t>
  </si>
  <si>
    <t>Busan Pale Ale</t>
  </si>
  <si>
    <t>Pale Ale</t>
  </si>
  <si>
    <t>홉향</t>
  </si>
  <si>
    <t>과일향</t>
  </si>
  <si>
    <t>고릴라 아이피에이</t>
  </si>
  <si>
    <t>Gorilla IPA</t>
  </si>
  <si>
    <t>IPA</t>
  </si>
  <si>
    <t>케이피에이</t>
  </si>
  <si>
    <t>KPA</t>
  </si>
  <si>
    <t>라즈베리 위트</t>
  </si>
  <si>
    <t>RASPBERRY WHEAT</t>
  </si>
  <si>
    <t>Wheat Beer</t>
  </si>
  <si>
    <t>블론드 에일</t>
  </si>
  <si>
    <t>BLONDE ALE</t>
  </si>
  <si>
    <t>상큼한향</t>
  </si>
  <si>
    <t>고릴라거</t>
  </si>
  <si>
    <t>GORILLAGER</t>
  </si>
  <si>
    <t>Lager</t>
  </si>
  <si>
    <t>홉 밤</t>
  </si>
  <si>
    <t>HOP BOMB</t>
  </si>
  <si>
    <t>Double IPA</t>
  </si>
  <si>
    <t>블랙커런트 고제</t>
  </si>
  <si>
    <t>BLACKCURRANT GOSE</t>
  </si>
  <si>
    <t>Gose</t>
  </si>
  <si>
    <t>킹콩 임페리얼 스타우트</t>
  </si>
  <si>
    <t>KING KONG IMPERIAL STOUT</t>
  </si>
  <si>
    <t>여우비</t>
  </si>
  <si>
    <t>Sun Shower</t>
  </si>
  <si>
    <t>Sour IPA</t>
  </si>
  <si>
    <t>런던 아이피에이</t>
  </si>
  <si>
    <t>London IPA</t>
  </si>
  <si>
    <t>홉밤 더블 아이피에이</t>
  </si>
  <si>
    <t>Hop Bomb Double IPA</t>
  </si>
  <si>
    <t>광안리 위트</t>
  </si>
  <si>
    <t>Gwangalli Wheat</t>
  </si>
  <si>
    <t>파인애플 구아바 샤워</t>
  </si>
  <si>
    <t>Pineapple Guava Sour</t>
  </si>
  <si>
    <t>Sour Ale</t>
  </si>
  <si>
    <t>사천 고제</t>
  </si>
  <si>
    <t>Sichuan Gose</t>
  </si>
  <si>
    <t>꽃 향</t>
  </si>
  <si>
    <t>매콤한 향</t>
  </si>
  <si>
    <t>알아이피</t>
  </si>
  <si>
    <t>R.I.P</t>
  </si>
  <si>
    <t>Porter</t>
  </si>
  <si>
    <t>달콤한 향</t>
  </si>
  <si>
    <t>과일 향</t>
  </si>
  <si>
    <t>더블유더블유씨디</t>
  </si>
  <si>
    <t>W.W.C.D</t>
  </si>
  <si>
    <t>Hazy IPA</t>
  </si>
  <si>
    <t>픽시 쥬스</t>
  </si>
  <si>
    <t>Pixie Juice</t>
  </si>
  <si>
    <t>상큼한 향</t>
  </si>
  <si>
    <t>베이비 사우어</t>
  </si>
  <si>
    <t>Baby Sour</t>
  </si>
  <si>
    <t>커피 향</t>
  </si>
  <si>
    <t>신여성 헤이지 아이피에이</t>
  </si>
  <si>
    <t>Shinyeosung Hazy IPA</t>
  </si>
  <si>
    <t>히비 패션 사우어</t>
  </si>
  <si>
    <t>Hibi Passion Sour</t>
  </si>
  <si>
    <t>베테랑 아이피에이</t>
  </si>
  <si>
    <t>Veterans IPA</t>
  </si>
  <si>
    <t>덕덕구스</t>
  </si>
  <si>
    <t>Duck Duck Goose</t>
  </si>
  <si>
    <t>Goose Island</t>
  </si>
  <si>
    <t>구스 아이피에이</t>
  </si>
  <si>
    <t>Goose IPA</t>
  </si>
  <si>
    <t>미국</t>
  </si>
  <si>
    <t>312 어반 위트에일</t>
  </si>
  <si>
    <t>312 Urban Wheat Ale</t>
  </si>
  <si>
    <t>매운향</t>
  </si>
  <si>
    <t>소피</t>
  </si>
  <si>
    <t>Sofie</t>
  </si>
  <si>
    <t>Sparkling Ale</t>
  </si>
  <si>
    <t>오렌지향</t>
  </si>
  <si>
    <t>마틸다</t>
  </si>
  <si>
    <t>Matilda</t>
  </si>
  <si>
    <t>줄리엣</t>
  </si>
  <si>
    <t>Juliet</t>
  </si>
  <si>
    <t>롤리타</t>
  </si>
  <si>
    <t>Lolita</t>
  </si>
  <si>
    <t>질리안</t>
  </si>
  <si>
    <t>Gillian</t>
  </si>
  <si>
    <t>Saison</t>
  </si>
  <si>
    <t>할리아</t>
  </si>
  <si>
    <t>Halia</t>
  </si>
  <si>
    <t>2019 버번 카운티 스타우트</t>
  </si>
  <si>
    <t>2019 Bourbon County Stout</t>
  </si>
  <si>
    <t>Bourbon County
Stout</t>
  </si>
  <si>
    <t>쌉쌀한향</t>
  </si>
  <si>
    <t>2018 버번 카운티 스타우트</t>
  </si>
  <si>
    <t>2018 Bourbon County Stout</t>
  </si>
  <si>
    <t>2017 버번 카운티 스타우트</t>
  </si>
  <si>
    <t>2017 Bourbon County Stout</t>
  </si>
  <si>
    <t>망고팡팡</t>
  </si>
  <si>
    <t>Mango Pang Pang</t>
  </si>
  <si>
    <t>블랑쉬</t>
  </si>
  <si>
    <t>Blanche</t>
  </si>
  <si>
    <t>라이프이즈비터스윗사워</t>
  </si>
  <si>
    <t>Life is Bittersweet Sour</t>
  </si>
  <si>
    <t>아스라이</t>
  </si>
  <si>
    <t>A-Seuray</t>
  </si>
  <si>
    <t>올 댓 필스</t>
  </si>
  <si>
    <t>All That Pils</t>
  </si>
  <si>
    <t>Pilsner</t>
  </si>
  <si>
    <t>꽃향</t>
  </si>
  <si>
    <t>118 아이피에이</t>
  </si>
  <si>
    <t>118 IPA</t>
  </si>
  <si>
    <t>코코넛 스타우트</t>
  </si>
  <si>
    <t>Coconut Stout</t>
  </si>
  <si>
    <t>고소한향</t>
  </si>
  <si>
    <t>윗동네 윗비어</t>
  </si>
  <si>
    <t>Uptown Witbier</t>
  </si>
  <si>
    <t>Witbier</t>
  </si>
  <si>
    <t>더부스</t>
  </si>
  <si>
    <t>유레카서울 센테니얼 홉에일</t>
  </si>
  <si>
    <t>EurekaSeoul Centennial Hop Ale</t>
  </si>
  <si>
    <t>Hop Ale</t>
  </si>
  <si>
    <t>시트러스향</t>
  </si>
  <si>
    <t>유레카서울 아이다호7 홉에일</t>
  </si>
  <si>
    <t>EurekaSeoul Idaho 7 Hop Ale</t>
  </si>
  <si>
    <t>재미주의자 윗비어</t>
  </si>
  <si>
    <t>Fun Follower Witbier</t>
  </si>
  <si>
    <t>봄비에일</t>
  </si>
  <si>
    <t>Spring Rain Ale</t>
  </si>
  <si>
    <t>Ale</t>
  </si>
  <si>
    <t>봄꽃에일</t>
  </si>
  <si>
    <t>Spring Flower Ale</t>
  </si>
  <si>
    <t>새해종 팜하우스 에일</t>
  </si>
  <si>
    <t>Happy New Beer</t>
  </si>
  <si>
    <t>유레카서울 로랄 홉에일</t>
  </si>
  <si>
    <t>EurekaSeoul Loral Hop Ale</t>
  </si>
  <si>
    <t>유레카서울휴멜론 홉에일</t>
  </si>
  <si>
    <t>EurekaSeoul Huell Melon Hop Ale</t>
  </si>
  <si>
    <t>엘지비티큐 스무디 아이피에이</t>
  </si>
  <si>
    <t>LGBTQ Smoothie IPA</t>
  </si>
  <si>
    <t>Smoothie IPA</t>
  </si>
  <si>
    <t>브렛 아이피에이</t>
  </si>
  <si>
    <t>Brett IPA</t>
  </si>
  <si>
    <t>보일러메이커 쾰시</t>
  </si>
  <si>
    <t>Boilermaker Kolsch</t>
  </si>
  <si>
    <t>Kolsch</t>
  </si>
  <si>
    <t>치믈리에일</t>
  </si>
  <si>
    <t>ChimmeliAle</t>
  </si>
  <si>
    <t>민트초코 라이포터</t>
  </si>
  <si>
    <t>Mint Chocolate Rye Porter</t>
  </si>
  <si>
    <t>바질 고제</t>
  </si>
  <si>
    <t>Basil Gose</t>
  </si>
  <si>
    <t>국민프레시</t>
  </si>
  <si>
    <t>Kukmin Fresh</t>
  </si>
  <si>
    <t>Session IPA</t>
  </si>
  <si>
    <t>루돌프 브라운 에일</t>
  </si>
  <si>
    <t>Rudolph Brown Ale</t>
  </si>
  <si>
    <t>Brown Ale</t>
  </si>
  <si>
    <t>절대맥주</t>
  </si>
  <si>
    <t>The one Beer</t>
  </si>
  <si>
    <t>유레카서울 홉에일</t>
  </si>
  <si>
    <t>EurekaSeoul
Hop Ale</t>
  </si>
  <si>
    <t>프라이드 50 세종</t>
  </si>
  <si>
    <t>Pride 50 Saison</t>
  </si>
  <si>
    <t>한가위 에일</t>
  </si>
  <si>
    <t>Thanksgiving Ale</t>
  </si>
  <si>
    <t>Golden Ale</t>
  </si>
  <si>
    <t>버뮤다 세종</t>
  </si>
  <si>
    <t>Bermuda Saison</t>
  </si>
  <si>
    <t>서울라이트 홉 에일</t>
  </si>
  <si>
    <t>Seoulite Hop Ale</t>
  </si>
  <si>
    <t>배럴 세션 아이피에이</t>
  </si>
  <si>
    <t>Barrel Session IPA</t>
  </si>
  <si>
    <t>흥맥주</t>
  </si>
  <si>
    <t>Dancing Cow Milk Stout</t>
  </si>
  <si>
    <t>Sweet Stout</t>
  </si>
  <si>
    <t>긍정신 레드 에일</t>
  </si>
  <si>
    <t>The Great God Of Fun</t>
  </si>
  <si>
    <t>Amber Ale</t>
  </si>
  <si>
    <t>한솥밥</t>
  </si>
  <si>
    <t>ne Big Pot Sour Ale</t>
  </si>
  <si>
    <t>칠십이초</t>
  </si>
  <si>
    <t>72 Seconds Rye IPA</t>
  </si>
  <si>
    <t>Rye IPA</t>
  </si>
  <si>
    <t>헤이쥬드 홉 에일</t>
  </si>
  <si>
    <t>Hey Jude Hop Ale</t>
  </si>
  <si>
    <t>제인 에어 앰버에일</t>
  </si>
  <si>
    <t>Jane Eyre Amber Ale</t>
  </si>
  <si>
    <t>우붓 허브 에일</t>
  </si>
  <si>
    <t>Ubud Herb Ale</t>
  </si>
  <si>
    <t>Light Ale</t>
  </si>
  <si>
    <t>술례자 포터</t>
  </si>
  <si>
    <t>The Beer Pilgrim’s Porter</t>
  </si>
  <si>
    <t>주주 블론드에일</t>
  </si>
  <si>
    <t>The Stakeholders</t>
  </si>
  <si>
    <t>경리단힙스터에일</t>
  </si>
  <si>
    <t>Gyunglidan Hipster Ale</t>
  </si>
  <si>
    <t>국민 아이피에이</t>
  </si>
  <si>
    <t>Kukmin IPA</t>
  </si>
  <si>
    <t>갤럭시밤</t>
  </si>
  <si>
    <t>Galaxy Bomb</t>
  </si>
  <si>
    <t>집비어</t>
  </si>
  <si>
    <t>Netflix And Chill</t>
  </si>
  <si>
    <t>브루브로 
아이피에이</t>
  </si>
  <si>
    <t>Brew Bro IPA</t>
  </si>
  <si>
    <t>인생 페일에일</t>
  </si>
  <si>
    <t>Lifetime Pale Ale</t>
  </si>
  <si>
    <t>썸머 젠 에일</t>
  </si>
  <si>
    <t>Summer Zen Ale</t>
  </si>
  <si>
    <t>상쾌한향</t>
  </si>
  <si>
    <t>서판교 아이피에이</t>
  </si>
  <si>
    <t>West Pangyo IPA</t>
  </si>
  <si>
    <t>한강 세종</t>
  </si>
  <si>
    <t>Hangang Saison</t>
  </si>
  <si>
    <t>윗 마이 엑스</t>
  </si>
  <si>
    <t>Wit My Ex</t>
  </si>
  <si>
    <t>WitBier</t>
  </si>
  <si>
    <t>대강 페일 에일</t>
  </si>
  <si>
    <t>Taegang Pale Ale</t>
  </si>
  <si>
    <t>ㅋ 아이피에이</t>
  </si>
  <si>
    <t>Kieuk IPA</t>
  </si>
  <si>
    <t>아이피에이 아니고 아이피오</t>
  </si>
  <si>
    <t>IPO Not IPA</t>
  </si>
  <si>
    <t>라이더스세션 아이피에이</t>
  </si>
  <si>
    <t>Riders Session IPA</t>
  </si>
  <si>
    <t>에라이 아이피에이</t>
  </si>
  <si>
    <t>Whatever Rye IPA</t>
  </si>
  <si>
    <t>디씨티 엠버에일</t>
  </si>
  <si>
    <t>DCT Amber Ale</t>
  </si>
  <si>
    <t>오서울 브런치</t>
  </si>
  <si>
    <t>O Seoul Irish Ale</t>
  </si>
  <si>
    <t>맥파이 페일에일</t>
  </si>
  <si>
    <t>Magpie Pale Ale</t>
  </si>
  <si>
    <t>맥파이</t>
  </si>
  <si>
    <t>맥파이 포터</t>
  </si>
  <si>
    <t>Magpie Porter</t>
  </si>
  <si>
    <t>맥파이 쾰시</t>
  </si>
  <si>
    <t>Magpie Kolsch</t>
  </si>
  <si>
    <t>맥파이 아이피에이</t>
  </si>
  <si>
    <t>Magpie IPA</t>
  </si>
  <si>
    <t>더 고스트</t>
  </si>
  <si>
    <t>The Ghost</t>
  </si>
  <si>
    <t>동네친구</t>
  </si>
  <si>
    <t>Old Pals</t>
  </si>
  <si>
    <t>가을 가득</t>
  </si>
  <si>
    <t>Full Of Fall</t>
  </si>
  <si>
    <t>주시박스</t>
  </si>
  <si>
    <t>Juicy Box</t>
  </si>
  <si>
    <t>겨울동지</t>
  </si>
  <si>
    <t>Winter Souls</t>
  </si>
  <si>
    <t>시너</t>
  </si>
  <si>
    <t>Sinner</t>
  </si>
  <si>
    <t>봄마실</t>
  </si>
  <si>
    <t>Bring Spring</t>
  </si>
  <si>
    <t>강서 마일드 에일</t>
  </si>
  <si>
    <t>Gangseo Mild Ale</t>
  </si>
  <si>
    <t>Mild Ale</t>
  </si>
  <si>
    <t>고소한 향</t>
  </si>
  <si>
    <t>싱그러운향</t>
  </si>
  <si>
    <t>세븐브로이</t>
  </si>
  <si>
    <t>곰표</t>
  </si>
  <si>
    <t>Gompyo Wheat Beer</t>
  </si>
  <si>
    <t>열대과일향</t>
  </si>
  <si>
    <t>맥아,더</t>
  </si>
  <si>
    <t>Mac A, The</t>
  </si>
  <si>
    <t>캐러멜 향</t>
  </si>
  <si>
    <t>비스킷 향</t>
  </si>
  <si>
    <t>나무향</t>
  </si>
  <si>
    <t>한강</t>
  </si>
  <si>
    <t>Hangang</t>
  </si>
  <si>
    <t>오렌지 향</t>
  </si>
  <si>
    <t>싱그러운 향</t>
  </si>
  <si>
    <t>흥청망청</t>
  </si>
  <si>
    <t>Heung-Chung Mang-Chung</t>
  </si>
  <si>
    <t>Vienna Lager</t>
  </si>
  <si>
    <t>시트러스 향</t>
  </si>
  <si>
    <t>스타우트</t>
  </si>
  <si>
    <t>바이젠</t>
  </si>
  <si>
    <t>Weizen</t>
  </si>
  <si>
    <t>골든 에일</t>
  </si>
  <si>
    <t>353 라거</t>
  </si>
  <si>
    <t>353 Lager</t>
  </si>
  <si>
    <t>Helles Lager</t>
  </si>
  <si>
    <t>스퀴즈 브루어리</t>
  </si>
  <si>
    <t>말표 흑맥주</t>
  </si>
  <si>
    <t>Malpyo Dark Beer</t>
  </si>
  <si>
    <t>Dark Beer</t>
  </si>
  <si>
    <t>초콜릿향</t>
  </si>
  <si>
    <t>밤이면 밤마다</t>
  </si>
  <si>
    <t>Night After Night</t>
  </si>
  <si>
    <t>밤향</t>
  </si>
  <si>
    <t>소양강 에일</t>
  </si>
  <si>
    <t>Soyang-gang Ale</t>
  </si>
  <si>
    <t>스퀴즈 화이트</t>
  </si>
  <si>
    <t>Squeeze White</t>
  </si>
  <si>
    <t>고수향</t>
  </si>
  <si>
    <t>춘천 아이피에이</t>
  </si>
  <si>
    <t>Chuncheon IPA</t>
  </si>
  <si>
    <t>American IPA</t>
  </si>
  <si>
    <t>파리의 꿈</t>
  </si>
  <si>
    <t>Dream Of Paris</t>
  </si>
  <si>
    <t>화이트와인향</t>
  </si>
  <si>
    <t>어반 래빗 라거</t>
  </si>
  <si>
    <t>urban rabbit lager</t>
  </si>
  <si>
    <t>어반 래빈 바이젠</t>
  </si>
  <si>
    <t>urban rabbit weizen</t>
  </si>
  <si>
    <t>바나나향</t>
  </si>
  <si>
    <t>클로브향</t>
  </si>
  <si>
    <t>아크페일에일</t>
  </si>
  <si>
    <t>ARK Pale Ale</t>
  </si>
  <si>
    <t>감귤향</t>
  </si>
  <si>
    <t>솔향</t>
  </si>
  <si>
    <t>아크 코리아 크래프트 브류어리</t>
  </si>
  <si>
    <t>광화문</t>
  </si>
  <si>
    <t>ARK Gwanghwamun</t>
  </si>
  <si>
    <t>연한 커피향</t>
  </si>
  <si>
    <t>아크 라거</t>
  </si>
  <si>
    <t>ARK Lager</t>
  </si>
  <si>
    <t>아시아나</t>
  </si>
  <si>
    <t>Asiana</t>
  </si>
  <si>
    <t>아크 선데이 모닝</t>
  </si>
  <si>
    <t>ARK Sunday Morning</t>
  </si>
  <si>
    <t>아크 라스트 나잇</t>
  </si>
  <si>
    <t>ARK Last Night</t>
  </si>
  <si>
    <t>아크 허그미</t>
  </si>
  <si>
    <t>ARK Hug Me</t>
  </si>
  <si>
    <t>아크 코스믹 댄서</t>
  </si>
  <si>
    <t>ARK Cosmic Dancer</t>
  </si>
  <si>
    <t>Wheat IPA</t>
  </si>
  <si>
    <t>아크 비 하이</t>
  </si>
  <si>
    <t>ARK Be High</t>
  </si>
  <si>
    <t>아크 여수</t>
  </si>
  <si>
    <t>ARK Yeosu</t>
  </si>
  <si>
    <t>아크 불싸조</t>
  </si>
  <si>
    <t>ARK Bulssajo</t>
  </si>
  <si>
    <t>Session Ale</t>
  </si>
  <si>
    <t>아크 동빙고</t>
  </si>
  <si>
    <t>ARK Dongbing-go</t>
  </si>
  <si>
    <t>아크 평창</t>
  </si>
  <si>
    <t>ARK Pyeongchang</t>
  </si>
  <si>
    <t>White Ale</t>
  </si>
  <si>
    <t>아크 서빙고</t>
  </si>
  <si>
    <t>ARK Seobing-go</t>
  </si>
  <si>
    <t>Tripel Ale</t>
  </si>
  <si>
    <t>아크 해운대</t>
  </si>
  <si>
    <t>ARK Haeundae</t>
  </si>
  <si>
    <t>아크 클래식</t>
  </si>
  <si>
    <t>ARK Classic</t>
  </si>
  <si>
    <t>뉴 썸&amp;썸</t>
  </si>
  <si>
    <t>New Some&amp;Some</t>
  </si>
  <si>
    <t>뉴 코스믹 댄서</t>
  </si>
  <si>
    <t>New Cosmic Dancer</t>
  </si>
  <si>
    <t>뉴 블랙스완</t>
  </si>
  <si>
    <t>New Black Swan</t>
  </si>
  <si>
    <t>Irish Stout</t>
  </si>
  <si>
    <t>뉴 비 하이</t>
  </si>
  <si>
    <t>New Be High</t>
  </si>
  <si>
    <t>뉴 허그 미</t>
  </si>
  <si>
    <t>New Hug Me</t>
  </si>
  <si>
    <t>아크 브라운</t>
  </si>
  <si>
    <t>ARK Brown</t>
  </si>
  <si>
    <t>아크 코니</t>
  </si>
  <si>
    <t>ARK Cony</t>
  </si>
  <si>
    <t>민타임 초콜릿 포터</t>
  </si>
  <si>
    <t>Meantime Chocolate Porter</t>
  </si>
  <si>
    <t>영국</t>
  </si>
  <si>
    <t>Meantime</t>
  </si>
  <si>
    <t>버터 팻 트리오</t>
  </si>
  <si>
    <t>Butter Fat Trio</t>
  </si>
  <si>
    <t>블랙 스완</t>
  </si>
  <si>
    <t>Black Swan</t>
  </si>
  <si>
    <t>썸&amp;썸</t>
  </si>
  <si>
    <t>Some&amp;Some</t>
  </si>
  <si>
    <t>코스믹 댄서</t>
  </si>
  <si>
    <t>Cosmic Dancer</t>
  </si>
  <si>
    <t>놂 페일에일</t>
  </si>
  <si>
    <t>Nom Pale Ale</t>
  </si>
  <si>
    <t>허그 미</t>
  </si>
  <si>
    <t>Hug Me</t>
  </si>
  <si>
    <t>비 하이</t>
  </si>
  <si>
    <t>Be High</t>
  </si>
  <si>
    <t>낫 비어 걸</t>
  </si>
  <si>
    <t>Not Beer Girl</t>
  </si>
  <si>
    <t>낫 비어 보이</t>
  </si>
  <si>
    <t>Not Beer Boy</t>
  </si>
  <si>
    <t>브랫 임페리얼 아이피에이</t>
  </si>
  <si>
    <t>Brat Imperial IPA</t>
  </si>
  <si>
    <t>Imperial IPA</t>
  </si>
  <si>
    <t>비 마이 러브 레드 에일</t>
  </si>
  <si>
    <t>Be My Love Red Ale</t>
  </si>
  <si>
    <t>코리아 크래프트 브류어리</t>
  </si>
  <si>
    <t>서프맨 페일 에일</t>
  </si>
  <si>
    <t>Surfman Pale Ale</t>
  </si>
  <si>
    <t>스노우 화이트 에일</t>
  </si>
  <si>
    <t>Snow White Ale</t>
  </si>
  <si>
    <t>히타치노 네스트 에스프레소 스타우트</t>
  </si>
  <si>
    <t>Hitachino Nest Espresso Stout</t>
  </si>
  <si>
    <t>히타치노 네스트 바이젠</t>
  </si>
  <si>
    <t>Hitachino Nest Weizen</t>
  </si>
  <si>
    <t>히타치노 네스트 페일 에일</t>
  </si>
  <si>
    <t>Hitachino Nest Pale Ale</t>
  </si>
  <si>
    <t>히타치노 네스트 제이제이 에일</t>
  </si>
  <si>
    <t>Hitachino Nest JJ Ale</t>
  </si>
  <si>
    <t>히타치노 네스트 아이피에이</t>
  </si>
  <si>
    <t>Hitachino Nest IPA</t>
  </si>
  <si>
    <t>히타치노 네스트 화이트 에일</t>
  </si>
  <si>
    <t>Hitachino Nest White Ale</t>
  </si>
  <si>
    <t>성수동 페일에일</t>
  </si>
  <si>
    <t>Seongsudong Pale Ale</t>
  </si>
  <si>
    <t>어메이징브루잉컴퍼니</t>
  </si>
  <si>
    <t>어메이징라거</t>
  </si>
  <si>
    <t>Amazing Lager</t>
  </si>
  <si>
    <t>몰트향</t>
  </si>
  <si>
    <t>어메이징헬레스라거</t>
  </si>
  <si>
    <t>Amazing Helles Lager</t>
  </si>
  <si>
    <t>청량한향</t>
  </si>
  <si>
    <t>첫사랑 아이피에이</t>
  </si>
  <si>
    <t>First Love IPA</t>
  </si>
  <si>
    <t>첫사랑로즈 에디션</t>
  </si>
  <si>
    <t>First Love Rose Edition</t>
  </si>
  <si>
    <t>장미향</t>
  </si>
  <si>
    <t>밀땅 바이젠</t>
  </si>
  <si>
    <t>Play Games Weizen</t>
  </si>
  <si>
    <t>백향 아이피에이</t>
  </si>
  <si>
    <t>Passion Fruit IPA</t>
  </si>
  <si>
    <t>처용 아이피엘</t>
  </si>
  <si>
    <t>Cheyong IPL</t>
  </si>
  <si>
    <t>India Pale Lager</t>
  </si>
  <si>
    <t>악마</t>
  </si>
  <si>
    <t>Devil’s Amazing IPL</t>
  </si>
  <si>
    <t>오아시스</t>
  </si>
  <si>
    <t>Oasis</t>
  </si>
  <si>
    <t>파절이 아이피에이</t>
  </si>
  <si>
    <t>Pajeori IPA</t>
  </si>
  <si>
    <t>밀라노 페일에일</t>
  </si>
  <si>
    <t>Milano Pale Ale</t>
  </si>
  <si>
    <t>브레이크 브레드 호피 바이젠</t>
  </si>
  <si>
    <t>Break Bread Hoppy Weizen</t>
  </si>
  <si>
    <t>랑데뷰</t>
  </si>
  <si>
    <t>Rendezvous</t>
  </si>
  <si>
    <t>개러지 애비</t>
  </si>
  <si>
    <t>Garage Abbey Ale</t>
  </si>
  <si>
    <t>Quadrupel Ale</t>
  </si>
  <si>
    <t>아워에일</t>
  </si>
  <si>
    <t>Our Ale</t>
  </si>
  <si>
    <t>제주맥주</t>
  </si>
  <si>
    <t>제주슬라이스</t>
  </si>
  <si>
    <t>Passion Fruit Ale</t>
  </si>
  <si>
    <t>제주위트에일</t>
  </si>
  <si>
    <t>Jeju Wit Ale</t>
  </si>
  <si>
    <t>귤향</t>
  </si>
  <si>
    <t>제주펠롱에일</t>
  </si>
  <si>
    <t>Jeju Pellong Ale</t>
  </si>
  <si>
    <t>Jeju Beer</t>
  </si>
  <si>
    <t>Imperial Stout</t>
  </si>
  <si>
    <t>앨리캣</t>
  </si>
  <si>
    <t>Alley Kat</t>
  </si>
  <si>
    <t>American Pale Ale</t>
  </si>
  <si>
    <t>카브루</t>
  </si>
  <si>
    <t>브리티시 골든에일</t>
  </si>
  <si>
    <t>British Golden Ale</t>
  </si>
  <si>
    <t>더블 아이피에이</t>
  </si>
  <si>
    <t>아메리칸 페일 에일</t>
  </si>
  <si>
    <t>인디아 페일 에일</t>
  </si>
  <si>
    <t>India Pale Ale</t>
  </si>
  <si>
    <t>피치 에일</t>
  </si>
  <si>
    <t>Peach Ale</t>
  </si>
  <si>
    <t>다크 에일</t>
  </si>
  <si>
    <t>Dark Ale</t>
  </si>
  <si>
    <t>필스너</t>
  </si>
  <si>
    <t>남산 에일</t>
  </si>
  <si>
    <t>Namsan Mountain</t>
  </si>
  <si>
    <t>구미호 피치 에일</t>
  </si>
  <si>
    <t>Kumiho Peach Ale</t>
  </si>
  <si>
    <t>구미호 릴렉스 비어</t>
  </si>
  <si>
    <t>Kumiho Relax Beer</t>
  </si>
  <si>
    <t>경복궁</t>
  </si>
  <si>
    <t>Gyeongbokgung</t>
  </si>
  <si>
    <t>홉탄두 아이피에이</t>
  </si>
  <si>
    <t>Hop warheads IPA</t>
  </si>
  <si>
    <t>스마일리 위트 에일</t>
  </si>
  <si>
    <t>Smiley Wit Ale</t>
  </si>
  <si>
    <t>크래프트브로스</t>
  </si>
  <si>
    <t>서프맨 아메리칸 페일에일</t>
  </si>
  <si>
    <t>Surfman American Pale Ale</t>
  </si>
  <si>
    <t>강남 페일 에일</t>
  </si>
  <si>
    <t>Gangnam Pale Ale</t>
  </si>
  <si>
    <t>코스모스 아이피에이</t>
  </si>
  <si>
    <t>Cosmos IPA</t>
  </si>
  <si>
    <t>그리즐리 커피 &amp; 바나나 스타우트</t>
  </si>
  <si>
    <t>Grizzly Coffe &amp; Vanilla Stout</t>
  </si>
  <si>
    <t>브랫 더블 아이피에이</t>
  </si>
  <si>
    <t>Brat Double IPA</t>
  </si>
  <si>
    <t>강남 더블 아이피에이</t>
  </si>
  <si>
    <t>Gangnam Double IPA</t>
  </si>
  <si>
    <t>헤이지 강남 페일 에일</t>
  </si>
  <si>
    <t>Hazy Gangnam Pale Ale</t>
  </si>
  <si>
    <t>세종세종</t>
  </si>
  <si>
    <t>Saison Saison</t>
  </si>
  <si>
    <t>시트러스 부케 호피 윗</t>
  </si>
  <si>
    <t>Citrus Bouquet Hoppy Wheat</t>
  </si>
  <si>
    <t>무심코 페일 에일</t>
  </si>
  <si>
    <t>Moosimcoe Pale Ale</t>
  </si>
  <si>
    <t>로보 임페리얼 스타우트</t>
  </si>
  <si>
    <t>Lobo Imperial Stout</t>
  </si>
  <si>
    <t>로보 체리 임페리얼 스타우트</t>
  </si>
  <si>
    <t>Lobo Cherry Imperial Stout</t>
  </si>
  <si>
    <t>라이프 아이피에이 마릴린멀로</t>
  </si>
  <si>
    <t>Life IPA Marilyn Monroe</t>
  </si>
  <si>
    <t>라이프 아이피에이 체게바라</t>
  </si>
  <si>
    <t>Life IPA Che Guevara</t>
  </si>
  <si>
    <t>더 가디언 세션 아이피에이</t>
  </si>
  <si>
    <t>The Guardian Session IPA</t>
  </si>
  <si>
    <t>딸기 에일</t>
  </si>
  <si>
    <t>Strawberry Wheat</t>
  </si>
  <si>
    <t>강한 아이피에이</t>
  </si>
  <si>
    <t>Ganghan IPA</t>
  </si>
  <si>
    <t>플래티넘크래프트맥주</t>
  </si>
  <si>
    <t>골목대장</t>
  </si>
  <si>
    <t>Golmokdaejang</t>
  </si>
  <si>
    <t>대한 아이피에이</t>
  </si>
  <si>
    <t>Daehan IPA</t>
  </si>
  <si>
    <t>무케순한 아이피에이</t>
  </si>
  <si>
    <t>Muke Mild IPA</t>
  </si>
  <si>
    <t>에일의정석</t>
  </si>
  <si>
    <t>Essens Of Ale</t>
  </si>
  <si>
    <t>인생에일</t>
  </si>
  <si>
    <t>Lifetime Ale</t>
  </si>
  <si>
    <t>퇴근길</t>
  </si>
  <si>
    <t>Way Back Home</t>
  </si>
  <si>
    <t>밝고 경쾌한 향</t>
  </si>
  <si>
    <t>퇴근길2</t>
  </si>
  <si>
    <t>Way Back Home2</t>
  </si>
  <si>
    <t>흑당밀키스타우트</t>
  </si>
  <si>
    <t>Black Sugar Milky stout</t>
  </si>
  <si>
    <t>페일 에일</t>
  </si>
  <si>
    <t>골드 에일</t>
  </si>
  <si>
    <t>Gold Ale</t>
  </si>
  <si>
    <t>아이피에이</t>
  </si>
  <si>
    <t>오트밀 스타우트</t>
  </si>
  <si>
    <t>Oatmeal Stout</t>
  </si>
  <si>
    <t>화이트에일</t>
  </si>
  <si>
    <t>젠틀맨 라거</t>
  </si>
  <si>
    <t>Gentleman Lager</t>
  </si>
  <si>
    <t>플레이그라운드</t>
  </si>
  <si>
    <t>몽크 아이피에이</t>
  </si>
  <si>
    <t>Monk IPA</t>
  </si>
  <si>
    <t>미스트레스 사워 에일</t>
  </si>
  <si>
    <t>Mistress Sour Ale</t>
  </si>
  <si>
    <t>마담 체리 위트 에일</t>
  </si>
  <si>
    <t>Madam Cherry Wheat Ale</t>
  </si>
  <si>
    <t>조커 골든 페일 에일</t>
  </si>
  <si>
    <t>Joker Golden Pale Ale</t>
  </si>
  <si>
    <t>헌치백 세션 아이피에이</t>
  </si>
  <si>
    <t>Hunchback Session IPA</t>
  </si>
  <si>
    <t>위치 초콜릿 스타우트</t>
  </si>
  <si>
    <t>Witch Chocolate Stout</t>
  </si>
  <si>
    <t>스칼라 벨지안 블론드 에일</t>
  </si>
  <si>
    <t>Scholar Belgian Blonde</t>
  </si>
  <si>
    <t>Blonde Ale</t>
  </si>
  <si>
    <t>홉스플래쉬 아이피에이</t>
  </si>
  <si>
    <t>Hop Splash IPA</t>
  </si>
  <si>
    <t>빅 슬라이드 아이피에이</t>
  </si>
  <si>
    <t>Big Slide IPA</t>
  </si>
  <si>
    <t>수퍼 스윙 라거</t>
  </si>
  <si>
    <t>Super Swing Lager</t>
  </si>
  <si>
    <t>썸머 위트 에일</t>
  </si>
  <si>
    <t>Summer Wheat Ale</t>
  </si>
  <si>
    <t>루비 세종</t>
  </si>
  <si>
    <t>Ruby Saison</t>
  </si>
  <si>
    <t>구세주</t>
  </si>
  <si>
    <t>Savior</t>
  </si>
  <si>
    <t>대확행 더블 아이피에이</t>
  </si>
  <si>
    <t>Daehwakhaeng Double IPA</t>
  </si>
  <si>
    <t>라이프 베스트 라거</t>
  </si>
  <si>
    <t>Life Best Lager</t>
  </si>
  <si>
    <t>흑백 임페리얼 스타우트</t>
  </si>
  <si>
    <t>Black &amp; White Imperial Stout</t>
  </si>
  <si>
    <t>펌킨 에일</t>
  </si>
  <si>
    <t>Pumpkin Ale</t>
  </si>
  <si>
    <t>메르첸 옥토버페스트 비어</t>
  </si>
  <si>
    <t>Marzen Oktoberfest Beer</t>
  </si>
  <si>
    <t>신바람 로동맥주</t>
  </si>
  <si>
    <t>Sinbaram Rodong Beer</t>
  </si>
  <si>
    <t>더티 라거</t>
  </si>
  <si>
    <t>Dirty Lager</t>
  </si>
  <si>
    <t>하와이안 셔츠 골든 에일</t>
  </si>
  <si>
    <t>Hawaiian Shirt Golden Ale</t>
  </si>
  <si>
    <t>파이브 어 클락</t>
  </si>
  <si>
    <t>Five o’clock</t>
  </si>
  <si>
    <t>빵맥 포터</t>
  </si>
  <si>
    <t>Bread Beer Porter</t>
  </si>
  <si>
    <t>웰컴 썸머</t>
  </si>
  <si>
    <t>Welcome Summer</t>
  </si>
  <si>
    <t>헤이 헤이 헤이</t>
  </si>
  <si>
    <t>Hey Hey Hey</t>
  </si>
  <si>
    <t>자유로 77</t>
  </si>
  <si>
    <t>Freeway 77</t>
  </si>
  <si>
    <t>Red IPA</t>
  </si>
  <si>
    <t>프렌즈 위드 베네핏</t>
  </si>
  <si>
    <t>Friends With Benefit</t>
  </si>
  <si>
    <t>상상페일에일</t>
  </si>
  <si>
    <t>Sang Sang Pale Ale</t>
  </si>
  <si>
    <t>핸드앤몰트</t>
  </si>
  <si>
    <t>유미위트에일</t>
  </si>
  <si>
    <t>Yumi’s Wheat Ale</t>
  </si>
  <si>
    <t>정향</t>
  </si>
  <si>
    <t>슬로우 아이피에이</t>
  </si>
  <si>
    <t>Slow IPA</t>
  </si>
  <si>
    <t>모카 스타우트</t>
  </si>
  <si>
    <t>Mocha Stout</t>
  </si>
  <si>
    <t>벨지안 위트</t>
  </si>
  <si>
    <t>Belgian Wit</t>
  </si>
  <si>
    <t>365 아이피에이</t>
  </si>
  <si>
    <t>365 IPA</t>
  </si>
  <si>
    <t>폭포 페일에일</t>
  </si>
  <si>
    <t>Waterfall Pale Ale</t>
  </si>
  <si>
    <t>벨지안 듀벨</t>
  </si>
  <si>
    <t>Belgian Bubbel</t>
  </si>
  <si>
    <t>Dubbel Ale</t>
  </si>
  <si>
    <t>짤맥 골든에일</t>
  </si>
  <si>
    <t>Zzalmac Golden Ale</t>
  </si>
  <si>
    <t>브랜든의 밀맥주</t>
  </si>
  <si>
    <t>Brandon’s Hefeweizen</t>
  </si>
  <si>
    <t>Hefeweizen</t>
  </si>
  <si>
    <t>엑스트라 스페셜 에일</t>
  </si>
  <si>
    <t>Extra Special Ale</t>
  </si>
  <si>
    <t>하베스트 아이피에이</t>
  </si>
  <si>
    <t>Harvest IPA</t>
  </si>
  <si>
    <t>깻잎 한 잔 세종</t>
  </si>
  <si>
    <t>Perilla Lead Saison</t>
  </si>
  <si>
    <t>플라워 파워 필스너</t>
  </si>
  <si>
    <t>Flower Power Pilsner</t>
  </si>
  <si>
    <t>케이바이스</t>
  </si>
  <si>
    <t>K-Weiss</t>
  </si>
  <si>
    <t>뉴 런던 에일</t>
  </si>
  <si>
    <t>New London Ale</t>
  </si>
  <si>
    <t>오미자 에일</t>
  </si>
  <si>
    <t>Omija Ale</t>
  </si>
  <si>
    <t>나파 듀벨</t>
  </si>
  <si>
    <t>Napa Dubbel</t>
  </si>
  <si>
    <t>루즈 드 브아</t>
  </si>
  <si>
    <t>Rouge De Bois</t>
  </si>
  <si>
    <t>마왕</t>
  </si>
  <si>
    <t>Mawang Imperial Stout</t>
  </si>
  <si>
    <t>애플 사이더</t>
  </si>
  <si>
    <t>Apple Cider</t>
  </si>
  <si>
    <t>Cider</t>
  </si>
  <si>
    <t>홉 사이더</t>
  </si>
  <si>
    <t>Hopped Cider</t>
  </si>
  <si>
    <t>라즈베리 사이더</t>
  </si>
  <si>
    <t>Rasberry Cider</t>
  </si>
  <si>
    <t>트로픽 플런더</t>
  </si>
  <si>
    <t>Tropic Plunder</t>
  </si>
  <si>
    <t>Two Pitchers Brewing Co.</t>
  </si>
  <si>
    <t>노르딕 잼</t>
  </si>
  <si>
    <t>Nordic Jam</t>
  </si>
  <si>
    <t>디스코 퀸</t>
  </si>
  <si>
    <t>Disco Queen</t>
  </si>
  <si>
    <t>Radler</t>
  </si>
  <si>
    <t>웨팅어 헤페바이젠</t>
  </si>
  <si>
    <t>Oettinger Hefeweizen</t>
  </si>
  <si>
    <t>Oettinger Brauerei GMBH</t>
  </si>
  <si>
    <t>래들러</t>
  </si>
  <si>
    <t>후로랄 세종</t>
  </si>
  <si>
    <t>Floral Saison</t>
  </si>
  <si>
    <t>비어바나</t>
  </si>
  <si>
    <t>도담도담</t>
  </si>
  <si>
    <t>Dodamdodam</t>
  </si>
  <si>
    <t>바네하임</t>
  </si>
  <si>
    <t>크래머리 바이젠복</t>
  </si>
  <si>
    <t>Kraemerlee Weizen Bock</t>
  </si>
  <si>
    <t>Weizen Bock</t>
  </si>
  <si>
    <t>크래머리</t>
  </si>
  <si>
    <t>버드나무 하슬라 아이피에이</t>
  </si>
  <si>
    <t>Budnamu Haslla IPA</t>
  </si>
  <si>
    <t>버드나무 브루어리</t>
  </si>
  <si>
    <t>겨울산행</t>
  </si>
  <si>
    <t>Winter Hiking</t>
  </si>
  <si>
    <t>제스피 필스너</t>
  </si>
  <si>
    <t>Jespi Pilsner</t>
  </si>
  <si>
    <t>제스피</t>
  </si>
  <si>
    <t>세븐브로이 인디아 페일 에일</t>
  </si>
  <si>
    <t>7Bräu India Pale Ale</t>
  </si>
  <si>
    <t>지리산 반달곰 아이피에이</t>
  </si>
  <si>
    <t>Jirisan Moon Bear IPA</t>
  </si>
  <si>
    <t>크래프트웍스 탭하우스</t>
  </si>
  <si>
    <t>와바 둔켈</t>
  </si>
  <si>
    <t>Wabar Dunkel</t>
  </si>
  <si>
    <t>독일</t>
  </si>
  <si>
    <t>Dunkel Weizen</t>
  </si>
  <si>
    <t>외팅어</t>
  </si>
  <si>
    <t>블랙비어 스타우트</t>
  </si>
  <si>
    <t>Black Beer Stout</t>
  </si>
  <si>
    <t>Dark Lager</t>
  </si>
  <si>
    <t>쌉쌀한맛</t>
  </si>
  <si>
    <t>하이트진로</t>
  </si>
  <si>
    <t>파타고니아 바이스</t>
  </si>
  <si>
    <t>Patagonia Weisse</t>
  </si>
  <si>
    <t>아르헨티나</t>
  </si>
  <si>
    <t>Cerveceria Malteria Quilmes</t>
  </si>
  <si>
    <t>쿠스케냐 말타</t>
  </si>
  <si>
    <t>Cusquena Malta</t>
  </si>
  <si>
    <t>페루</t>
  </si>
  <si>
    <t>Schwarz</t>
  </si>
  <si>
    <t>Cusquena</t>
  </si>
  <si>
    <t>싱구</t>
  </si>
  <si>
    <t>Xingu</t>
  </si>
  <si>
    <t>브라질</t>
  </si>
  <si>
    <t>Cervejaria Kaiser</t>
  </si>
  <si>
    <t>쿤스트만 라거</t>
  </si>
  <si>
    <t>Kunstmann Lager</t>
  </si>
  <si>
    <t>칠레</t>
  </si>
  <si>
    <t>Kunstmann</t>
  </si>
  <si>
    <t>쿤스트만 토로바요 에일</t>
  </si>
  <si>
    <t>Kunstmann Torobayo Ale</t>
  </si>
  <si>
    <t>쿤스트만 복</t>
  </si>
  <si>
    <t>Kunstmann Bock</t>
  </si>
  <si>
    <t>Bock</t>
  </si>
  <si>
    <t>스콜</t>
  </si>
  <si>
    <t>Skol</t>
  </si>
  <si>
    <t>Ab InBev</t>
  </si>
  <si>
    <t>킬메스</t>
  </si>
  <si>
    <t>Quilmes</t>
  </si>
  <si>
    <t>Cerveza Quilmes</t>
  </si>
  <si>
    <t>쿠스케냐</t>
  </si>
  <si>
    <t>모나스테르 블론드</t>
  </si>
  <si>
    <t>Monastere Blond</t>
  </si>
  <si>
    <t>네덜란드</t>
  </si>
  <si>
    <t>United Dutch Breweries</t>
  </si>
  <si>
    <t>6.66 다크 초콜렛 스타우트</t>
  </si>
  <si>
    <t>6.66 Dark Chocolate Stout</t>
  </si>
  <si>
    <t>Naastbos</t>
  </si>
  <si>
    <t>돈커 브란</t>
  </si>
  <si>
    <t>Donker Bruin</t>
  </si>
  <si>
    <t>Alfa</t>
  </si>
  <si>
    <t>암스텔 라거</t>
  </si>
  <si>
    <t>Amstel Lager</t>
  </si>
  <si>
    <t>Amstel Bier</t>
  </si>
  <si>
    <t>준데르트 10</t>
  </si>
  <si>
    <t>Zundert 10</t>
  </si>
  <si>
    <t>De Kievit Trappist Brewery</t>
  </si>
  <si>
    <t>오이디푸스 팬티</t>
  </si>
  <si>
    <t>Oedipus Panty</t>
  </si>
  <si>
    <t>Oedipus</t>
  </si>
  <si>
    <t>엑스포트 포터 1750</t>
  </si>
  <si>
    <t>Export Porter 1750</t>
  </si>
  <si>
    <t>Kees</t>
  </si>
  <si>
    <t xml:space="preserve">오이디푸스 타이타이 </t>
  </si>
  <si>
    <t>Oedipus Thai Thai</t>
  </si>
  <si>
    <t>캅세 해리 세종</t>
  </si>
  <si>
    <t>Kaapse Harrie Saison</t>
  </si>
  <si>
    <t>Kaapse</t>
  </si>
  <si>
    <t>키스 발리 와인</t>
  </si>
  <si>
    <t>Kees Barley Wine</t>
  </si>
  <si>
    <t>Barley Wine</t>
  </si>
  <si>
    <t>캅세 브루어 비</t>
  </si>
  <si>
    <t>Kaapse Brouwers BEA</t>
  </si>
  <si>
    <t>드 몰렌 라스푸틴</t>
  </si>
  <si>
    <t>De Molen Rasputin</t>
  </si>
  <si>
    <t>De Molen</t>
  </si>
  <si>
    <t>라 트라페 복비어</t>
  </si>
  <si>
    <t>La Trappe Bockbier</t>
  </si>
  <si>
    <t>La Trappe</t>
  </si>
  <si>
    <t>드 몰렌 허그 &amp; 키세스</t>
  </si>
  <si>
    <t>De Molen Hugs &amp; Kisses</t>
  </si>
  <si>
    <t>테라</t>
  </si>
  <si>
    <t>Terra</t>
  </si>
  <si>
    <t>하이트 엑스트라 콜드</t>
  </si>
  <si>
    <t>Hite Extra Cold</t>
  </si>
  <si>
    <t>맥스</t>
  </si>
  <si>
    <t>Max</t>
  </si>
  <si>
    <t>쿠어스 라이트</t>
  </si>
  <si>
    <t>Coors Light</t>
  </si>
  <si>
    <t>Miller Coors</t>
  </si>
  <si>
    <t>하얼빈</t>
  </si>
  <si>
    <t>Harbin</t>
  </si>
  <si>
    <t>중국</t>
  </si>
  <si>
    <t>버드와이저</t>
  </si>
  <si>
    <t>Budweiser</t>
  </si>
  <si>
    <t>코로나 엑스트라</t>
  </si>
  <si>
    <t>Corona Extra</t>
  </si>
  <si>
    <t>멕시코</t>
  </si>
  <si>
    <t>스텔라 아르투아</t>
  </si>
  <si>
    <t>Stella Artois</t>
  </si>
  <si>
    <t>벨기에</t>
  </si>
  <si>
    <t>호가든</t>
  </si>
  <si>
    <t>Hoegarrden</t>
  </si>
  <si>
    <t>hoegaarden brewery</t>
  </si>
  <si>
    <t>하이네켄 라거</t>
  </si>
  <si>
    <t>Heineken Lager</t>
  </si>
  <si>
    <t>Heineken International</t>
  </si>
  <si>
    <t>기네스</t>
  </si>
  <si>
    <t>Guinness</t>
  </si>
  <si>
    <t>아일랜드</t>
  </si>
  <si>
    <t>Saint James's Gate Brewery</t>
  </si>
  <si>
    <t>아사히</t>
  </si>
  <si>
    <t>Asahi</t>
  </si>
  <si>
    <t>일본</t>
  </si>
  <si>
    <t>Asahi Breweries</t>
  </si>
  <si>
    <t>밀러</t>
  </si>
  <si>
    <t>Miller</t>
  </si>
  <si>
    <t>Miller Brewing Company</t>
  </si>
  <si>
    <t>카스 프레시</t>
  </si>
  <si>
    <t>Cass Fresh</t>
  </si>
  <si>
    <t>Oriental Brewery</t>
  </si>
  <si>
    <t>카스 라이트</t>
  </si>
  <si>
    <t>Cass Light</t>
  </si>
  <si>
    <t>산미겔</t>
  </si>
  <si>
    <t>San Miguel</t>
  </si>
  <si>
    <t>필리핀</t>
  </si>
  <si>
    <t>San Miguel Brewery Inc.</t>
  </si>
  <si>
    <t>크로넨버그 블랑 1664</t>
  </si>
  <si>
    <t>Kronenbourg Blanc 1664</t>
  </si>
  <si>
    <t>프랑스</t>
  </si>
  <si>
    <t>Carlsberg Group</t>
  </si>
  <si>
    <t>라 트라페  블론드</t>
  </si>
  <si>
    <t>La Trappe Blond</t>
  </si>
  <si>
    <t>에밀레제 스모크드 라이 아이피에이</t>
  </si>
  <si>
    <t>Emelisse Smoked Rye IPA</t>
  </si>
  <si>
    <t>Brouwerij Emelisse</t>
  </si>
  <si>
    <t>에밀레제 티아이피에이</t>
  </si>
  <si>
    <t>Emelisse TIPA</t>
  </si>
  <si>
    <t>준데르트 8</t>
  </si>
  <si>
    <t>Zundert 8</t>
  </si>
  <si>
    <t>샤또 뉴보그 필스너</t>
  </si>
  <si>
    <t>Shateau Neubourg Pilsner</t>
  </si>
  <si>
    <t>Gulpener</t>
  </si>
  <si>
    <t>사마렌스</t>
  </si>
  <si>
    <t>Samaranth</t>
  </si>
  <si>
    <t>Urthel</t>
  </si>
  <si>
    <t>드 몰렌 힌 &amp; 위어</t>
  </si>
  <si>
    <t>De Molen Heen &amp; Weer</t>
  </si>
  <si>
    <t>스윙켈스 슈피리어 필스너</t>
  </si>
  <si>
    <t>Swinckels' Superieur Pilsner</t>
  </si>
  <si>
    <t>Bavaria</t>
  </si>
  <si>
    <t>에밀레제 블랙 아이피에이</t>
  </si>
  <si>
    <t>Emelisse Black IPA</t>
  </si>
  <si>
    <t>Black IPA</t>
  </si>
  <si>
    <t>드 몰렌 헬 &amp; 베르되메니스</t>
  </si>
  <si>
    <t>De Molen Hel &amp; Verdoemenis</t>
  </si>
  <si>
    <t>브란트 임페라토르</t>
  </si>
  <si>
    <t>Brand Imperator</t>
  </si>
  <si>
    <t>Brand Brouwerij</t>
  </si>
  <si>
    <t>데 몰렌 블리켄 &amp; 블로젠</t>
  </si>
  <si>
    <t xml:space="preserve">De Molen Blikken &amp; Blozen </t>
  </si>
  <si>
    <t>테이스티 레이디</t>
  </si>
  <si>
    <t>Tasty Lady</t>
  </si>
  <si>
    <t>Brouwerij De Eem</t>
  </si>
  <si>
    <t>에밀레제 라우흐비어</t>
  </si>
  <si>
    <t>Emelisse Rauchbier</t>
  </si>
  <si>
    <t>Rauchbier</t>
  </si>
  <si>
    <t>라 트라페 이시도르</t>
  </si>
  <si>
    <t>La Trappe Isid'or</t>
  </si>
  <si>
    <t>요펜 온겔로비게 토마스</t>
  </si>
  <si>
    <t>Jopen Ongelovige Thomas</t>
  </si>
  <si>
    <t>Jopen</t>
  </si>
  <si>
    <t>브롱크호스터 안구스 트리펠</t>
  </si>
  <si>
    <t>Bronckhorster Angus Tripel</t>
  </si>
  <si>
    <t>Rodenburg</t>
  </si>
  <si>
    <t>바바리아 8.6 오리지날</t>
  </si>
  <si>
    <t>Bavaria 8.6 Original</t>
  </si>
  <si>
    <t>Pale Lager</t>
  </si>
  <si>
    <t>로얄 더치 포스트 혼 엑스트라 스무스</t>
  </si>
  <si>
    <t>Royal Dutch Post Horn Extra Smooth</t>
  </si>
  <si>
    <t>오렌져붐 라거</t>
  </si>
  <si>
    <t>Oranjeboom Lager</t>
  </si>
  <si>
    <t>Oranjeboom Brewery</t>
  </si>
  <si>
    <t>우스 하이트 두벨 타르베 비어</t>
  </si>
  <si>
    <t>Us Heit Dubbel Tarwe bier</t>
  </si>
  <si>
    <t>De Friese Bierbrouwerij</t>
  </si>
  <si>
    <t>드 몰렌 봄멘 &amp; 크라나텐</t>
  </si>
  <si>
    <t>De Molen Bommen &amp; Granaten</t>
  </si>
  <si>
    <t>라 트라페 쿼드루펠</t>
  </si>
  <si>
    <t>La Trappe Quadrupel</t>
  </si>
  <si>
    <t>헤르토그 얀 그랜드 프레스티지</t>
  </si>
  <si>
    <t>Hertog Jan Grand Prestige</t>
  </si>
  <si>
    <t>Hertog Jan</t>
  </si>
  <si>
    <t>라 트라페 비테</t>
  </si>
  <si>
    <t>La Trappe Witte</t>
  </si>
  <si>
    <t>라 트라페 듀벨</t>
  </si>
  <si>
    <t>La Trappe Dubbel</t>
  </si>
  <si>
    <t>바바리아 프리미엄</t>
  </si>
  <si>
    <t>Bavaria Premium</t>
  </si>
  <si>
    <t>그롤쉬 바이젠</t>
  </si>
  <si>
    <t>Grolsch Weizen</t>
  </si>
  <si>
    <t>Grolsch Brewery</t>
  </si>
  <si>
    <t>그롤쉬 라거</t>
  </si>
  <si>
    <t>Grolsch Lager</t>
  </si>
  <si>
    <t>하이네켄 다크</t>
  </si>
  <si>
    <t>Heineken Dark</t>
  </si>
  <si>
    <t>린드하임 로즈 오브 액시드</t>
  </si>
  <si>
    <t>Lindheim Lords Of Acid</t>
  </si>
  <si>
    <t>노르웨이</t>
  </si>
  <si>
    <t>Lindheim Ølkompani</t>
  </si>
  <si>
    <t>벨지안 트라이앵글</t>
  </si>
  <si>
    <t>Belgian Triangle</t>
  </si>
  <si>
    <t>Nøgne Ø</t>
  </si>
  <si>
    <t>팜하우스 에일 세종</t>
  </si>
  <si>
    <t>Farmhouse Ale Saison</t>
  </si>
  <si>
    <t>임페리얼 라이 포터</t>
  </si>
  <si>
    <t>Imperial Rye Porter</t>
  </si>
  <si>
    <t>#100 홉드 발리 와인</t>
  </si>
  <si>
    <t>#100 Hopped Barley Wine</t>
  </si>
  <si>
    <t>뇌그너 욀 포터</t>
  </si>
  <si>
    <t>Nøgne Ø Porter</t>
  </si>
  <si>
    <t>선턴브루</t>
  </si>
  <si>
    <t>Sunturnbrew</t>
  </si>
  <si>
    <t>구 율</t>
  </si>
  <si>
    <t>God Jul</t>
  </si>
  <si>
    <t>글로벌 페일 에일</t>
  </si>
  <si>
    <t>Global Pale Ale</t>
  </si>
  <si>
    <t>인디아 세종</t>
  </si>
  <si>
    <t>India Saison</t>
  </si>
  <si>
    <t>모아 사워 블랑</t>
  </si>
  <si>
    <t>Moa Sour Blanc</t>
  </si>
  <si>
    <t>뉴질랜드</t>
  </si>
  <si>
    <t>Lambic</t>
  </si>
  <si>
    <t>Moa Brewing Company</t>
  </si>
  <si>
    <t>모아 화이트 라거</t>
  </si>
  <si>
    <t>Moa White Lager</t>
  </si>
  <si>
    <t>모아 임페리얼 스타우트</t>
  </si>
  <si>
    <t>Moa Imperial Stout</t>
  </si>
  <si>
    <t>어 피스트풀 오브 체리스</t>
  </si>
  <si>
    <t>A Fistful Of Cherries</t>
  </si>
  <si>
    <t>8 Wired Brewery</t>
  </si>
  <si>
    <t>세인트 요셉 트리펠</t>
  </si>
  <si>
    <t>St Josephs Tripel</t>
  </si>
  <si>
    <t>쓰리 울브스</t>
  </si>
  <si>
    <t>Three Wolves</t>
  </si>
  <si>
    <t>Mac's Brewery</t>
  </si>
  <si>
    <t>포인터스 페일 에일</t>
  </si>
  <si>
    <t>Pointers Pale Ale</t>
  </si>
  <si>
    <t>Monteith's Brewery</t>
  </si>
  <si>
    <t>파이브 홉</t>
  </si>
  <si>
    <t>Five Hop</t>
  </si>
  <si>
    <t>서던 알프스</t>
  </si>
  <si>
    <t>Southern Alps</t>
  </si>
  <si>
    <t>Belgian IPA</t>
  </si>
  <si>
    <t>세종 소빈</t>
  </si>
  <si>
    <t>Saison Sauvin</t>
  </si>
  <si>
    <t>팰러트 트립</t>
  </si>
  <si>
    <t>Palate Trip</t>
  </si>
  <si>
    <t>사우스 퍼시픽 아이.피.에이</t>
  </si>
  <si>
    <t>South Pacific I.P.A</t>
  </si>
  <si>
    <t>배치 2.18</t>
  </si>
  <si>
    <t>Batch 2.18</t>
  </si>
  <si>
    <t>아이스타우트</t>
  </si>
  <si>
    <t>iStout</t>
  </si>
  <si>
    <t>톨 포피</t>
  </si>
  <si>
    <t>Tall Poppy</t>
  </si>
  <si>
    <t>홉와이어드 IPA</t>
  </si>
  <si>
    <t>Hopwired IPA</t>
  </si>
  <si>
    <t>몬티스 섬머 에일</t>
  </si>
  <si>
    <t>Monteith's Summer Ale</t>
  </si>
  <si>
    <t>Summer Ale</t>
  </si>
  <si>
    <t>몬티스 필스너</t>
  </si>
  <si>
    <t>Monteith's Pilsner</t>
  </si>
  <si>
    <t>몬티스 라들러비어</t>
  </si>
  <si>
    <t>Monteith's Radlerbier</t>
  </si>
  <si>
    <t>투이 이스트 인디아 페일 에일</t>
  </si>
  <si>
    <t>Tui East India Pale Ale</t>
  </si>
  <si>
    <t>Tui Brewery</t>
  </si>
  <si>
    <t>몬티스 오리지날 에일</t>
  </si>
  <si>
    <t>Monteith's Original Ale</t>
  </si>
  <si>
    <t>엔제트 퓨어 라거</t>
  </si>
  <si>
    <t>NZ Pure Lager</t>
  </si>
  <si>
    <t>The Boundary Road Brewery</t>
  </si>
  <si>
    <t>몬티스 셀틱 레드</t>
  </si>
  <si>
    <t>Monteith's Celtic Red</t>
  </si>
  <si>
    <t>몬티스 블랙 비어</t>
  </si>
  <si>
    <t>Monteith's Black Beer</t>
  </si>
  <si>
    <t>엑스포트 골드</t>
  </si>
  <si>
    <t>Export Gold</t>
  </si>
  <si>
    <t>Dominion Brewery Group</t>
  </si>
  <si>
    <t>몬티스 골든 라거</t>
  </si>
  <si>
    <t>Monteith's Golden Lager</t>
  </si>
  <si>
    <t>스폰탄 초크베리</t>
  </si>
  <si>
    <t>Mikkeller Spontan Chokeberry</t>
  </si>
  <si>
    <t>덴마크</t>
  </si>
  <si>
    <t>Mikkeller Brewery</t>
  </si>
  <si>
    <t>투 욀 1톤 오브... 로즈힙</t>
  </si>
  <si>
    <t>To Øl 1 ton of... Rosehip</t>
  </si>
  <si>
    <t>To Øl</t>
  </si>
  <si>
    <t>블랙 도날드</t>
  </si>
  <si>
    <t>Black Donald</t>
  </si>
  <si>
    <t>Amager</t>
  </si>
  <si>
    <t>투 욀 미세스 그레이</t>
  </si>
  <si>
    <t>To Øl Ms. Grey</t>
  </si>
  <si>
    <t>미켈러 스폰탄 체리 프레데릭스달</t>
  </si>
  <si>
    <t>Mikkeller Spontan Cherry Frederiksdal</t>
  </si>
  <si>
    <t>미켈러 비어 긱 코코아 쉐이크</t>
  </si>
  <si>
    <t>Mikkeller Beer Geek Cocoa Shake</t>
  </si>
  <si>
    <t>투 욀 쉐임리스 산타</t>
  </si>
  <si>
    <t>To Øl Shameless Santa</t>
  </si>
  <si>
    <t>마이스굽</t>
  </si>
  <si>
    <t>Majsgoop</t>
  </si>
  <si>
    <t>Mikkeller Brewery &amp; Three Floyds Brewery</t>
  </si>
  <si>
    <t>투 욀 골리앗</t>
  </si>
  <si>
    <t>To Øl Goliat</t>
  </si>
  <si>
    <t>미켈러 비어 긱 디저트</t>
  </si>
  <si>
    <t>Mikkeller Beer Geek Dessert</t>
  </si>
  <si>
    <t>투 욀 스윗 차이 오' 마인</t>
  </si>
  <si>
    <t>To Øl Sweet Chai O' Mine</t>
  </si>
  <si>
    <t>더블 블랙 매쉬</t>
  </si>
  <si>
    <t>Double Black Mash</t>
  </si>
  <si>
    <t>Amager Brewery</t>
  </si>
  <si>
    <t>이븐 모어 지저스</t>
  </si>
  <si>
    <t>Even More Jesus</t>
  </si>
  <si>
    <t>Evil Twin Brewing</t>
  </si>
  <si>
    <t>투 욀 홀리 몰리 블랙베리 &amp; 애플</t>
  </si>
  <si>
    <t>To Øl Holy Moly Blackberries &amp; Apple</t>
  </si>
  <si>
    <t>팜므 파탈 블랑</t>
  </si>
  <si>
    <t>Femme Fatale Blanc</t>
  </si>
  <si>
    <t>미켈러 리슬링 피플</t>
  </si>
  <si>
    <t>Mikkeller Riesling People</t>
  </si>
  <si>
    <t>라 산타 무에르테</t>
  </si>
  <si>
    <t>La Santa Muerte</t>
  </si>
  <si>
    <t>Amager Bryghus</t>
  </si>
  <si>
    <t>투 욀 서 모투에카</t>
  </si>
  <si>
    <t>To Øl Sur Motueka</t>
  </si>
  <si>
    <t>블라 스포겔스 블루빅</t>
  </si>
  <si>
    <t>Bla Spogelse Bluebic</t>
  </si>
  <si>
    <t>투 욀 브렛 앤 버터</t>
  </si>
  <si>
    <t>To Øl Brett And Butter</t>
  </si>
  <si>
    <t>팍세 윗비어</t>
  </si>
  <si>
    <t>Faxe Witbier</t>
  </si>
  <si>
    <t>Faxe Brewery</t>
  </si>
  <si>
    <t>브렛 이스트 &amp; 헬레스</t>
  </si>
  <si>
    <t>Brett Yeast &amp; Helles</t>
  </si>
  <si>
    <t>미켈러 라즈베리 쿼드루펠</t>
  </si>
  <si>
    <t>Mikkeller Raspberry Quadrupel</t>
  </si>
  <si>
    <t>투 욀 캘리포니아 블리자드</t>
  </si>
  <si>
    <t>To Øl California Blizzard</t>
  </si>
  <si>
    <t>내스티 트렁스</t>
  </si>
  <si>
    <t>Nasty Trunks</t>
  </si>
  <si>
    <t>미켈러 리스굽</t>
  </si>
  <si>
    <t>Mikkeller Risgoop</t>
  </si>
  <si>
    <t>코디 더 크루키드 캅</t>
  </si>
  <si>
    <t>Cody The Crooked Cop</t>
  </si>
  <si>
    <t>Old Ale</t>
  </si>
  <si>
    <t>헤레스 쉐리 비어</t>
  </si>
  <si>
    <t>Jerez Sherry Beer</t>
  </si>
  <si>
    <t>Mad Beer</t>
  </si>
  <si>
    <t>팜므 파탈 누아</t>
  </si>
  <si>
    <t>Femme Fatale Noir</t>
  </si>
  <si>
    <t>미켈러 비어 긱 플랫 화이트</t>
  </si>
  <si>
    <t>Mikkeller Beer Geek Flat White</t>
  </si>
  <si>
    <t>투 욀 율 멜크 꼬냑 에디션</t>
  </si>
  <si>
    <t>To Øl Jule Mælk Cognac Edition</t>
  </si>
  <si>
    <t>미켈러 비어 긱 브런치 위즐 비에이</t>
  </si>
  <si>
    <t>Mikkeller Beer Geek Brunch Weasel BA</t>
  </si>
  <si>
    <t>임페리얼 도넛 브레이크</t>
  </si>
  <si>
    <t>Imperial Doughnut Break</t>
  </si>
  <si>
    <t>Imperial Porter</t>
  </si>
  <si>
    <t>크리스마스 이브 엣 어 뉴욕 시티 호텔 룸</t>
  </si>
  <si>
    <t>Christmas Eve at a New York City Hotel Room</t>
  </si>
  <si>
    <t>투 욀 제임스 브라운</t>
  </si>
  <si>
    <t>To Øl Jæmes Braun</t>
  </si>
  <si>
    <t>부굽</t>
  </si>
  <si>
    <t>Boogoop</t>
  </si>
  <si>
    <t>웻 드림</t>
  </si>
  <si>
    <t>Wet Dream</t>
  </si>
  <si>
    <t>스폰탄 엘더플라워</t>
  </si>
  <si>
    <t>Mikkeller Spontan Elderflower</t>
  </si>
  <si>
    <t>투 욀 바이 어더 민즈</t>
  </si>
  <si>
    <t>To Øl By Udder Means</t>
  </si>
  <si>
    <t>임페리얼 비스코티 브레이크</t>
  </si>
  <si>
    <t>Imperial Biscotti Break</t>
  </si>
  <si>
    <t>더 시너 시리즈 레스</t>
  </si>
  <si>
    <t>The Sinner Series Wrath</t>
  </si>
  <si>
    <t>투 욀 산타 고제 F&amp;#% 잇 올</t>
  </si>
  <si>
    <t>To Øl Santa Gose F&amp;#% It All</t>
  </si>
  <si>
    <t>비어 긱 림포드포터</t>
  </si>
  <si>
    <t>Beer Geek Limfjordsporter</t>
  </si>
  <si>
    <t>Mikkeller Brewery &amp; Thisted Brewery</t>
  </si>
  <si>
    <t>팜므 파탈 브렛</t>
  </si>
  <si>
    <t>Femme Fatale Brett</t>
  </si>
  <si>
    <t>투 욀 수르 시트라</t>
  </si>
  <si>
    <t>To Øl Sur Citra</t>
  </si>
  <si>
    <t>미켈러 베데굽</t>
  </si>
  <si>
    <t>Mikkeller Hvedegoop</t>
  </si>
  <si>
    <t>사우어 비키니</t>
  </si>
  <si>
    <t>Sour Bikini</t>
  </si>
  <si>
    <t>Mikkeller 펑키 스타</t>
  </si>
  <si>
    <t>Mikkeller Funky ⓔ ☆</t>
  </si>
  <si>
    <t>상큼한햔</t>
  </si>
  <si>
    <t>투 욀 라이크 바이세</t>
  </si>
  <si>
    <t>To Øl Like Weisse</t>
  </si>
  <si>
    <t>미켈러 밀크 스타우트</t>
  </si>
  <si>
    <t>Mikkeller Milk Stout</t>
  </si>
  <si>
    <t>투 욀 써스티 프론티어</t>
  </si>
  <si>
    <t>To Øl Thirsty Frontier</t>
  </si>
  <si>
    <t>리안 앤 더 비스터 버니</t>
  </si>
  <si>
    <t>Ryan And The Beaster Bunny</t>
  </si>
  <si>
    <t>크렌케럽 라우흐비어</t>
  </si>
  <si>
    <t>Krenkerup Rauchbier</t>
  </si>
  <si>
    <t>Krenkerup Estate</t>
  </si>
  <si>
    <t>제스트 플리즈</t>
  </si>
  <si>
    <t>Zest Please</t>
  </si>
  <si>
    <t>더 시너 시리즈 러스트</t>
  </si>
  <si>
    <t>The Sinner Series Lust</t>
  </si>
  <si>
    <t>투 욀 넬슨 서빈</t>
  </si>
  <si>
    <t>To Øl Nelson Survin</t>
  </si>
  <si>
    <t>릴 비</t>
  </si>
  <si>
    <t>Lil’ B</t>
  </si>
  <si>
    <t>크렌케럽 바이스비어</t>
  </si>
  <si>
    <t>Krenkerup Weissbier</t>
  </si>
  <si>
    <t>미켈러 마스토돈 마더 펀쳐</t>
  </si>
  <si>
    <t>Mikkeller Mastodon Mother Puncher</t>
  </si>
  <si>
    <t>프로이디언 슬립</t>
  </si>
  <si>
    <t>Freudian Slip</t>
  </si>
  <si>
    <t>크렌케럽 도펠 복</t>
  </si>
  <si>
    <t>Krenkerup Doppel Bock</t>
  </si>
  <si>
    <t>더 시너 시리즈 그리드</t>
  </si>
  <si>
    <t>The Sinner Series Greed</t>
  </si>
  <si>
    <t>크렌케럽 클래식</t>
  </si>
  <si>
    <t>Krenkerup Classic</t>
  </si>
  <si>
    <t>팔코</t>
  </si>
  <si>
    <t>Falco</t>
  </si>
  <si>
    <t>Americal IPA</t>
  </si>
  <si>
    <t>Two Hands Brewing</t>
  </si>
  <si>
    <t>소프트 디케이</t>
  </si>
  <si>
    <t>Soft DK</t>
  </si>
  <si>
    <t>투 욀 모카치노 메시아</t>
  </si>
  <si>
    <t>To Øl Mochaccino Messiah</t>
  </si>
  <si>
    <t>미켈러 1000 아이피에이</t>
  </si>
  <si>
    <t>Mikkeller 1000 IPA</t>
  </si>
  <si>
    <t>팍세 스타우트</t>
  </si>
  <si>
    <t>Faxe Stout</t>
  </si>
  <si>
    <t>미켈러 아흐 흐바드?!</t>
  </si>
  <si>
    <t>Mikkeller Årh Hvad?!</t>
  </si>
  <si>
    <t>인</t>
  </si>
  <si>
    <t>Yin</t>
  </si>
  <si>
    <t>투 욀 마인 이즈 비거 댄 유어스</t>
  </si>
  <si>
    <t>To Øl Mine is Bigger than Yours</t>
  </si>
  <si>
    <t>미켈러 베스터브로 윗</t>
  </si>
  <si>
    <t>Mikkeller Vesterbro Wit</t>
  </si>
  <si>
    <t>Belgian White</t>
  </si>
  <si>
    <t>투 욀 블랙 몰츠 &amp; 바디 솔트</t>
  </si>
  <si>
    <t>To Øl Black Malts &amp; Body Salts</t>
  </si>
  <si>
    <t>미켈러 비어 긱 브랙퍼스트</t>
  </si>
  <si>
    <t>Mikkeller Beer Geek Breakfast</t>
  </si>
  <si>
    <t>미켈러 아메리칸 드림</t>
  </si>
  <si>
    <t>Mikkeller American Dream</t>
  </si>
  <si>
    <t>미켈러 잇츠 얼라이브!</t>
  </si>
  <si>
    <t>Mikkeller It’s Alive!</t>
  </si>
  <si>
    <t>Strong Ale</t>
  </si>
  <si>
    <t>투 욀 홉 러브 필스</t>
  </si>
  <si>
    <t>To Øl Hop Love Pils</t>
  </si>
  <si>
    <t>댄져러슬리 클로즈 투 스투피드</t>
  </si>
  <si>
    <t>Dangerously Close To Stupid</t>
  </si>
  <si>
    <t>De Proef Brouwerij</t>
  </si>
  <si>
    <t>미켈러 코피 커피 아이피에이</t>
  </si>
  <si>
    <t>Mikkeller Koppi Coffee IPA</t>
  </si>
  <si>
    <t>미켈러 갈레나 싱글 홉 아이피에이</t>
  </si>
  <si>
    <t>Mikkeller Galena Single Hop IPA</t>
  </si>
  <si>
    <t>미켈러 홉 번 로우</t>
  </si>
  <si>
    <t>Mikkeller Hop Burn Low</t>
  </si>
  <si>
    <t>미켈러 몽크스 엘릭서</t>
  </si>
  <si>
    <t>Mikkeller Monk's Elixir</t>
  </si>
  <si>
    <t>투 욀 산스 프론티에르</t>
  </si>
  <si>
    <t>To Øl Sans Frontiere</t>
  </si>
  <si>
    <t>세레스 스트롱 에일</t>
  </si>
  <si>
    <t>Ceres Strong Ale</t>
  </si>
  <si>
    <t>Royal Unibrew</t>
  </si>
  <si>
    <t>스페셜 브루</t>
  </si>
  <si>
    <t>Special Brew</t>
  </si>
  <si>
    <t>로얄 엑스포트</t>
  </si>
  <si>
    <t>Royal Export</t>
  </si>
  <si>
    <t>미켈러 토마호크 싱글 홉 아이피에이</t>
  </si>
  <si>
    <t>Mikkeller Tomahawk Single Hop IPA</t>
  </si>
  <si>
    <t>투보그</t>
  </si>
  <si>
    <t>Tuborg</t>
  </si>
  <si>
    <t>Tuborg Brewery</t>
  </si>
  <si>
    <t>흑</t>
  </si>
  <si>
    <t>黑</t>
  </si>
  <si>
    <t>De Proef brouwerij</t>
  </si>
  <si>
    <t>미켈러 빅 워스</t>
  </si>
  <si>
    <t>Mikkeller Big Worse</t>
  </si>
  <si>
    <t>칼스버그</t>
  </si>
  <si>
    <t>Carlsberg</t>
  </si>
  <si>
    <t>레페 블론드</t>
  </si>
  <si>
    <t>Leffe Blonde</t>
  </si>
  <si>
    <t>AB InBev</t>
  </si>
  <si>
    <t>호가든 비에르 블랑슈</t>
  </si>
  <si>
    <t>Hoegaarden Biere Blanche</t>
  </si>
  <si>
    <t>Hoegaarden brewery</t>
  </si>
  <si>
    <t>레페 브라운</t>
  </si>
  <si>
    <t>Leffe Brune</t>
  </si>
  <si>
    <t>프람브와즈</t>
  </si>
  <si>
    <t>Framboise</t>
  </si>
  <si>
    <t>Brouwerij Lindemans</t>
  </si>
  <si>
    <t>시메이 레드</t>
  </si>
  <si>
    <t>Chimay Red</t>
  </si>
  <si>
    <t>Trappist Ale</t>
  </si>
  <si>
    <t>Bieres de Chimay</t>
  </si>
  <si>
    <t>워털루 트리펠 블론드</t>
  </si>
  <si>
    <t>Waterloo Tripel Blonde</t>
  </si>
  <si>
    <t>Brasserie du Bocq</t>
  </si>
  <si>
    <t>듀벨</t>
  </si>
  <si>
    <t>Duvel</t>
  </si>
  <si>
    <t>Duvel Moortgat Brewery</t>
  </si>
  <si>
    <t>루시퍼</t>
  </si>
  <si>
    <t>Lucifer</t>
  </si>
  <si>
    <t>Het Anker Brewery</t>
  </si>
  <si>
    <t>베스트말레 트리펠</t>
  </si>
  <si>
    <t>Westmalle Tripel</t>
  </si>
  <si>
    <t>Westmalle Brewery</t>
  </si>
  <si>
    <t>시메이 블루</t>
  </si>
  <si>
    <t>Chimay Blue</t>
  </si>
  <si>
    <t>셀리스 화이트</t>
  </si>
  <si>
    <t>Celis White</t>
  </si>
  <si>
    <t>아첼 브루인 트라피스트</t>
  </si>
  <si>
    <t>Achel Bruin Trappist</t>
  </si>
  <si>
    <t>Achel Brewery</t>
  </si>
  <si>
    <t>파로 람빅</t>
  </si>
  <si>
    <t>Faro Lambic</t>
  </si>
  <si>
    <t xml:space="preserve">Brouwerij Timmermans </t>
  </si>
  <si>
    <t>오르발</t>
  </si>
  <si>
    <t>Orval</t>
  </si>
  <si>
    <t>Orval Brewery</t>
  </si>
  <si>
    <t>벡스</t>
  </si>
  <si>
    <t>Beck's</t>
  </si>
  <si>
    <t>Beck's Brewery</t>
  </si>
  <si>
    <t>벡스 다크</t>
  </si>
  <si>
    <t>Beck's Dark</t>
  </si>
  <si>
    <t>뢰벤브로이 오리지널</t>
  </si>
  <si>
    <t>Lowenbrau Original</t>
  </si>
  <si>
    <t>Löwenbräu Brewery</t>
  </si>
  <si>
    <t>필스너 우르켈</t>
  </si>
  <si>
    <t>Pilsner Urquell</t>
  </si>
  <si>
    <t>체코</t>
  </si>
  <si>
    <t>Pilsner Urquell Brewery</t>
  </si>
  <si>
    <t>뉴캐슬 브라운 에일</t>
  </si>
  <si>
    <t>Newcastle Brown Ale</t>
  </si>
  <si>
    <t>새뮤얼 애덤스</t>
  </si>
  <si>
    <t>Samuel Adams</t>
  </si>
  <si>
    <t>Samuel Adams Boston Brewery</t>
  </si>
  <si>
    <t>포스터즈</t>
  </si>
  <si>
    <t>Foster's</t>
  </si>
  <si>
    <t>호주</t>
  </si>
  <si>
    <t>포엑스</t>
  </si>
  <si>
    <t>XXXX</t>
  </si>
  <si>
    <t>Castlemaine Brewery</t>
  </si>
  <si>
    <t>칭따오</t>
  </si>
  <si>
    <t>Tsingtao</t>
  </si>
  <si>
    <t>Tsingtao Brewery</t>
  </si>
  <si>
    <t>타이거</t>
  </si>
  <si>
    <t>Tiger</t>
  </si>
  <si>
    <t>싱가폴</t>
  </si>
  <si>
    <t>싱하</t>
  </si>
  <si>
    <t>Singha</t>
  </si>
  <si>
    <t>태국</t>
  </si>
  <si>
    <t>Boon Rawd Brewery</t>
  </si>
  <si>
    <t>지퍼</t>
  </si>
  <si>
    <t>Zipfer</t>
  </si>
  <si>
    <t>오스트리아</t>
  </si>
  <si>
    <t>Brauerei Zipf</t>
  </si>
  <si>
    <t>무스헤드 라거</t>
  </si>
  <si>
    <t>Moosehead Lager</t>
  </si>
  <si>
    <t>캐나다</t>
  </si>
  <si>
    <t>Moosehead Breweries</t>
  </si>
  <si>
    <t>기린</t>
  </si>
  <si>
    <t>Kirin</t>
  </si>
  <si>
    <t>Kirin Brewery Company</t>
  </si>
  <si>
    <t>삿포로</t>
  </si>
  <si>
    <t>Sapporo</t>
  </si>
  <si>
    <t>Sapporo Breweries</t>
  </si>
  <si>
    <t>프란치스카너 헤페바이스</t>
  </si>
  <si>
    <t>Franziskaner Hefe-Weissbier</t>
  </si>
  <si>
    <t>볼파스 엔젤맨</t>
  </si>
  <si>
    <t>Volfas Engelman</t>
  </si>
  <si>
    <t>리투아니아</t>
  </si>
  <si>
    <t>볼비어 라거</t>
  </si>
  <si>
    <t>Ball Beer Lager</t>
  </si>
  <si>
    <t>Feldschlößchen Dresden</t>
  </si>
  <si>
    <t>보딩턴스 펍 에일</t>
  </si>
  <si>
    <t>Boddingtons Pub Ale</t>
  </si>
  <si>
    <t>빅토리아 비터</t>
  </si>
  <si>
    <t>Victoria Bitter</t>
  </si>
  <si>
    <t>오스트레일리아</t>
  </si>
  <si>
    <t>Carlton &amp; United Breweries</t>
  </si>
  <si>
    <t>에스트렐라 담</t>
  </si>
  <si>
    <t>Estrella Damm</t>
  </si>
  <si>
    <t>스페인</t>
  </si>
  <si>
    <t>Estrella Damm brewery</t>
  </si>
  <si>
    <t>블루문</t>
  </si>
  <si>
    <t>Blue Moon</t>
  </si>
  <si>
    <t>Blue Moon Brewing Co.</t>
  </si>
  <si>
    <t>트롤 브루 레몬</t>
  </si>
  <si>
    <t>Troll Brew Lemon</t>
  </si>
  <si>
    <t>Privatbrauerei Eichbaum</t>
  </si>
  <si>
    <t>트롤 브루 자몽</t>
  </si>
  <si>
    <t>Troll Brew Grapefruit</t>
  </si>
  <si>
    <t>제주 백록담 에일</t>
  </si>
  <si>
    <t>Jeju Baengnokdam Ale</t>
  </si>
  <si>
    <t>성산일출봉 에일</t>
  </si>
  <si>
    <t>Seongsan Ilchulbong Ale</t>
  </si>
  <si>
    <t>유동 골뱅이 맥주</t>
  </si>
  <si>
    <t>Yudong Whelk Beer</t>
  </si>
  <si>
    <t>더쎄를라잇브루잉</t>
  </si>
  <si>
    <t>비어리카노</t>
  </si>
  <si>
    <t>Beericano</t>
  </si>
  <si>
    <t>유동커피 &amp; 아크 코리아 크래프트 브류어리</t>
  </si>
  <si>
    <t>타이거 라들러 자몽</t>
  </si>
  <si>
    <t>Tiger Radler Grapefruit</t>
  </si>
  <si>
    <t>홉 하우스 13</t>
  </si>
  <si>
    <t>Hop House 13</t>
  </si>
  <si>
    <t>The Brewers Project</t>
  </si>
  <si>
    <t>애플 폭스</t>
  </si>
  <si>
    <t>Apple Fox</t>
  </si>
  <si>
    <t>말레이시아</t>
  </si>
  <si>
    <t>Heineken Malaysia Berhad</t>
  </si>
  <si>
    <t>생활맥주</t>
  </si>
  <si>
    <t>Saenghwal Beer</t>
  </si>
  <si>
    <t>호가든 청포도</t>
  </si>
  <si>
    <t>Hoegaarden Green Grape</t>
  </si>
  <si>
    <t>카프리</t>
  </si>
  <si>
    <t>Cafri</t>
  </si>
  <si>
    <t>써머스비 애플</t>
  </si>
  <si>
    <t>Somersby Apple</t>
  </si>
  <si>
    <t>써머스비 블랙베리</t>
  </si>
  <si>
    <t>Somersby Blackberry</t>
  </si>
  <si>
    <t>써머스비 로제</t>
  </si>
  <si>
    <t>Somersby Rose</t>
  </si>
  <si>
    <t>데스페라도스</t>
  </si>
  <si>
    <t>Desperados</t>
  </si>
  <si>
    <t>Karlovačko Brewery</t>
  </si>
  <si>
    <t>파울라너 바이스비어</t>
  </si>
  <si>
    <t>Paulaner Weissbier</t>
  </si>
  <si>
    <t>Paulaner Brewery</t>
  </si>
  <si>
    <t>파울라너 바이스비어 둔켈</t>
  </si>
  <si>
    <t>Paulaner Weissbier Dunkel</t>
  </si>
  <si>
    <t xml:space="preserve">독일 </t>
  </si>
  <si>
    <t>크롬바커 바이젠</t>
  </si>
  <si>
    <t>Krombacher Weizen</t>
  </si>
  <si>
    <t>Krombacher International</t>
  </si>
  <si>
    <t>에델바이스</t>
  </si>
  <si>
    <t>Edelweiss</t>
  </si>
  <si>
    <t>BRAU UNION ÖSTERREICH AG</t>
  </si>
  <si>
    <t>코젤 다크</t>
  </si>
  <si>
    <t>Kozel Dark</t>
  </si>
  <si>
    <t>Kozel Plzensky Prazdroj</t>
  </si>
  <si>
    <t>코젤 프리미엄 라거</t>
  </si>
  <si>
    <t>Kozel Premium Lager</t>
  </si>
  <si>
    <t>로슈포르 10</t>
  </si>
  <si>
    <t>Rochefort 10</t>
  </si>
  <si>
    <t>Rochefort Brewery</t>
  </si>
  <si>
    <t>팝시클 아이피에이</t>
  </si>
  <si>
    <t>Popsicle IPA</t>
  </si>
  <si>
    <t>설레임</t>
  </si>
  <si>
    <t>Surleim</t>
  </si>
  <si>
    <t>와일드 웨이브 브루잉</t>
  </si>
  <si>
    <t>서핑하이</t>
  </si>
  <si>
    <t>Surfing High</t>
  </si>
  <si>
    <t>선셋 페일 에일</t>
  </si>
  <si>
    <t>Sunset Pale Ale</t>
  </si>
  <si>
    <t>패셔네이드</t>
  </si>
  <si>
    <t>Passionade</t>
  </si>
  <si>
    <t>설레임 플러스</t>
  </si>
  <si>
    <t>Surleim Plus</t>
  </si>
  <si>
    <t>싱글핀 아이피에이</t>
  </si>
  <si>
    <t>Single fin IPA</t>
  </si>
  <si>
    <t>레일로드 포터</t>
  </si>
  <si>
    <t>Railroad Porter</t>
  </si>
  <si>
    <t>블랙홀 스타우트</t>
  </si>
  <si>
    <t>Blackhole Stout</t>
  </si>
  <si>
    <t>벨라 아이피에이</t>
  </si>
  <si>
    <t>Bella IPA</t>
  </si>
  <si>
    <t>드 코닉</t>
  </si>
  <si>
    <t>De Koninck</t>
  </si>
  <si>
    <t>De Koninck Brewery</t>
  </si>
  <si>
    <t>칸티용 괴즈</t>
  </si>
  <si>
    <t>Cantillon Gueuze</t>
  </si>
  <si>
    <t>Gueuze</t>
  </si>
  <si>
    <t>Cantillon Brewery</t>
  </si>
  <si>
    <t>라디외즈</t>
  </si>
  <si>
    <t>Radieuse</t>
  </si>
  <si>
    <t>파로</t>
  </si>
  <si>
    <t>Faro</t>
  </si>
  <si>
    <t>폼페이</t>
  </si>
  <si>
    <t>Pompeii</t>
  </si>
  <si>
    <t>Toppling Goliath Brewing Co.</t>
  </si>
  <si>
    <t>드래곤 판당고</t>
  </si>
  <si>
    <t>Dragon Fandango</t>
  </si>
  <si>
    <t>수도 수</t>
  </si>
  <si>
    <t>Pseudo Sue</t>
  </si>
  <si>
    <t>모닝 라떼</t>
  </si>
  <si>
    <t>Mornin’ latte</t>
  </si>
  <si>
    <t>킹 수</t>
  </si>
  <si>
    <t>King Sue</t>
  </si>
  <si>
    <t>도로시의 뉴월드 라거</t>
  </si>
  <si>
    <t>Dorothy's New World Lager</t>
  </si>
  <si>
    <t>임페리얼 골든 너겟</t>
  </si>
  <si>
    <t>Imperial golden nugget</t>
  </si>
  <si>
    <t>체리 판당고</t>
  </si>
  <si>
    <t>Cherry Fandango</t>
  </si>
  <si>
    <t>더블 드라이 홉 수도 수</t>
  </si>
  <si>
    <t>Double Dry hop Pseudo Sue</t>
  </si>
  <si>
    <t>갤럭시 드라이 홉 수도 수</t>
  </si>
  <si>
    <t>Galaxy dry hop pseudo sue</t>
  </si>
  <si>
    <t>모자익 드라이 홉 수도 수</t>
  </si>
  <si>
    <t>Mosaic Dry Hop Pseudo Sue</t>
  </si>
  <si>
    <t>더블 드라이 홉 라이트 스피드</t>
  </si>
  <si>
    <t>Double dry hop light speed</t>
  </si>
  <si>
    <t>너그모</t>
  </si>
  <si>
    <t>Nugmo</t>
  </si>
  <si>
    <t>홉스맥!</t>
  </si>
  <si>
    <t>Hopsmack!</t>
  </si>
  <si>
    <t>파이어, 스컬스 &amp; 머니</t>
  </si>
  <si>
    <t>Fire, Skulls &amp; Money</t>
  </si>
  <si>
    <t>선 리퍼</t>
  </si>
  <si>
    <t>Sun Reaper</t>
  </si>
  <si>
    <t>인터갤러틱 워리어</t>
  </si>
  <si>
    <t>Intergalactic Warrior</t>
  </si>
  <si>
    <t>스콜피어스 모첼라</t>
  </si>
  <si>
    <t>Scorpius morchella</t>
  </si>
  <si>
    <t>소서스</t>
  </si>
  <si>
    <t>Sosus</t>
  </si>
  <si>
    <t>수파 스모</t>
  </si>
  <si>
    <t>Supa’ Sumo</t>
  </si>
  <si>
    <t>트위스티드 갤럭시</t>
  </si>
  <si>
    <t>Twisted Galaxy</t>
  </si>
  <si>
    <t>돌핀 스파클스</t>
  </si>
  <si>
    <t>Dolphin Sparkles</t>
  </si>
  <si>
    <t>질랜더</t>
  </si>
  <si>
    <t>Zeelander</t>
  </si>
  <si>
    <t>모지</t>
  </si>
  <si>
    <t>MoZee</t>
  </si>
  <si>
    <t>어쌔신 2019</t>
  </si>
  <si>
    <t>Assassin 2019</t>
  </si>
  <si>
    <t>호가든 로제</t>
  </si>
  <si>
    <t>Hoegaarden Rosee</t>
  </si>
  <si>
    <t>구덴 카롤루스 클래식</t>
  </si>
  <si>
    <t>Gouden Carolus Clssic</t>
  </si>
  <si>
    <t>델리리움 녹터눔</t>
  </si>
  <si>
    <t>Delirium Nocturnum</t>
  </si>
  <si>
    <t>Huyghe Brewery</t>
  </si>
  <si>
    <t>파우웰 콱</t>
  </si>
  <si>
    <t>Pauwel Kwak</t>
  </si>
  <si>
    <t>Bosteels Brewery</t>
  </si>
  <si>
    <t>베이비 자스민 티 라거</t>
  </si>
  <si>
    <t>Baby Jasmine Tea Lager</t>
  </si>
  <si>
    <t>Master Gao Craft Brew Garden</t>
  </si>
  <si>
    <t>에딩거 바이스비어</t>
  </si>
  <si>
    <t>Erdinger Weissbier</t>
  </si>
  <si>
    <t>Erdinger Weißbräu</t>
  </si>
  <si>
    <t>예거 쯔비켈</t>
  </si>
  <si>
    <t>Egger Zwickl</t>
  </si>
  <si>
    <t>Egger Getränke</t>
  </si>
  <si>
    <t>피츠 수퍼클리어</t>
  </si>
  <si>
    <t>Fitz Super Clear</t>
  </si>
  <si>
    <t>롯데주류</t>
  </si>
  <si>
    <t>클라우드</t>
  </si>
  <si>
    <t>Kloud</t>
  </si>
  <si>
    <t>필라이트 후레쉬</t>
  </si>
  <si>
    <t>Filite Fresh</t>
  </si>
  <si>
    <t>필라이트 라들러</t>
  </si>
  <si>
    <t>Filite Radler</t>
  </si>
  <si>
    <t>필라이트 바이젠</t>
  </si>
  <si>
    <t>Filite Weizen</t>
  </si>
  <si>
    <t>데스페라도스 모히또</t>
  </si>
  <si>
    <t>Desperados Mojito</t>
  </si>
  <si>
    <t>매그너스 쥬시애플</t>
  </si>
  <si>
    <t>Magners Juicy Apple</t>
  </si>
  <si>
    <t>WM Maners Ltd.</t>
  </si>
  <si>
    <t>그림버겐 블랑쉬</t>
  </si>
  <si>
    <t>Grimbergen Blanche</t>
  </si>
  <si>
    <t>칭따오 퓨어 드래프트</t>
  </si>
  <si>
    <t>Tsingtao Pure Draft</t>
  </si>
  <si>
    <t>타이거 라들러 레몬</t>
  </si>
  <si>
    <t>Tiger Radler Lemon</t>
  </si>
  <si>
    <t>오비라거</t>
  </si>
  <si>
    <t>OB Lager</t>
  </si>
  <si>
    <t>홀랜디아</t>
  </si>
  <si>
    <t>Hollandia</t>
  </si>
  <si>
    <t>Bavaria Brouwerij</t>
  </si>
  <si>
    <t>예거 자몽 라들러</t>
  </si>
  <si>
    <t>Egger Grapefruit Radler</t>
  </si>
  <si>
    <t>예거 레몬 라들러</t>
  </si>
  <si>
    <t>Egger Lemon Radler</t>
  </si>
  <si>
    <t>예거 복숭아 라들러</t>
  </si>
  <si>
    <t>Egger Peach Radler</t>
  </si>
  <si>
    <t>필굿</t>
  </si>
  <si>
    <t>FiLGOOD</t>
  </si>
  <si>
    <t>필굿 세븐</t>
  </si>
  <si>
    <t>FiLGOOD Seven</t>
  </si>
  <si>
    <t>아플리젬 트리펠</t>
  </si>
  <si>
    <t>Affligem Tripel</t>
  </si>
  <si>
    <t>Affligem Brouwerij</t>
  </si>
  <si>
    <t>한센스 오드 크릭</t>
  </si>
  <si>
    <t>Hanssens Oude Kriek</t>
  </si>
  <si>
    <t>Hanssens Artisanaal brewery</t>
  </si>
  <si>
    <t>로슈포르 8</t>
  </si>
  <si>
    <t>Rochefort 8</t>
  </si>
  <si>
    <t>로덴바흐 그랑 크루</t>
  </si>
  <si>
    <t>Rodenbach Grand Cru</t>
  </si>
  <si>
    <t>Rodenbach Brewery</t>
  </si>
  <si>
    <t>부르고뉴 디 플랜더스</t>
  </si>
  <si>
    <t>Bourgogne des Flandres</t>
  </si>
  <si>
    <t>Brewery Bourgogne des Flandres</t>
  </si>
  <si>
    <t>호가든 포비든 프룻</t>
  </si>
  <si>
    <t>Hoegaarden Verboden vrucht</t>
  </si>
  <si>
    <t>오드 괴즈 분</t>
  </si>
  <si>
    <t>Oude Geuze Boon</t>
  </si>
  <si>
    <t>Boon Brewery</t>
  </si>
  <si>
    <t>듀체스 드 부르고뉴</t>
  </si>
  <si>
    <t>Duchesse de Bourgogne</t>
  </si>
  <si>
    <t>Verhaeghe Brewery</t>
  </si>
  <si>
    <t>이네딧 담</t>
  </si>
  <si>
    <t>Inedit Damm</t>
  </si>
  <si>
    <t>Damm C.C.</t>
  </si>
  <si>
    <t>볼파스 엔젤맨 프리미엄 라거</t>
  </si>
  <si>
    <t>Volfas Engelman Premium Lager</t>
  </si>
  <si>
    <t>Volfasengelman</t>
  </si>
  <si>
    <t>볼파스 엔젤맨 헤페바이젠</t>
  </si>
  <si>
    <t>Volfas Engelman Hefeweizen</t>
  </si>
  <si>
    <t>에비스</t>
  </si>
  <si>
    <t>YEBISU</t>
  </si>
  <si>
    <t>빅웨이브 골든 에일</t>
  </si>
  <si>
    <t>Big Wave Golden Ale</t>
  </si>
  <si>
    <t>Kona Brewing</t>
  </si>
  <si>
    <t>올드 라스푸틴</t>
  </si>
  <si>
    <t>Old Rasputin</t>
  </si>
  <si>
    <t>North Coast Brewing Company</t>
  </si>
  <si>
    <t>가펠 쾰쉬</t>
  </si>
  <si>
    <t>Gaffel Kolsch</t>
  </si>
  <si>
    <t>Brivatbrauerei Gaffel Becker &amp; Company</t>
  </si>
  <si>
    <t>기네스 오리지널</t>
  </si>
  <si>
    <t>Guinness Original</t>
  </si>
  <si>
    <t>파울라너 헤페 바이스비어</t>
  </si>
  <si>
    <t>Paulaner Hefe-Weissbier</t>
  </si>
  <si>
    <t>린데만스 뻬슈레제</t>
  </si>
  <si>
    <t>Lindemans Pecheresse</t>
  </si>
  <si>
    <t>타이완 망고</t>
  </si>
  <si>
    <t>Taiwan Mango</t>
  </si>
  <si>
    <t>대만</t>
  </si>
  <si>
    <t>Taiwan Tobacco and Liquor Corp</t>
  </si>
  <si>
    <t>스팀 브루 저먼 레드</t>
  </si>
  <si>
    <t>Steam Brew German Red</t>
  </si>
  <si>
    <t>Steam Brew</t>
  </si>
  <si>
    <t>시메이 골드</t>
  </si>
  <si>
    <t>Chimay Gold</t>
  </si>
  <si>
    <t>Abbey Ale</t>
  </si>
  <si>
    <t>스팀 브루 임페리얼 아이피에이</t>
  </si>
  <si>
    <t>Steam Brew Imperial IPA</t>
  </si>
  <si>
    <t>0.0% 무알콜 맥주 필스</t>
  </si>
  <si>
    <t>0.0% Non Alcohol Beer Pils</t>
  </si>
  <si>
    <t>Low Alcohol</t>
  </si>
  <si>
    <t>창 비어</t>
  </si>
  <si>
    <t>Chang Beer</t>
  </si>
  <si>
    <t>Cosmos Brewery</t>
  </si>
  <si>
    <t>1866 블론드</t>
  </si>
  <si>
    <t>1866 Blonde</t>
  </si>
  <si>
    <t>Brasserie de Saint-Omer</t>
  </si>
  <si>
    <t>감브리너스 오리지널</t>
  </si>
  <si>
    <t>Gambrinus Original</t>
  </si>
  <si>
    <t>Plzensky Prazdroj</t>
  </si>
  <si>
    <t>그루티네이터 글루텐 프리</t>
  </si>
  <si>
    <t>Glutenator Gluten Free</t>
  </si>
  <si>
    <t>Gluten Free</t>
  </si>
  <si>
    <t>Epic Brewing Company</t>
  </si>
  <si>
    <t>에딩거 둔켈</t>
  </si>
  <si>
    <t>Erdinger Dunkel</t>
  </si>
  <si>
    <t>Erdinger Weissbrau</t>
  </si>
  <si>
    <t>아잉거 브로바이스</t>
  </si>
  <si>
    <t>Ayinger Brauweisse</t>
  </si>
  <si>
    <t>Ayinger Brewery</t>
  </si>
  <si>
    <t>몽스 카페</t>
  </si>
  <si>
    <t>Monk's cafe</t>
  </si>
  <si>
    <t>Van Steenberge</t>
  </si>
  <si>
    <t>크롬바커 무알콜 맥주 바이젠</t>
  </si>
  <si>
    <t>Krombacher Non Alcohol Beer Weizen</t>
  </si>
  <si>
    <t>바이엔슈테판 비투스</t>
  </si>
  <si>
    <t>Weihenstephaner Vitus</t>
  </si>
  <si>
    <t>Weihenstephan</t>
  </si>
  <si>
    <t>담 레몬</t>
  </si>
  <si>
    <t>Damm Lemon</t>
  </si>
  <si>
    <t>사워도우</t>
  </si>
  <si>
    <t>Sourdough</t>
  </si>
  <si>
    <t>Wild Beer Company</t>
  </si>
  <si>
    <t>테넌츠 위스키 오크 숙성 맥주</t>
  </si>
  <si>
    <t>Tennent's Whisky Oak Aged Beer</t>
  </si>
  <si>
    <t>Tennent Caledonian Breweries UK</t>
  </si>
  <si>
    <t>1866 블랑쉬</t>
  </si>
  <si>
    <t>1866 Blanche</t>
  </si>
  <si>
    <t>산 미겔 라이트</t>
  </si>
  <si>
    <t>San Miguel Light</t>
  </si>
  <si>
    <t>린데만스 크릭</t>
  </si>
  <si>
    <t>Lindemans Kriek</t>
  </si>
  <si>
    <t>레오 맥주</t>
  </si>
  <si>
    <t>Leo Beer</t>
  </si>
  <si>
    <t>Pathumthani Brewery</t>
  </si>
  <si>
    <t>브루클린 라거</t>
  </si>
  <si>
    <t>Brooklyn Lager</t>
  </si>
  <si>
    <t>Amber Lager</t>
  </si>
  <si>
    <t>Brooklyn Brewery</t>
  </si>
  <si>
    <t>라 쇼페</t>
  </si>
  <si>
    <t>La Chouffe</t>
  </si>
  <si>
    <t>Brewery d'Achouffe</t>
  </si>
  <si>
    <t>레드락 엠버라거</t>
  </si>
  <si>
    <t>Redrock Amberlager</t>
  </si>
  <si>
    <t>홉고블린 골드</t>
  </si>
  <si>
    <t>Hobgoblin Gold</t>
  </si>
  <si>
    <t>Wychwood</t>
  </si>
  <si>
    <t>린데만스 애플</t>
  </si>
  <si>
    <t>Lindemans Apple</t>
  </si>
  <si>
    <t>비어 라오</t>
  </si>
  <si>
    <t>Beer Lao</t>
  </si>
  <si>
    <t>라오스</t>
  </si>
  <si>
    <t>Lao Brewery</t>
  </si>
  <si>
    <t>웨팅어 무알코올</t>
  </si>
  <si>
    <t>Oettinger Alkoholfrei</t>
  </si>
  <si>
    <t>비트버거 드라이브 무알코올</t>
  </si>
  <si>
    <t>Bitburger Drive Alkoholfrei</t>
  </si>
  <si>
    <t>Bitburger Brau Group</t>
  </si>
  <si>
    <t>린데만스 괴즈</t>
  </si>
  <si>
    <t>Lindemans Gueuze</t>
  </si>
  <si>
    <t>가펠 소넨 호펜</t>
  </si>
  <si>
    <t>Gaffels Sonnen Hopfen</t>
  </si>
  <si>
    <t>크롬바커 헬</t>
  </si>
  <si>
    <t>Krombacher Hell</t>
  </si>
  <si>
    <t>아잉거 우르바이스</t>
  </si>
  <si>
    <t>Ayinger Urweisse</t>
  </si>
  <si>
    <t>발리하이 로맨틱 데이 라거</t>
  </si>
  <si>
    <t>Bali Hai Romantic Day Lager</t>
  </si>
  <si>
    <t>인도네시아</t>
  </si>
  <si>
    <t>Bali Hai Brewing</t>
  </si>
  <si>
    <t>카이저돔 켈러비어</t>
  </si>
  <si>
    <t>Kaiserdom Kellerbier</t>
  </si>
  <si>
    <t>Kellerbier</t>
  </si>
  <si>
    <t>Kaiserdom Brauerei</t>
  </si>
  <si>
    <t>쉐퍼호퍼 헤페바이젠</t>
  </si>
  <si>
    <t>Schofferhofer Hefeweizen</t>
  </si>
  <si>
    <t>Radeberger Gruppe</t>
  </si>
  <si>
    <t>로스트 코스트 워터멜론 위트 에일</t>
  </si>
  <si>
    <t>Lost Coast Watermelon Wheat Ale</t>
  </si>
  <si>
    <t>Lost Coast Brewery</t>
  </si>
  <si>
    <t>파운더스 포터</t>
  </si>
  <si>
    <t>Founders Porter</t>
  </si>
  <si>
    <t>Founders Brewing Company</t>
  </si>
  <si>
    <t>머피스 아이리쉬 스타우트</t>
  </si>
  <si>
    <t>Murphy's Irish Stout</t>
  </si>
  <si>
    <t>Murphy's Brewery by Heineken UK</t>
  </si>
  <si>
    <t>라핀 쿨타</t>
  </si>
  <si>
    <t>Lapin Kulta</t>
  </si>
  <si>
    <t>핀란드</t>
  </si>
  <si>
    <t>Hartwall</t>
  </si>
  <si>
    <t>스컬핀 아이피에이</t>
  </si>
  <si>
    <t>Sculpin IPA</t>
  </si>
  <si>
    <t>Ballast Point Brewing Company</t>
  </si>
  <si>
    <t>라이거 바이젠</t>
  </si>
  <si>
    <t>Ligre Weizen</t>
  </si>
  <si>
    <t>Martens</t>
  </si>
  <si>
    <t>연경 맥주</t>
  </si>
  <si>
    <t>Yanjing Beer</t>
  </si>
  <si>
    <t>Beijing Yanjing Brewery</t>
  </si>
  <si>
    <t>피넛버터 밀크 스타우트</t>
  </si>
  <si>
    <t>Peanutbutter Milk Stout</t>
  </si>
  <si>
    <t>Belching Beaver Brewery</t>
  </si>
  <si>
    <t>프란치스카너 바이스비어</t>
  </si>
  <si>
    <t>Franziskaner Weissbier</t>
  </si>
  <si>
    <t>Spaten Franziskaner</t>
  </si>
  <si>
    <t>쉐퍼호퍼 그레이프후르트</t>
  </si>
  <si>
    <t>Schofferhofer Grapefruit</t>
  </si>
  <si>
    <t>롱보드 아일랜드 라거</t>
  </si>
  <si>
    <t>Longboard Island Lager</t>
  </si>
  <si>
    <t>월터스 필스너</t>
  </si>
  <si>
    <t>Wolters Pilsener</t>
  </si>
  <si>
    <t>Hofbrauhaus</t>
  </si>
  <si>
    <t>프루리 스트로우베리 비어</t>
  </si>
  <si>
    <t>Fruli Strawberry Beer</t>
  </si>
  <si>
    <t>Brouwerij Huyghe</t>
  </si>
  <si>
    <t>라이거 필스너</t>
  </si>
  <si>
    <t>Ligre Pilsner</t>
  </si>
  <si>
    <t>브루노니아 프리미엄 라거</t>
  </si>
  <si>
    <t>Brunonia Premium Lager</t>
  </si>
  <si>
    <t>에페스 몰트</t>
  </si>
  <si>
    <t>Efes Malt</t>
  </si>
  <si>
    <t>터키</t>
  </si>
  <si>
    <t>Anadolu Efes Brewery</t>
  </si>
  <si>
    <t>콜센동크 파터</t>
  </si>
  <si>
    <t>Corsendonk Pater</t>
  </si>
  <si>
    <t>Brouwerij Corsendonk</t>
  </si>
  <si>
    <t>드래곤스 밀크</t>
  </si>
  <si>
    <t>Dragon's Milk</t>
  </si>
  <si>
    <t>New Holland Brewing</t>
  </si>
  <si>
    <t>베어 비어 위트</t>
  </si>
  <si>
    <t>Bear Beer Wheat</t>
  </si>
  <si>
    <t>Harboes Bryggeri</t>
  </si>
  <si>
    <t>산 미겔 페일필젠</t>
  </si>
  <si>
    <t>San miguel Pale Pilsen</t>
  </si>
  <si>
    <t>크롬바커 라들러</t>
  </si>
  <si>
    <t>Krombacher Radler</t>
  </si>
  <si>
    <t>세인트 버나두스 앱 12</t>
  </si>
  <si>
    <t>St.Bernardus Abt 12</t>
  </si>
  <si>
    <t>Brouwerij St. Bernardus</t>
  </si>
  <si>
    <t>애드남스 고스트 쉽</t>
  </si>
  <si>
    <t>Adnams Ghost Ship</t>
  </si>
  <si>
    <t>Adnams</t>
  </si>
  <si>
    <t>시에라 네바다 페일 에일</t>
  </si>
  <si>
    <t>Sierra Nevada Pale Ale</t>
  </si>
  <si>
    <t>Sierra Nevada Brewing</t>
  </si>
  <si>
    <t>브루독 펑크 아이피에이</t>
  </si>
  <si>
    <t>Brewdog Punk IPA</t>
  </si>
  <si>
    <t>Brewdog</t>
  </si>
  <si>
    <t>바이엔슈테판 크리스탈 바이스</t>
  </si>
  <si>
    <t>Weihenstephan Kristall Weissbier</t>
  </si>
  <si>
    <t>파이어 락 페일 에일</t>
  </si>
  <si>
    <t>Fire Rock Pale Ale</t>
  </si>
  <si>
    <t>마카오 골든 에일</t>
  </si>
  <si>
    <t>Macau Golden Ale</t>
  </si>
  <si>
    <t>Kirin Brewery Zhuhai Co., Ltd</t>
  </si>
  <si>
    <t>스톤 아이피에이</t>
  </si>
  <si>
    <t>Stone IPA</t>
  </si>
  <si>
    <t>Stone Brewing Company</t>
  </si>
  <si>
    <t>아잉거 셀러브레이터 도펠복</t>
  </si>
  <si>
    <t>Ayinger Celebrator Doppelbock</t>
  </si>
  <si>
    <t>부데요비츠키 부드바르 비:오리지널</t>
  </si>
  <si>
    <t>Budejovicky Budvar B:ORIGINAL</t>
  </si>
  <si>
    <t>Budweiser Budvar Brewery</t>
  </si>
  <si>
    <t>라이거 라들러</t>
  </si>
  <si>
    <t>Ligre Radler</t>
  </si>
  <si>
    <t>홉고블린</t>
  </si>
  <si>
    <t>Hobgoblin</t>
  </si>
  <si>
    <t>카구아 블랑</t>
  </si>
  <si>
    <t>Kagua Blanc</t>
  </si>
  <si>
    <t>Far Yeast Brewing Company</t>
  </si>
  <si>
    <t>로스트 코스트 달빛 필스너</t>
  </si>
  <si>
    <t>Lost Coast Dalbit Pilsner</t>
  </si>
  <si>
    <t>라 벨라 로라</t>
  </si>
  <si>
    <t>La Bella Lola</t>
  </si>
  <si>
    <t>Goodbeer, S.L.</t>
  </si>
  <si>
    <t>스폰탄 비트루트</t>
  </si>
  <si>
    <t>Mikkeller Spontan Beetroot</t>
  </si>
  <si>
    <t>바이엔슈테판 헤페바이스 비어 둔켈</t>
  </si>
  <si>
    <t>Weihenstephan Hefeweiss Bier Dunkel</t>
  </si>
  <si>
    <t>슈나이더 탭5 호펜바이세</t>
  </si>
  <si>
    <t>Schneider TAP5 Hopfenweisse</t>
  </si>
  <si>
    <t>Schneider Weisse</t>
  </si>
  <si>
    <t>시메이 화이트</t>
  </si>
  <si>
    <t>Chimay White</t>
  </si>
  <si>
    <t>앤드유니온 선데이 페일 에일</t>
  </si>
  <si>
    <t>And Union Sunday Pale Ale</t>
  </si>
  <si>
    <t>And Union</t>
  </si>
  <si>
    <t>라이언 스타우트</t>
  </si>
  <si>
    <t>Lion Stout</t>
  </si>
  <si>
    <t>스리랑카</t>
  </si>
  <si>
    <t>Lion Brewery</t>
  </si>
  <si>
    <t>린데만스 카시스</t>
  </si>
  <si>
    <t>Lindemans Cassis</t>
  </si>
  <si>
    <t>Brewery Lindemans</t>
  </si>
  <si>
    <t>스톤 딜리셔스 아이피에이</t>
  </si>
  <si>
    <t>Stone Delicious IPA</t>
  </si>
  <si>
    <t>비트버거 라들러 무알코올</t>
  </si>
  <si>
    <t>Bitburger Radler Alkoholfrei</t>
  </si>
  <si>
    <t>플래티넘 페일 에일</t>
  </si>
  <si>
    <t>Platinum Pale Ale</t>
  </si>
  <si>
    <t>Platinum Craft Beer</t>
  </si>
  <si>
    <t>호프야거 바이젠비어</t>
  </si>
  <si>
    <t>Hofjager Weizenbier</t>
  </si>
  <si>
    <t>Denninghoffs GMBH</t>
  </si>
  <si>
    <t>오미한잔</t>
  </si>
  <si>
    <t>Rose Cider</t>
  </si>
  <si>
    <t>가나다라브루어리</t>
  </si>
  <si>
    <t>사과한잔</t>
  </si>
  <si>
    <t>점촌 아이피에이</t>
  </si>
  <si>
    <t>Jeomchon IPA</t>
  </si>
  <si>
    <t>문경새재 페일 에일</t>
  </si>
  <si>
    <t>Mungyongsaejae Pale Ale</t>
  </si>
  <si>
    <t>은하수 스타우트</t>
  </si>
  <si>
    <t>Eunhasu Stout</t>
  </si>
  <si>
    <t>주흘 바이젠</t>
  </si>
  <si>
    <t>Juheul Weizen</t>
  </si>
  <si>
    <t>소나기 헬레스</t>
  </si>
  <si>
    <t>Sonagi Helles</t>
  </si>
  <si>
    <t>북극성 라거</t>
  </si>
  <si>
    <t>Bukgeukseong Lager</t>
  </si>
  <si>
    <t>소복소복 바이젠복</t>
  </si>
  <si>
    <t>Soboksobok Weizenbock</t>
  </si>
  <si>
    <t>서울라거</t>
  </si>
  <si>
    <t>Seoul Lager</t>
  </si>
  <si>
    <t>Goodman Brewery</t>
  </si>
  <si>
    <t>압구정오렌지에일</t>
  </si>
  <si>
    <t>ApgujeongOrange Ale</t>
  </si>
  <si>
    <t>굿맨 서울 포터</t>
  </si>
  <si>
    <t>Goodman Seoul Porter</t>
  </si>
  <si>
    <t>굿맨 인디아페일에일</t>
  </si>
  <si>
    <t>Goodman IPA</t>
  </si>
  <si>
    <t>헤벌리 화이트</t>
  </si>
  <si>
    <t>Heverlee Witte</t>
  </si>
  <si>
    <t>Brouwery Martens</t>
  </si>
  <si>
    <t>라구니타스 아이피에이</t>
  </si>
  <si>
    <t>Lagunitas IPA</t>
  </si>
  <si>
    <t>Lagunitas Brewing Company</t>
  </si>
  <si>
    <t>카이저돔 헤페바이스</t>
  </si>
  <si>
    <t>Kaiserdom Hefe Weissbier</t>
  </si>
  <si>
    <t>뉴 벨지움 팻 타이어</t>
  </si>
  <si>
    <t>New Belgium Fat Tire</t>
  </si>
  <si>
    <t>New Belgium Brewing Company</t>
  </si>
  <si>
    <t>발리하이 로맨틱 나이트 라거</t>
  </si>
  <si>
    <t>Bali Hai Romantic Night Lager</t>
  </si>
  <si>
    <t>바바리아 0.0% 무알콜 맥주 애플</t>
  </si>
  <si>
    <t>Bavaria 0.0% Non Alcohol Beer Apple Flavor</t>
  </si>
  <si>
    <t>앤드 유니온 스테피 바이스</t>
  </si>
  <si>
    <t>And Union Steph Weiss</t>
  </si>
  <si>
    <t>클리어아사히</t>
  </si>
  <si>
    <t>Clear Asahi</t>
  </si>
  <si>
    <t>크로코 리얼 프레시</t>
  </si>
  <si>
    <t>Croco Real Fresh</t>
  </si>
  <si>
    <t>Royal Swinkels Family Brewers</t>
  </si>
  <si>
    <t>브루클린 소라치 에이스</t>
  </si>
  <si>
    <t>Brooklyn Sorachi Ace</t>
  </si>
  <si>
    <t>체링거 헤페바이젠</t>
  </si>
  <si>
    <t>Zahringer Hefeweizen</t>
  </si>
  <si>
    <t>Eichbaum</t>
  </si>
  <si>
    <t>플래티넘 화이트 에일</t>
  </si>
  <si>
    <t>Platinum White Ale</t>
  </si>
  <si>
    <t>럭키 부다비어</t>
  </si>
  <si>
    <t>Lucky Buddha Beer</t>
  </si>
  <si>
    <t>Cheerday Brewery</t>
  </si>
  <si>
    <t>에델바이스 스노우프레쉬</t>
  </si>
  <si>
    <t>Edelweiss Snowfresh</t>
  </si>
  <si>
    <t>Baru Union</t>
  </si>
  <si>
    <t>클라우스탈러 레몬</t>
  </si>
  <si>
    <t>Clausthaler Lemon</t>
  </si>
  <si>
    <t>Binding Brauerei AG</t>
  </si>
  <si>
    <t>시스크</t>
  </si>
  <si>
    <t>Cisk</t>
  </si>
  <si>
    <t>몰타</t>
  </si>
  <si>
    <t>Farsons Brewery</t>
  </si>
  <si>
    <t>마이셀 바이스</t>
  </si>
  <si>
    <t>Maisel's Weisse</t>
  </si>
  <si>
    <t>Maisel Brauerei</t>
  </si>
  <si>
    <t>발리하이 프리미엄 라거</t>
  </si>
  <si>
    <t>Bali Hai Premium Lager</t>
  </si>
  <si>
    <t>앤드 유니온 언필터드 라거</t>
  </si>
  <si>
    <t>And Union Unfiltered Lager</t>
  </si>
  <si>
    <t>데우스</t>
  </si>
  <si>
    <t>Deus</t>
  </si>
  <si>
    <t>Brouwerij Bosteels</t>
  </si>
  <si>
    <t>베스트말러 듀벨</t>
  </si>
  <si>
    <t>Westmalle Dubbel</t>
  </si>
  <si>
    <t>테넌츠 라거</t>
  </si>
  <si>
    <t>Tennent's Lager</t>
  </si>
  <si>
    <t>엘 바이젠 그레이프후르츠</t>
  </si>
  <si>
    <t>L Weizen Grapefruit</t>
  </si>
  <si>
    <t>Moenchengladbach Brauerei</t>
  </si>
  <si>
    <t>테카테</t>
  </si>
  <si>
    <t>Tecate</t>
  </si>
  <si>
    <t>Cuauhtemoc Moctezuma</t>
  </si>
  <si>
    <t>분 오드 괴즈 마리아주 파르페</t>
  </si>
  <si>
    <t>Boon Oude Geuze Mariage Parfait</t>
  </si>
  <si>
    <t>윌리안브로이 바이젠</t>
  </si>
  <si>
    <t>Willianbrau Weizen</t>
  </si>
  <si>
    <t>꾸베 드 샤또</t>
  </si>
  <si>
    <t>Cuvee du Chateau</t>
  </si>
  <si>
    <t>Brouwerij Van Honsebrouck</t>
  </si>
  <si>
    <t>크롬바커 필스</t>
  </si>
  <si>
    <t>Krombacher Pils</t>
  </si>
  <si>
    <t>콜센동크 아그너스</t>
  </si>
  <si>
    <t>Corsendonk Agnus</t>
  </si>
  <si>
    <t>비트버거 필스</t>
  </si>
  <si>
    <t>Bitburger Pils</t>
  </si>
  <si>
    <t>테넌츠 스카치에일</t>
  </si>
  <si>
    <t>Tennent's Scotch Ale</t>
  </si>
  <si>
    <t>미켈러 포터</t>
  </si>
  <si>
    <t>Mikkeller Porter</t>
  </si>
  <si>
    <t>카스틸 루지</t>
  </si>
  <si>
    <t>Kasteel Rouge</t>
  </si>
  <si>
    <t>도라다 신</t>
  </si>
  <si>
    <t>Dorada Sin</t>
  </si>
  <si>
    <t>Compania Cervecera de Canarias</t>
  </si>
  <si>
    <t>월터스 바이젠</t>
  </si>
  <si>
    <t>Wolters Weizen</t>
  </si>
  <si>
    <t>바르슈타이너 프리미엄 필스너</t>
  </si>
  <si>
    <t>Warsteiner Premium Pilsner</t>
  </si>
  <si>
    <t>Warsteiner brewery</t>
  </si>
  <si>
    <t>요나요나 에일</t>
  </si>
  <si>
    <t>Yona Yona Ale</t>
  </si>
  <si>
    <t>Yo-Ho Brewing</t>
  </si>
  <si>
    <t>월터스 블랙비어</t>
  </si>
  <si>
    <t>Wolters Black Beer</t>
  </si>
  <si>
    <t>산 미겔 세르베샤 네그라</t>
  </si>
  <si>
    <t>San miguel Cerveza Negra</t>
  </si>
  <si>
    <t>제프스 바바리안 에일</t>
  </si>
  <si>
    <t>Jeff's Bavarian Ale</t>
  </si>
  <si>
    <t>벨텐부르거 바로크 둔켈</t>
  </si>
  <si>
    <t>Weltenburger Barock Dunkel</t>
  </si>
  <si>
    <t>Klosterbrauerei Weltenburg GMBH</t>
  </si>
  <si>
    <t>뉴 벨지움 팻 타이어 화이트</t>
  </si>
  <si>
    <t>New Belgium Fat Tire White</t>
  </si>
  <si>
    <t>마크스 초콜릿 복</t>
  </si>
  <si>
    <t>Marc's Chocolate Bock</t>
  </si>
  <si>
    <t>Leffe Brown</t>
  </si>
  <si>
    <t>로스트 코스트 인디카 아이피에이</t>
  </si>
  <si>
    <t>Lost Coast Indica IPA</t>
  </si>
  <si>
    <t>체링거 알코올프라이</t>
  </si>
  <si>
    <t>Zahringer Alkoholfrei</t>
  </si>
  <si>
    <t>에페스 필스너</t>
  </si>
  <si>
    <t>Efes Pilsner</t>
  </si>
  <si>
    <t>투허 헤페바이젠</t>
  </si>
  <si>
    <t>Tucher Hefeweizen</t>
  </si>
  <si>
    <t>Tucher Brau Furth</t>
  </si>
  <si>
    <t>하바네로 스컬핀</t>
  </si>
  <si>
    <t>Habanero Sculpin</t>
  </si>
  <si>
    <t>로스트 코스트 텐저린 위트 에일</t>
  </si>
  <si>
    <t>Lost Coast Tangerine Wheat Ale</t>
  </si>
  <si>
    <t>칼스브로어 바이젠</t>
  </si>
  <si>
    <t>Karlsbrau Weizen</t>
  </si>
  <si>
    <t>Karlsberg Brauerei</t>
  </si>
  <si>
    <t>벨텐부르거 헤페바이스 헬</t>
  </si>
  <si>
    <t>Weltenburger HefeWeissbier Hell</t>
  </si>
  <si>
    <t>라 구달 아이피에이</t>
  </si>
  <si>
    <t>La Goudale IPA</t>
  </si>
  <si>
    <t>La Goudale</t>
  </si>
  <si>
    <t>스텔러</t>
  </si>
  <si>
    <t>Steller</t>
  </si>
  <si>
    <t>레버넌트 아이피에이</t>
  </si>
  <si>
    <t>Revenant IPA</t>
  </si>
  <si>
    <t>신트라</t>
  </si>
  <si>
    <t>Cintra</t>
  </si>
  <si>
    <t>포르투갈</t>
  </si>
  <si>
    <t>Font Salem</t>
  </si>
  <si>
    <t>도라도</t>
  </si>
  <si>
    <t>Dorado</t>
  </si>
  <si>
    <t>메나브레아 앰버 라거</t>
  </si>
  <si>
    <t>Menabrea Amber Lager</t>
  </si>
  <si>
    <t>이탈리아</t>
  </si>
  <si>
    <t>Menabrea</t>
  </si>
  <si>
    <t>스머티노스 로버스트 포터</t>
  </si>
  <si>
    <t>Smuttynose Robust Porter</t>
  </si>
  <si>
    <t>Smuttynose Brewing Company</t>
  </si>
  <si>
    <t>바바리아 0.0% 무알콜 맥주 오리지널</t>
  </si>
  <si>
    <t>Bavaria 0.0% Non Alcohol Beer Original Flavor</t>
  </si>
  <si>
    <t>슈나이더 탭7 오리지날</t>
  </si>
  <si>
    <t>Schneider TAP7 Original</t>
  </si>
  <si>
    <t>바이엔슈테판 코르비니안</t>
  </si>
  <si>
    <t>Weihenstephan Korbinian</t>
  </si>
  <si>
    <t>Double Bock</t>
  </si>
  <si>
    <t>카이저돔 필스너</t>
  </si>
  <si>
    <t>Kaiserdom Pilsener</t>
  </si>
  <si>
    <t>수요일의 고양이</t>
  </si>
  <si>
    <t>Suiyoubi no Neko Belgain-style White Ale</t>
  </si>
  <si>
    <t>브루독 엘비스 주스</t>
  </si>
  <si>
    <t>Brewdog Elvis Juice</t>
  </si>
  <si>
    <t>암스텔 비어</t>
  </si>
  <si>
    <t>Amstel Beer</t>
  </si>
  <si>
    <t>Heineken Nederland Supply</t>
  </si>
  <si>
    <t>아잉거 야훈데르트 비어</t>
  </si>
  <si>
    <t>Ayinger Jahrhundert Bier</t>
  </si>
  <si>
    <t>바이엔슈테판 오리지날 라거</t>
  </si>
  <si>
    <t>Weihenstephan Original Lager</t>
  </si>
  <si>
    <t>굴덴드락 화이트</t>
  </si>
  <si>
    <t>Gulden Draak</t>
  </si>
  <si>
    <t>Brouwerij Van Steenberge</t>
  </si>
  <si>
    <t>듀벨 트리플 홉 시트라</t>
  </si>
  <si>
    <t>Duvel Triple Hop Citra</t>
  </si>
  <si>
    <t>Duvel Moortgat</t>
  </si>
  <si>
    <t>부쿠 아이피에이</t>
  </si>
  <si>
    <t>BooKoo IPA</t>
  </si>
  <si>
    <t>Mother Earth Brew Company</t>
  </si>
  <si>
    <t>엠비션 헬레스라거</t>
  </si>
  <si>
    <t>Ambition Helles Lager</t>
  </si>
  <si>
    <t>앰비션 브루어리</t>
  </si>
  <si>
    <t>앰비션 블랙</t>
  </si>
  <si>
    <t>Ambition Black</t>
  </si>
  <si>
    <t>앰비션 깡타비어</t>
  </si>
  <si>
    <t>Ambition Kkangta Beer</t>
  </si>
  <si>
    <t>앰비션 보일러 메이커</t>
  </si>
  <si>
    <t>Ambition Boiler Maker</t>
  </si>
  <si>
    <t>앰비션 꽃신</t>
  </si>
  <si>
    <t>Ambition Blooming Hope</t>
  </si>
  <si>
    <t>홈멜 비어</t>
  </si>
  <si>
    <t>Hommel Bier</t>
  </si>
  <si>
    <t>Brouwerij Van Eecke</t>
  </si>
  <si>
    <t>브루클린 인슐레이티드 다크 라거</t>
  </si>
  <si>
    <t>Brooklyn Insulated Dark Lager</t>
  </si>
  <si>
    <t>준데르트 트라피스트</t>
  </si>
  <si>
    <t>Zundert Trappist</t>
  </si>
  <si>
    <t>Trappistenbrouwerij De Kievit</t>
  </si>
  <si>
    <t>샤본</t>
  </si>
  <si>
    <t>Charbon</t>
  </si>
  <si>
    <t>De dochter Van de Korenaar</t>
  </si>
  <si>
    <t>메나브레아 필스</t>
  </si>
  <si>
    <t>Menabrea Pils</t>
  </si>
  <si>
    <t>밸리 오브 더 하츠 딜라이트</t>
  </si>
  <si>
    <t>Valley of The Heart's Delight</t>
  </si>
  <si>
    <t>Almanac Beer Co.</t>
  </si>
  <si>
    <t>5,0 필스 비어</t>
  </si>
  <si>
    <t>5,0 Pils Beer</t>
  </si>
  <si>
    <t>긴가 코겐 비어</t>
  </si>
  <si>
    <t>Ginga Kogen Beer</t>
  </si>
  <si>
    <t>Ginga Kogen Beer Company</t>
  </si>
  <si>
    <t>사무엘 아담스 레벨 아이피에이</t>
  </si>
  <si>
    <t>Samuel Adams Rebel IPA</t>
  </si>
  <si>
    <t>Boston Beer Company</t>
  </si>
  <si>
    <t>테넌츠 스타우트</t>
  </si>
  <si>
    <t>Tennent's Stout</t>
  </si>
  <si>
    <t>블루 레이블 엠버 에일</t>
  </si>
  <si>
    <t>Blue Label Amber Ale</t>
  </si>
  <si>
    <t>스트라프 헨드릭 쿼드루펠</t>
  </si>
  <si>
    <t>Straffe Hendrik Quadrupel</t>
  </si>
  <si>
    <t>De Halve Maan</t>
  </si>
  <si>
    <t>스톤 루이네이션 더블 아이피에이</t>
  </si>
  <si>
    <t>Stone Ruination Double IPA</t>
  </si>
  <si>
    <t>비어라오 다크</t>
  </si>
  <si>
    <t>Beerlao Dark</t>
  </si>
  <si>
    <t>브루독 제트 블랙 하트</t>
  </si>
  <si>
    <t>Brewdog Jet Black Heart</t>
  </si>
  <si>
    <t xml:space="preserve">브루독 데드 포니 클럽
</t>
  </si>
  <si>
    <t>Brewdog Dead Pony Club</t>
  </si>
  <si>
    <t>그루니언 페일 에일</t>
  </si>
  <si>
    <t>Gruion Pale Ale</t>
  </si>
  <si>
    <t>파운더스 센테니얼 아이피에이</t>
  </si>
  <si>
    <t>Founders Centennial IPA</t>
  </si>
  <si>
    <t>카스틸 동커</t>
  </si>
  <si>
    <t>Kasteel Donker</t>
  </si>
  <si>
    <t>본 뵈</t>
  </si>
  <si>
    <t>Bons Voeux</t>
  </si>
  <si>
    <t>Brasserie Dupont</t>
  </si>
  <si>
    <t>레드 트롤리 에일</t>
  </si>
  <si>
    <t>Red Trolley Ale</t>
  </si>
  <si>
    <t>Karl Strauss</t>
  </si>
  <si>
    <t>시에라 네바다 포터</t>
  </si>
  <si>
    <t>Sierra Nevada Porter</t>
  </si>
  <si>
    <t>시에라 네바다 톨피도 엑스트라 아이피에이</t>
  </si>
  <si>
    <t>Sierra Nevada Torpedo Extra IPA</t>
  </si>
  <si>
    <t>시에라 네바다 트로피칼 톨피도</t>
  </si>
  <si>
    <t>Sierra Nevada Tropical Torpedo</t>
  </si>
  <si>
    <t>트리플 아이피에이</t>
  </si>
  <si>
    <t>Triple IPA</t>
  </si>
  <si>
    <t>웨스트 코스트 아이피에이</t>
  </si>
  <si>
    <t>West Coast IPA</t>
  </si>
  <si>
    <t>Uinta Brewing Company</t>
  </si>
  <si>
    <t>레이서 5</t>
  </si>
  <si>
    <t>Racer 5</t>
  </si>
  <si>
    <t>Bear Republic Brewing Company</t>
  </si>
  <si>
    <t>셀레네 세종</t>
  </si>
  <si>
    <t>Selene Saison</t>
  </si>
  <si>
    <t>Victory Brewing Company</t>
  </si>
  <si>
    <t>세종 브르즈</t>
  </si>
  <si>
    <t>Saison Bruge</t>
  </si>
  <si>
    <t>Upright Brewing</t>
  </si>
  <si>
    <t>바이엔슈테판 필스</t>
  </si>
  <si>
    <t>Weihenstephan Pils</t>
  </si>
  <si>
    <t>바바리아 0.0% 무알콜 맥주 레몬</t>
  </si>
  <si>
    <t>Bavaria 0.0% Non Alcohol Beer Lemon Flavor</t>
  </si>
  <si>
    <t>마튼즈 라들러</t>
  </si>
  <si>
    <t>Martens Radler</t>
  </si>
  <si>
    <t>5,0 바이스 비어</t>
  </si>
  <si>
    <t>5,0 Weiss Beer</t>
  </si>
  <si>
    <t>오리지날 허니 브라운</t>
  </si>
  <si>
    <t>Original Honey Brown</t>
  </si>
  <si>
    <t>Highfalls Brewing</t>
  </si>
  <si>
    <t>호가든 그랑 크루</t>
  </si>
  <si>
    <t>Hoegaarden Grand Cru</t>
  </si>
  <si>
    <t>Belgian Ale</t>
  </si>
  <si>
    <t>발렌틴스 헤페바이스비어</t>
  </si>
  <si>
    <t>Valentins Hefeweissbier</t>
  </si>
  <si>
    <t>Eichbaum Brauereien</t>
  </si>
  <si>
    <t>볼비어 프리미엄 라거</t>
  </si>
  <si>
    <t>Ballbeer Premium Lager</t>
  </si>
  <si>
    <t>Privatbrauerei Eibau</t>
  </si>
  <si>
    <t>고든 비어쉬 페일 에일</t>
  </si>
  <si>
    <t>Gordon Biersch Pale Ale</t>
  </si>
  <si>
    <t>Gordon Biersch Brewery</t>
  </si>
  <si>
    <t>트리냑</t>
  </si>
  <si>
    <t>Trignac</t>
  </si>
  <si>
    <t>버나드 보헤미안 라거</t>
  </si>
  <si>
    <t>Bernard Bohemian Lager</t>
  </si>
  <si>
    <t>Rodinny pivovar Bernard</t>
  </si>
  <si>
    <t>카르멜리엣</t>
  </si>
  <si>
    <t>Karmeliet</t>
  </si>
  <si>
    <t>베네틱티너 바이스비어</t>
  </si>
  <si>
    <t>Benediktiner Weissbier</t>
  </si>
  <si>
    <t>Benediktiner Weißbrau GMBH</t>
  </si>
  <si>
    <t>5,0 라거 비어</t>
  </si>
  <si>
    <t>5,0 Lager Beer</t>
  </si>
  <si>
    <t>슈무커 로즈 복</t>
  </si>
  <si>
    <t>Schmucker Rose bock</t>
  </si>
  <si>
    <t>Schmucker</t>
  </si>
  <si>
    <t>호가든 레몬</t>
  </si>
  <si>
    <t>Hoegaarden Lemon</t>
  </si>
  <si>
    <t>클랜 임페리얼 스타우트</t>
  </si>
  <si>
    <t>Clan Imperial Stout</t>
  </si>
  <si>
    <t>스코틀랜드</t>
  </si>
  <si>
    <t>The Craft Beer Clan of Scotland</t>
  </si>
  <si>
    <t>클랜 골든 에일</t>
  </si>
  <si>
    <t>Clan Golden Ale</t>
  </si>
  <si>
    <t>라구니타스 리틀 썸핀</t>
  </si>
  <si>
    <t>Lagunitas Little Sumpin'</t>
  </si>
  <si>
    <t>리베스비어</t>
  </si>
  <si>
    <t>Liebesbier</t>
  </si>
  <si>
    <t>Lang-Brau</t>
  </si>
  <si>
    <t>팀머만스 오드 괴즈</t>
  </si>
  <si>
    <t>Timmermans Oude Gueuze</t>
  </si>
  <si>
    <t>Timmermans Brewery</t>
  </si>
  <si>
    <t>이블 트윈 레드 에일</t>
  </si>
  <si>
    <t>Evil Twin Red Ale</t>
  </si>
  <si>
    <t>Heretic Brewing Company</t>
  </si>
  <si>
    <t>옴니폴로 마자린</t>
  </si>
  <si>
    <t>Omnipollo Mazarin</t>
  </si>
  <si>
    <t>스웨덴</t>
  </si>
  <si>
    <t>Omnipollo</t>
  </si>
  <si>
    <t>앱노멀 비어 모카 스타우트</t>
  </si>
  <si>
    <t>Abnormal Beer Mocha Stout</t>
  </si>
  <si>
    <t>Abnormal Beer</t>
  </si>
  <si>
    <t>파운더스 올 데이 아이피에이</t>
  </si>
  <si>
    <t>Founders All Day IPA</t>
  </si>
  <si>
    <t>모자익 세션 아이피에이</t>
  </si>
  <si>
    <t>Mosaic Session IPA</t>
  </si>
  <si>
    <t>만타 레이 더블 아이피에이</t>
  </si>
  <si>
    <t>Manta Ray Double IPA</t>
  </si>
  <si>
    <t>프레리 밤!</t>
  </si>
  <si>
    <t>Prairie Bomb!</t>
  </si>
  <si>
    <t>Prairie Artisan Ales</t>
  </si>
  <si>
    <t>풀러스 골든 프라이드</t>
  </si>
  <si>
    <t>Fuller's Golden Pride</t>
  </si>
  <si>
    <t>Fuller, Smith &amp; Turner PLC</t>
  </si>
  <si>
    <t>로슈포르 6</t>
  </si>
  <si>
    <t>Rochefort 6</t>
  </si>
  <si>
    <t>St-Remy</t>
  </si>
  <si>
    <t>이클립스 임페리얼 스타우트 애플 브랜디</t>
  </si>
  <si>
    <t>Eclipse Imperial Stout Apple Brandy</t>
  </si>
  <si>
    <t>Fifty fifty Brewing Co.</t>
  </si>
  <si>
    <t>베어풋 보헤미안 필스너 라거</t>
  </si>
  <si>
    <t>Barefoot Bohemian Pilsner Lager</t>
  </si>
  <si>
    <t>Eight Degrees Brewing</t>
  </si>
  <si>
    <t>빅토리 프리마 필스</t>
  </si>
  <si>
    <t>Victory Prima Pils</t>
  </si>
  <si>
    <t>분 오드 괴즈 블랙 라벨</t>
  </si>
  <si>
    <t>Boon Oude Geuze Black Label</t>
  </si>
  <si>
    <t>샤포 바나나</t>
  </si>
  <si>
    <t>Chapeau Banana</t>
  </si>
  <si>
    <t>Brouwerij De Troch</t>
  </si>
  <si>
    <t>페네포트 스페셜 리저브</t>
  </si>
  <si>
    <t>Struise Pannepot Special Reserve</t>
  </si>
  <si>
    <t>De Struise Brouwers</t>
  </si>
  <si>
    <t>밤부 바이젠</t>
  </si>
  <si>
    <t>Bamboo Weizen</t>
  </si>
  <si>
    <t>담주브로이</t>
  </si>
  <si>
    <t>콜센동크 크리스마스</t>
  </si>
  <si>
    <t>Corsendonk Christmas</t>
  </si>
  <si>
    <t>스테판스 인디안 에일</t>
  </si>
  <si>
    <t>Stefan's Indian Ale</t>
  </si>
  <si>
    <t>한센스 오드 괴즈</t>
  </si>
  <si>
    <t>Hanssens Oude gueuze</t>
  </si>
  <si>
    <t>Hanssens Artisanaal</t>
  </si>
  <si>
    <t>산 미켈레 루치아</t>
  </si>
  <si>
    <t>San Michele Lucia</t>
  </si>
  <si>
    <t>San Michele</t>
  </si>
  <si>
    <t>불러바드 탱크 7</t>
  </si>
  <si>
    <t>Boulevard Tank 7</t>
  </si>
  <si>
    <t>Boulevard Brewing Company</t>
  </si>
  <si>
    <t>금성맥주</t>
  </si>
  <si>
    <t>Gold Star Beer</t>
  </si>
  <si>
    <t>GS25</t>
  </si>
  <si>
    <t>쥬시후레쉬맥주</t>
  </si>
  <si>
    <t>Juicy &amp; Fresh Beer</t>
  </si>
  <si>
    <t>우드 크릭 비에유</t>
  </si>
  <si>
    <t>Oude Kriek Vieille</t>
  </si>
  <si>
    <t>Oud Beersel</t>
  </si>
  <si>
    <t>파운더스 레댕쿨러스</t>
  </si>
  <si>
    <t>Founders Redankulous</t>
  </si>
  <si>
    <t>신택스</t>
  </si>
  <si>
    <t>SinTax</t>
  </si>
  <si>
    <t>구덴 카롤루스 트리펠</t>
  </si>
  <si>
    <t>Gouden Carolus Tripel</t>
  </si>
  <si>
    <t>Brouwerij Het Anker</t>
  </si>
  <si>
    <t>라구니타스 데이 타임 프렉셔널 아이피에이</t>
  </si>
  <si>
    <t>Lagunitas Day Time Fractional IPA</t>
  </si>
  <si>
    <t>기네스 스페셜 익스포트</t>
  </si>
  <si>
    <t>Guinnes Special Export</t>
  </si>
  <si>
    <t>힐치 오 홉스 더블 아이피에이</t>
  </si>
  <si>
    <t>Heelch O'hops Double IPA</t>
  </si>
  <si>
    <t>Anderson Valley Brewing Company</t>
  </si>
  <si>
    <t>퓨엘 카페</t>
  </si>
  <si>
    <t>Fuel Cafe</t>
  </si>
  <si>
    <t>Lake Front</t>
  </si>
  <si>
    <t>슬리핑 레몬 엑스포트</t>
  </si>
  <si>
    <t>Sleeping Lemons Export</t>
  </si>
  <si>
    <t>꾸베 데 자코빈 루즈</t>
  </si>
  <si>
    <t>Cuvee Des Jacobins Rouge</t>
  </si>
  <si>
    <t>Brouwerij Omer Vander Ghinste</t>
  </si>
  <si>
    <t>팜하우스 펌킨</t>
  </si>
  <si>
    <t>Farmhouse Pumpkin</t>
  </si>
  <si>
    <t>Hardywood Park Craft Brewery</t>
  </si>
  <si>
    <t>민타임 런던 페일 에일</t>
  </si>
  <si>
    <t>Meantime London Pale Ale</t>
  </si>
  <si>
    <t>엘 바이젠</t>
  </si>
  <si>
    <t>L Weizen</t>
  </si>
  <si>
    <t>페로니 나스트라즈로</t>
  </si>
  <si>
    <t>Peroni Nastro Azzurro</t>
  </si>
  <si>
    <t>Birra Peroni</t>
  </si>
  <si>
    <t>클라우스탈러 클래식</t>
  </si>
  <si>
    <t>Clausthaler Classic</t>
  </si>
  <si>
    <t>에딩거 무알코올</t>
  </si>
  <si>
    <t>Erdinger Alkoholfrei</t>
  </si>
  <si>
    <t>전라 에일</t>
  </si>
  <si>
    <t>Jeolla Ale</t>
  </si>
  <si>
    <t>로스트 코스트 그레이트 화이트 윗비어</t>
  </si>
  <si>
    <t>Lost Coast Great White Witbier</t>
  </si>
  <si>
    <t>엘 라거</t>
  </si>
  <si>
    <t>L Lager</t>
  </si>
  <si>
    <t>빅 아이 아이피에이</t>
  </si>
  <si>
    <t>Big Eye IPA</t>
  </si>
  <si>
    <t>데닝호프 바이젠</t>
  </si>
  <si>
    <t>Denninghoff's Weizen</t>
  </si>
  <si>
    <t>333 엑스포트</t>
  </si>
  <si>
    <t>333 Export</t>
  </si>
  <si>
    <t>베트남</t>
  </si>
  <si>
    <t>Sabeco</t>
  </si>
  <si>
    <t>아사히 수퍼 드라이 드라이 블랙</t>
  </si>
  <si>
    <t>Asahi Super Dry Dry Black</t>
  </si>
  <si>
    <t>마튼즈 필스너</t>
  </si>
  <si>
    <t>Martens Pilsner</t>
  </si>
  <si>
    <t>그리셋 체리</t>
  </si>
  <si>
    <t>Grisette Cherry</t>
  </si>
  <si>
    <t>St-Feuillien</t>
  </si>
  <si>
    <t>몬티스 포인터스 페일 에일</t>
  </si>
  <si>
    <t>Monteith's Pointers Pale Ale</t>
  </si>
  <si>
    <t>DB Berweries New Zeland</t>
  </si>
  <si>
    <t>랜더 브로이 프리미엄 라거</t>
  </si>
  <si>
    <t>Lander Brau Premium Lager</t>
  </si>
  <si>
    <t>코에도 시로</t>
  </si>
  <si>
    <t>Coedo Shiro</t>
  </si>
  <si>
    <t>Coedo Brewery</t>
  </si>
  <si>
    <t>밀러 라이트</t>
  </si>
  <si>
    <t>Miller Lite</t>
  </si>
  <si>
    <t>윌리안브로이 다크 라거</t>
  </si>
  <si>
    <t>Willianbrau Dark Lager</t>
  </si>
  <si>
    <t>세인트 버나두스 위트</t>
  </si>
  <si>
    <t>St.Bernardus Wit</t>
  </si>
  <si>
    <t>플로레페 트리플 애비 트리펠</t>
  </si>
  <si>
    <t>Floreffe Triple Abbey Tripel</t>
  </si>
  <si>
    <t>Brasserie Lefebvre</t>
  </si>
  <si>
    <t>인터마운틴 위트 비어</t>
  </si>
  <si>
    <t>Intermountain Wheat Beer</t>
  </si>
  <si>
    <t>삿포로 프리미엄</t>
  </si>
  <si>
    <t>Sapporo Premium</t>
  </si>
  <si>
    <t>바나나 브레드 비어</t>
  </si>
  <si>
    <t>Banana Bread Beer</t>
  </si>
  <si>
    <t>Charleswells Brewing Company</t>
  </si>
  <si>
    <t>앤더슨 밸리 홀리 고제 에일</t>
  </si>
  <si>
    <t>Anderson Valley Holy Gose Ale</t>
  </si>
  <si>
    <t>투허 필스너</t>
  </si>
  <si>
    <t>Tucher Pilsener</t>
  </si>
  <si>
    <t>데드 가이 에일</t>
  </si>
  <si>
    <t>Dead Guy Ale</t>
  </si>
  <si>
    <t>MaiBock</t>
  </si>
  <si>
    <t>Rogue Ales</t>
  </si>
  <si>
    <t>쇤부른 라들러</t>
  </si>
  <si>
    <t>Schonbrunner Radler</t>
  </si>
  <si>
    <t>스윗워터 420</t>
  </si>
  <si>
    <t>SweetWater 420</t>
  </si>
  <si>
    <t>SweetWater Brewing Company</t>
  </si>
  <si>
    <t>아메리칸 엠버 에일</t>
  </si>
  <si>
    <t>American Amber Ale</t>
  </si>
  <si>
    <t>카구아 재패니스 시트러스 세종</t>
  </si>
  <si>
    <t>Kagua Japanese Citrus Saison</t>
  </si>
  <si>
    <t>린데만스 오드 크릭 꾸베 르네</t>
  </si>
  <si>
    <t>Lindemans Oude Kriek Cuvee Rene</t>
  </si>
  <si>
    <t>에프리콧 프러빈셜</t>
  </si>
  <si>
    <t>Apricot Provincial</t>
  </si>
  <si>
    <t>Funkwerks</t>
  </si>
  <si>
    <t>올라 덥 12년산</t>
  </si>
  <si>
    <t>Ola Dubh 12</t>
  </si>
  <si>
    <t>Harviestoun</t>
  </si>
  <si>
    <t>바르슈타이너 더블홉</t>
  </si>
  <si>
    <t>Warsteiner Double Hopped</t>
  </si>
  <si>
    <t>사무엘 아담스 옥토버페스트</t>
  </si>
  <si>
    <t>Samuel Adams Octoberfest</t>
  </si>
  <si>
    <t>Marzen</t>
  </si>
  <si>
    <t>밀리어네어</t>
  </si>
  <si>
    <t>Millionaire</t>
  </si>
  <si>
    <t>파이프라인 포터</t>
  </si>
  <si>
    <t>Pipeline Porter</t>
  </si>
  <si>
    <t>브루클린 블랙 초콜릿 스타우트</t>
  </si>
  <si>
    <t>Brooklyn Black Chocolate Stout</t>
  </si>
  <si>
    <t>올드 스펙클드 헨</t>
  </si>
  <si>
    <t>Old Speckled Hen</t>
  </si>
  <si>
    <t>Morland Brewery</t>
  </si>
  <si>
    <t>코에도 베니아카</t>
  </si>
  <si>
    <t>Coedo Beniaka</t>
  </si>
  <si>
    <t>화수 브루어리 유자 페일 에일</t>
  </si>
  <si>
    <t>Whasoo Brewery Yuza Pale Ale</t>
  </si>
  <si>
    <t>화수브루어리</t>
  </si>
  <si>
    <t>플로레페 벨지안 애비 에일</t>
  </si>
  <si>
    <t>Floreffe Belgian Abbey Ale</t>
  </si>
  <si>
    <t>플루토 블론드 에일</t>
  </si>
  <si>
    <t>Pluto Blonde Ale</t>
  </si>
  <si>
    <t>Brewery304</t>
  </si>
  <si>
    <t>라 트라페 위트 트라피스트</t>
  </si>
  <si>
    <t>La Trappe Wit Trappist</t>
  </si>
  <si>
    <t>Koningshoeven</t>
  </si>
  <si>
    <t>바리스타 초콜릿 쿼드</t>
  </si>
  <si>
    <t>Barista Chocolate Quad</t>
  </si>
  <si>
    <t>테넌츠 인디아 페일 에일</t>
  </si>
  <si>
    <t>Tennant's India Pale Ale</t>
  </si>
  <si>
    <t>올라 덥 18년산</t>
  </si>
  <si>
    <t>Ola Dubh 18</t>
  </si>
  <si>
    <t>로그 모카 포터</t>
  </si>
  <si>
    <t>Rogue Mocha Porter</t>
  </si>
  <si>
    <t>리틀 크리쳐스 브라이트 에일</t>
  </si>
  <si>
    <t>Little Creatures Bright Ale</t>
  </si>
  <si>
    <t>Little Creatures</t>
  </si>
  <si>
    <t>스윗워터 아이피에이</t>
  </si>
  <si>
    <t>SweetWater IPA</t>
  </si>
  <si>
    <t>오리지널 라즈베리 머랭 아이스크림 파이</t>
  </si>
  <si>
    <t>Original Raspberry Meringue Ice Cream Pie</t>
  </si>
  <si>
    <t>아마르코드 미도나 골든 에일</t>
  </si>
  <si>
    <t>Amarcord Midona Golden Ale</t>
  </si>
  <si>
    <t>Amarcord</t>
  </si>
  <si>
    <t>네그라 모델로</t>
  </si>
  <si>
    <t>Negra Modelo</t>
  </si>
  <si>
    <t>Grupo Modelo</t>
  </si>
  <si>
    <t>데일스 페일 에일</t>
  </si>
  <si>
    <t>Dale's Pale Ale</t>
  </si>
  <si>
    <t>Oskar Blues Brewery</t>
  </si>
  <si>
    <t>꾸베 클라리세</t>
  </si>
  <si>
    <t>Cuvee Clarisse</t>
  </si>
  <si>
    <t>brouwerij wilderen</t>
  </si>
  <si>
    <t>세인트 버나두스 프리오르 8</t>
  </si>
  <si>
    <t>St.Bernardus Prior 8</t>
  </si>
  <si>
    <t>주부르 골드</t>
  </si>
  <si>
    <t>Zubr Gold</t>
  </si>
  <si>
    <t>Pivovar Zubr Prerov</t>
  </si>
  <si>
    <t>프레리 벌스데이 밤</t>
  </si>
  <si>
    <t>Prairie Birthday Bomb</t>
  </si>
  <si>
    <t>폴리코 골드 페일 에일</t>
  </si>
  <si>
    <t>Poleeko Gold Pale Ale</t>
  </si>
  <si>
    <t>조코베자 엑스트라 아네호</t>
  </si>
  <si>
    <t>Xocoveza Extra Anejo</t>
  </si>
  <si>
    <t>홉캣 엠버 에일</t>
  </si>
  <si>
    <t>Hopcat Amber Ale</t>
  </si>
  <si>
    <t>애드남스 트리플 낫 트리펠</t>
  </si>
  <si>
    <t>Adnams Triple Knot Tripel</t>
  </si>
  <si>
    <t>세인트루이스 프리미엄 괴즈</t>
  </si>
  <si>
    <t>St.Louis Premium Gueuze</t>
  </si>
  <si>
    <t>미켈러 스폰탄 드라이홉 모자익</t>
  </si>
  <si>
    <t>Mikkeller Spontan dryhop Mosaic</t>
  </si>
  <si>
    <t>셀라 도어</t>
  </si>
  <si>
    <t>Cellar Door</t>
  </si>
  <si>
    <t>Stillwater Artisanal</t>
  </si>
  <si>
    <t>스톤 리퍼 페일 에일</t>
  </si>
  <si>
    <t>Stone Ripper Pale Ale</t>
  </si>
  <si>
    <t>자이푸르</t>
  </si>
  <si>
    <t>Jaipur</t>
  </si>
  <si>
    <t>Thornbridge</t>
  </si>
  <si>
    <t>브루클린 1/2 에일</t>
  </si>
  <si>
    <t>Brooklyn 1/2 Ale</t>
  </si>
  <si>
    <t>시에라 네바다 누너 필스너</t>
  </si>
  <si>
    <t>Sierra Nevada Nooner Pilsner</t>
  </si>
  <si>
    <t>빅토리 사워 몽키</t>
  </si>
  <si>
    <t>Victory Sour Monkey</t>
  </si>
  <si>
    <t>르 코크 임페리얼 에일</t>
  </si>
  <si>
    <t>Le Coq Imperial Ale</t>
  </si>
  <si>
    <t>에스토니아</t>
  </si>
  <si>
    <t>LE COQ</t>
  </si>
  <si>
    <t>민타임 런던 포터</t>
  </si>
  <si>
    <t>Meantime London Porter</t>
  </si>
  <si>
    <t>Gouden Carolus Classic</t>
  </si>
  <si>
    <t>이클립스 임페리얼 스타우트 코냑</t>
  </si>
  <si>
    <t>Eclipse Imperial Stout Cognac</t>
  </si>
  <si>
    <t>앤더슨 밸리 폴 호닌</t>
  </si>
  <si>
    <t>Anderson Valley Fall Hornin'</t>
  </si>
  <si>
    <t>크릭 드 랑케</t>
  </si>
  <si>
    <t>Kriek De Ranke</t>
  </si>
  <si>
    <t>BR. De Ranke</t>
  </si>
  <si>
    <t>크리스마스 모닝</t>
  </si>
  <si>
    <t>Christmas Morning</t>
  </si>
  <si>
    <t>스톤 죠코베자 챠드</t>
  </si>
  <si>
    <t>Stone Xocoveza Charred</t>
  </si>
  <si>
    <t>팔야스 블론드</t>
  </si>
  <si>
    <t>Paljas Blond</t>
  </si>
  <si>
    <t>Brewery Henricus</t>
  </si>
  <si>
    <t>카스틸 블론드</t>
  </si>
  <si>
    <t>Kasteel Blond</t>
  </si>
  <si>
    <t>시트라 엑스트라 페일 에일</t>
  </si>
  <si>
    <t>Citra Extra Pale Ale</t>
  </si>
  <si>
    <t>Knee Deep Brewing Company</t>
  </si>
  <si>
    <t>하디우드 블랙베리 버지니아</t>
  </si>
  <si>
    <t>Hardywood Blackberry Virginia</t>
  </si>
  <si>
    <t>Fruit Beer</t>
  </si>
  <si>
    <t>브리건</t>
  </si>
  <si>
    <t>Brigand</t>
  </si>
  <si>
    <t>리틀 크리쳐스 필스너</t>
  </si>
  <si>
    <t>Little Creatures Pilsner</t>
  </si>
  <si>
    <t>아마르코드 에이엠에이 브루나</t>
  </si>
  <si>
    <t>Amarcord AMA Bruna</t>
  </si>
  <si>
    <t>베이스캠프 인텐스 인디아 페일 라거</t>
  </si>
  <si>
    <t>Base Camp In-Tents India Pale Lager</t>
  </si>
  <si>
    <t>Base Camp Brewing Company</t>
  </si>
  <si>
    <t>롱핀 라거</t>
  </si>
  <si>
    <t>Longfin Lager</t>
  </si>
  <si>
    <t>옴니폴로 오리지널 아이스크림 페일 에일</t>
  </si>
  <si>
    <t>Omnipollo Original Ice Cream Pale Ale</t>
  </si>
  <si>
    <t>임페리얼 펌킨 에일</t>
  </si>
  <si>
    <t>Imperial Pumpkin Ale</t>
  </si>
  <si>
    <t>솔레야</t>
  </si>
  <si>
    <t>Soleya</t>
  </si>
  <si>
    <t>BraufactuM</t>
  </si>
  <si>
    <t>위드머 브라더스 헤페</t>
  </si>
  <si>
    <t>Widmer Brothers Hefe</t>
  </si>
  <si>
    <t>Widmer Brothers Brewing</t>
  </si>
  <si>
    <t>바가라 러스티 루</t>
  </si>
  <si>
    <t>Bargara Rusty Roo</t>
  </si>
  <si>
    <t>Bargara Brewing Company</t>
  </si>
  <si>
    <t>베이스캠프 로스트 메리디안 위트</t>
  </si>
  <si>
    <t>Base Camp Lost Meridian Wit</t>
  </si>
  <si>
    <t>마이클</t>
  </si>
  <si>
    <t>Michael</t>
  </si>
  <si>
    <t>삿포로 윈터스 테일</t>
  </si>
  <si>
    <t>Sapporo Winter's Tale</t>
  </si>
  <si>
    <t>바바 블랙 라거</t>
  </si>
  <si>
    <t>Baba Black Lager</t>
  </si>
  <si>
    <t>올드 브라운 도그 에일</t>
  </si>
  <si>
    <t>Old Brown Dog Ale</t>
  </si>
  <si>
    <t>그리셋 블론드 바이오</t>
  </si>
  <si>
    <t>Grisette Blonde Bio</t>
  </si>
  <si>
    <t>칼데라 호퍼튜니티 녹스</t>
  </si>
  <si>
    <t>Caldera Hoppertunity Knocks</t>
  </si>
  <si>
    <t>Caldera Brewing Company</t>
  </si>
  <si>
    <t>망고 이븐 킬</t>
  </si>
  <si>
    <t>Mango Even Keel</t>
  </si>
  <si>
    <t>모아 메소드 필스너</t>
  </si>
  <si>
    <t>Moa Methode Pilsner</t>
  </si>
  <si>
    <t>MOA Brewing Company</t>
  </si>
  <si>
    <t>브루클린 키위스 플레이하우스</t>
  </si>
  <si>
    <t>Brooklyn Kiwi's Playhouse</t>
  </si>
  <si>
    <t>케인 앤드 에벨 리드 리 에일</t>
  </si>
  <si>
    <t>Cane And Ebel Red Rye Ale</t>
  </si>
  <si>
    <t>Two Brothers</t>
  </si>
  <si>
    <t>본 블론드</t>
  </si>
  <si>
    <t>Born Blonde</t>
  </si>
  <si>
    <t>미켈러 드링킹 베를리너</t>
  </si>
  <si>
    <t>Mikkeller Drink'in Berliner</t>
  </si>
  <si>
    <t>Weisse</t>
  </si>
  <si>
    <t>에밀레제 에스프레소 스타우트</t>
  </si>
  <si>
    <t>Emelisse Espresso Stout</t>
  </si>
  <si>
    <t>플루토 페일 에일</t>
  </si>
  <si>
    <t>Pluto Pale Ale</t>
  </si>
  <si>
    <t>하날레이 아일랜드 아이피에이</t>
  </si>
  <si>
    <t>Hanalei Island IPA</t>
  </si>
  <si>
    <t>와일루아 위트</t>
  </si>
  <si>
    <t>Wailua Wheat</t>
  </si>
  <si>
    <t>L7 둥클레스 바이젠</t>
  </si>
  <si>
    <t>L7 Dunkles Weizen</t>
  </si>
  <si>
    <t>Darguner Brauerei GMBH</t>
  </si>
  <si>
    <t>하켄버그 필스 라거</t>
  </si>
  <si>
    <t>Hackenberg Pils Lager</t>
  </si>
  <si>
    <t>L7 헬레스 바이젠</t>
  </si>
  <si>
    <t>L7 Helles Weizen</t>
  </si>
  <si>
    <t>팍세 프리미엄</t>
  </si>
  <si>
    <t>Faxe Premium</t>
  </si>
  <si>
    <t>프리마토 바이젠</t>
  </si>
  <si>
    <t>Primator Weizen</t>
  </si>
  <si>
    <t>Primator</t>
  </si>
  <si>
    <t>아포스텔 브로이</t>
  </si>
  <si>
    <t>Apostel Brau</t>
  </si>
  <si>
    <t>사무엘 아담스 썸머 에일</t>
  </si>
  <si>
    <t>Samuel Adams Summer Ale</t>
  </si>
  <si>
    <t>윌리안브로이 알트 에일</t>
  </si>
  <si>
    <t>Willianbrau Alt Ale</t>
  </si>
  <si>
    <t>슈무커 슈바츠비어</t>
  </si>
  <si>
    <t>Schmucker Schwarzbier</t>
  </si>
  <si>
    <t>몬티스 아이피에이</t>
  </si>
  <si>
    <t>Monteith's IPA</t>
  </si>
  <si>
    <t>구스 아일랜드 혼커스 에일</t>
  </si>
  <si>
    <t>Goose Island Honkers Ale</t>
  </si>
  <si>
    <t>L7 라거</t>
  </si>
  <si>
    <t>L7 Lager</t>
  </si>
  <si>
    <t>브루독 잭 해머</t>
  </si>
  <si>
    <t>Brewdog Jack Hammer</t>
  </si>
  <si>
    <t>브루독 킹핀</t>
  </si>
  <si>
    <t>Brewdog Kingpin</t>
  </si>
  <si>
    <t>베데트 엑스트라 화이트</t>
  </si>
  <si>
    <t>Vedett Extra White</t>
  </si>
  <si>
    <t>듀라커 호프 헤페바이스비어</t>
  </si>
  <si>
    <t>Durlacher Hop Hefeweissbier</t>
  </si>
  <si>
    <t>스타로프라멘 프라하 라거</t>
  </si>
  <si>
    <t>Staropramen Prague Lager</t>
  </si>
  <si>
    <t>Staropramen</t>
  </si>
  <si>
    <t>쾨닉스바커 필스</t>
  </si>
  <si>
    <t>Konigsbacher Pils</t>
  </si>
  <si>
    <t>씨 로즈</t>
  </si>
  <si>
    <t>Sea Rose</t>
  </si>
  <si>
    <t>도스 에뀌스 앰버 라거</t>
  </si>
  <si>
    <t>Dos Equis Amber Lager</t>
  </si>
  <si>
    <t>리틀 크리쳐스 아이피에이</t>
  </si>
  <si>
    <t>Little Creatures Brewing India Pale Ale</t>
  </si>
  <si>
    <t>산미켈레 마농</t>
  </si>
  <si>
    <t>San Michele Manon</t>
  </si>
  <si>
    <t>엘 다크</t>
  </si>
  <si>
    <t>L Dark</t>
  </si>
  <si>
    <t>쿠퍼스 빈티지 에일</t>
  </si>
  <si>
    <t>Coopers Vintage Ale</t>
  </si>
  <si>
    <t>Coopers Brewery Company</t>
  </si>
  <si>
    <t>리버 웨스트 스타인 엠버 라거</t>
  </si>
  <si>
    <t>River West Stein Amber Lager</t>
  </si>
  <si>
    <t>히타치노 네스트 재패니즈 클래식 에일</t>
  </si>
  <si>
    <t>Hitachino Nest Japanese Classic Ale</t>
  </si>
  <si>
    <t>Kiuchi Brewery</t>
  </si>
  <si>
    <t>담버거 엑스포트</t>
  </si>
  <si>
    <t>Damburger Export</t>
  </si>
  <si>
    <t>트위스티드 맨자니타 페일에일</t>
  </si>
  <si>
    <t>Twisted Manzanita Pale Ale</t>
  </si>
  <si>
    <t>Saugatuck Brewing Company</t>
  </si>
  <si>
    <t>슈나이더 탭1 헬레바이세</t>
  </si>
  <si>
    <t>Schneider TAP1 Helle Weisse</t>
  </si>
  <si>
    <t>에치고 고시히카리 라이스 맥주</t>
  </si>
  <si>
    <t>Echigo Koshihikari Rice Beer</t>
  </si>
  <si>
    <t>Echigo</t>
  </si>
  <si>
    <t>리토벨 다크</t>
  </si>
  <si>
    <t>Litovel Dark</t>
  </si>
  <si>
    <t>Litovel</t>
  </si>
  <si>
    <t>베를린 킨들 필스너</t>
  </si>
  <si>
    <t>Berliner Kindl Pilsener</t>
  </si>
  <si>
    <t>Berliner Kindl Brauerei</t>
  </si>
  <si>
    <t>고든 비어쉬 헤페바이젠</t>
  </si>
  <si>
    <t>Gordon Biersch Hefeweizen</t>
  </si>
  <si>
    <t>Gordon Biersch</t>
  </si>
  <si>
    <t>코코 브라운</t>
  </si>
  <si>
    <t>Koko Brown</t>
  </si>
  <si>
    <t>코에도 카라</t>
  </si>
  <si>
    <t>Coedo Kyara</t>
  </si>
  <si>
    <t>풍슈태터 바이젠 둔켈</t>
  </si>
  <si>
    <t>Pfungstadter Weizen Dunkel</t>
  </si>
  <si>
    <t>Pfungstädter</t>
  </si>
  <si>
    <t>해리스 스타우트</t>
  </si>
  <si>
    <t>Harry's Stout</t>
  </si>
  <si>
    <t>체르노바르 프리미엄 라거</t>
  </si>
  <si>
    <t>Cernovar Premium Lager</t>
  </si>
  <si>
    <t>Rakovnik</t>
  </si>
  <si>
    <t>체르노바르 다크 라거</t>
  </si>
  <si>
    <t>Cernovar Dark Lager</t>
  </si>
  <si>
    <t>마레드수스 브라운</t>
  </si>
  <si>
    <t>Maredsous Bruin</t>
  </si>
  <si>
    <t>리허 바이젠</t>
  </si>
  <si>
    <t>Licher Weizen</t>
  </si>
  <si>
    <t>Licher Privat Brauerei</t>
  </si>
  <si>
    <t>산 미켈레 투란도트</t>
  </si>
  <si>
    <t>San Michele Turandot</t>
  </si>
  <si>
    <t>언필터드 스컬핀 아이피에이</t>
  </si>
  <si>
    <t>Unfiltered Sculpin IPA</t>
  </si>
  <si>
    <t>산 미켈레 세미라미데</t>
  </si>
  <si>
    <t>San Michele Semiramide</t>
  </si>
  <si>
    <t>옴니폴로 비앙카 망고 라씨 고제</t>
  </si>
  <si>
    <t>Omnipollo Bianca Mango Lassi Gose</t>
  </si>
  <si>
    <t>필스너 체코</t>
  </si>
  <si>
    <t>Pilsner Czech</t>
  </si>
  <si>
    <t>장 앤 크래프트 브루어리</t>
  </si>
  <si>
    <t>듀라커 호프 헤페바이스비어 둔켈</t>
  </si>
  <si>
    <t>Durlacher Hof Hefeweissbier Dunkel</t>
  </si>
  <si>
    <t>슈무커 헤페바이젠 헬</t>
  </si>
  <si>
    <t>Schmucker Hefeweizen Hell</t>
  </si>
  <si>
    <t>로스트 코스트 아르 페일 에일</t>
  </si>
  <si>
    <t>Lost Coast Arrgh Pale Ale</t>
  </si>
  <si>
    <t>풍슈태터 바이젠 헬</t>
  </si>
  <si>
    <t>Pfungstadter Weizen Hell</t>
  </si>
  <si>
    <t>Pfungstädter Brauerei Hildebrand</t>
  </si>
  <si>
    <t>헤레틱 초콜렛 헤이즐럿 포터</t>
  </si>
  <si>
    <t>Heretic Chocolate Hazelunt Porter</t>
  </si>
  <si>
    <t>파운더스 백우드 배스타드</t>
  </si>
  <si>
    <t>Founders Backwoods Bastard</t>
  </si>
  <si>
    <t>샘스 에일</t>
  </si>
  <si>
    <t>Sam's Ale</t>
  </si>
  <si>
    <t>플러스 런던 포터</t>
  </si>
  <si>
    <t>Fuller's London Porter</t>
  </si>
  <si>
    <t>레몬그라스 루아우</t>
  </si>
  <si>
    <t>Lemongrass Luau</t>
  </si>
  <si>
    <t>산 미켈레 카르멘</t>
  </si>
  <si>
    <t>San Michele Carmen</t>
  </si>
  <si>
    <t>히타치노 네스트 진저 에일</t>
  </si>
  <si>
    <t>Hitachino Nest Ginger Ale</t>
  </si>
  <si>
    <t>Ginger Beer</t>
  </si>
  <si>
    <t>슈렝케를라 라우흐비어 바이젠</t>
  </si>
  <si>
    <t>Schlenkerla Rauchbier Weizen</t>
  </si>
  <si>
    <t>Heller-Brau Trum GmbH</t>
  </si>
  <si>
    <t>밤부 둔켈</t>
  </si>
  <si>
    <t>Bamboo Dunkel</t>
  </si>
  <si>
    <t>Dunkel</t>
  </si>
  <si>
    <t>쾨니히 루드비히 바이스비어 헬</t>
  </si>
  <si>
    <t>Koenig Ludwig Weissbier Hell</t>
  </si>
  <si>
    <t>König Ludwig Schlossbrauerei</t>
  </si>
  <si>
    <t>카스틸 호피</t>
  </si>
  <si>
    <t>Kasteel Hoppy</t>
  </si>
  <si>
    <t>메이크 어스 그레이트 어게인</t>
  </si>
  <si>
    <t>Make Earth Great Again</t>
  </si>
  <si>
    <t>브루독 코코아 싸이코</t>
  </si>
  <si>
    <t>Brewdog Cocoa Psycho</t>
  </si>
  <si>
    <t>크리스토펠 벨지안 화이트 비어</t>
  </si>
  <si>
    <t>Kristoffel Belgian White Beer</t>
  </si>
  <si>
    <t>레드 락 바이닐 스타우트</t>
  </si>
  <si>
    <t>Red Rock Vinyl Stout</t>
  </si>
  <si>
    <t>AB Inbev</t>
  </si>
  <si>
    <t>화수 브루어리 켈슈</t>
  </si>
  <si>
    <t>Whasoo Brewery Koelsch</t>
  </si>
  <si>
    <t>로스트 코스트 애프리콧 위트 에일</t>
  </si>
  <si>
    <t>Lost Coast Apricot Wheat Ale</t>
  </si>
  <si>
    <t>블랙 마린</t>
  </si>
  <si>
    <t>Black Marlin</t>
  </si>
  <si>
    <t>바니 플랫 오트밀 스타우트</t>
  </si>
  <si>
    <t>Barney Flat Oatmeal Stout</t>
  </si>
  <si>
    <t>헤이즐넛 브라운 넥타</t>
  </si>
  <si>
    <t>Hazelnut Brown Nectar</t>
  </si>
  <si>
    <t>히타치노 네스트 다이 다이 에일</t>
  </si>
  <si>
    <t>Hitachino Nest Dai Dai Ale</t>
  </si>
  <si>
    <t>스트라프 헨드릭 트리펠</t>
  </si>
  <si>
    <t>Straffe Hendrik Tripel</t>
  </si>
  <si>
    <t>세인트루이스 프리미엄 크릭</t>
  </si>
  <si>
    <t>St.Louis Premium Kriek</t>
  </si>
  <si>
    <t>데닝호프 필스너</t>
  </si>
  <si>
    <t>Denninghoff's Pilsner</t>
  </si>
  <si>
    <t>브루클린 로컬1</t>
  </si>
  <si>
    <t>Brooklyn Local 1</t>
  </si>
  <si>
    <t>아인지들러 바이스비어</t>
  </si>
  <si>
    <t>Einsiedler Weissbier</t>
  </si>
  <si>
    <t>Einsiedler Brauhaus</t>
  </si>
  <si>
    <t>쿠퍼스 페일 에일</t>
  </si>
  <si>
    <t>Coopers Pale Ale</t>
  </si>
  <si>
    <t>영스 더블 초코렛 스타우트</t>
  </si>
  <si>
    <t>Young's Double Chocolate Stout</t>
  </si>
  <si>
    <t>커티우스</t>
  </si>
  <si>
    <t>Curtius</t>
  </si>
  <si>
    <t>Brasserie C</t>
  </si>
  <si>
    <t>브루클린 이스트 아이피에이</t>
  </si>
  <si>
    <t>Brooklyn East IPA</t>
  </si>
  <si>
    <t>옴니폴로 레옹</t>
  </si>
  <si>
    <t>Omnipollo Leon</t>
  </si>
  <si>
    <t>도스 에뀌스 스페셜 라거</t>
  </si>
  <si>
    <t>Dos Equis Special Lager</t>
  </si>
  <si>
    <t>세레도스 볼라도레스</t>
  </si>
  <si>
    <t>Cerdos Voladores</t>
  </si>
  <si>
    <t>프라가 프리미엄 필스</t>
  </si>
  <si>
    <t>Praga Premium Pils</t>
  </si>
  <si>
    <t>Praga Brewing Group</t>
  </si>
  <si>
    <t>뉴 벨지움 부두 레인저 아이피에이</t>
  </si>
  <si>
    <t>New Belgium Voodoo Ranger IPA</t>
  </si>
  <si>
    <t>더 포엣 오트밀 스타우트</t>
  </si>
  <si>
    <t>The Poet Oatmeal Stout</t>
  </si>
  <si>
    <t>히타치노 네스트 레드 라이스 에일</t>
  </si>
  <si>
    <t>Hitachino Nest Red Rice Ale</t>
  </si>
  <si>
    <t>쿠퍼스 스파클링 에일</t>
  </si>
  <si>
    <t>Coopers Sparkling Ale</t>
  </si>
  <si>
    <t>브루클린 썸머에일</t>
  </si>
  <si>
    <t>Brooklyn Summer Ale</t>
  </si>
  <si>
    <t>메나브레아 페일 라거</t>
  </si>
  <si>
    <t>Menabrea Pale Lager</t>
  </si>
  <si>
    <t>비숍스호프 알트파터</t>
  </si>
  <si>
    <t>Bischofshof Altvater</t>
  </si>
  <si>
    <t>Brauerei Bischofshof</t>
  </si>
  <si>
    <t>에쿠28</t>
  </si>
  <si>
    <t>EKU28</t>
  </si>
  <si>
    <t>Kulmbacher Gruppe</t>
  </si>
  <si>
    <t>라 트라페 트리펠</t>
  </si>
  <si>
    <t>La Trappe Tripel</t>
  </si>
  <si>
    <t>후블론 쇼페</t>
  </si>
  <si>
    <t>Houblon Chouffe</t>
  </si>
  <si>
    <t>칼데라 아이피에이</t>
  </si>
  <si>
    <t>Caldera IPA</t>
  </si>
  <si>
    <t>카스틸 트리펠</t>
  </si>
  <si>
    <t>Kasteel Tripel</t>
  </si>
  <si>
    <t>에치고 화이트 에일</t>
  </si>
  <si>
    <t>Echigo White Ale</t>
  </si>
  <si>
    <t>미켈러 오드 괴즈</t>
  </si>
  <si>
    <t>Mikkeller Oude Geuze</t>
  </si>
  <si>
    <t>파인애플 스컬핀</t>
  </si>
  <si>
    <t>Pineapple Sculpin</t>
  </si>
  <si>
    <t>블루 스타</t>
  </si>
  <si>
    <t>Blue Star</t>
  </si>
  <si>
    <t>아마르코드 타바체라 앰버 에일</t>
  </si>
  <si>
    <t>Amarcord Tabachera Amber Ale</t>
  </si>
  <si>
    <t>드래곤스 밀크 리저브 바닐라 차이</t>
  </si>
  <si>
    <t>Dragon's Milk Reserve Vanilla Chai</t>
  </si>
  <si>
    <t>파운더스 리자드 오브 코즈</t>
  </si>
  <si>
    <t>Founders Lizard of Koz</t>
  </si>
  <si>
    <t>부두레인저 쥬시 헤이즈 아이피에이</t>
  </si>
  <si>
    <t>Voodoo Ranger Juicy Haze IPA</t>
  </si>
  <si>
    <t>뉴 그리스트 필스너</t>
  </si>
  <si>
    <t>New Grist Pilsner</t>
  </si>
  <si>
    <t>투 욀 블랙 바벌 다크 에일</t>
  </si>
  <si>
    <t>To Øl Black Bauble Dark Ale</t>
  </si>
  <si>
    <t>브루클린 아메리칸 에일</t>
  </si>
  <si>
    <t>Brooklyn American Ale</t>
  </si>
  <si>
    <t>사우어 웬치</t>
  </si>
  <si>
    <t>Sour Wench</t>
  </si>
  <si>
    <t>로스트 코스트 다운타운 브라운</t>
  </si>
  <si>
    <t>Lost Coast Downtown Brown</t>
  </si>
  <si>
    <t>산미켈레 아이다</t>
  </si>
  <si>
    <t>San Michele Aida</t>
  </si>
  <si>
    <t>캘리 크리밍</t>
  </si>
  <si>
    <t>Cali Creamin'</t>
  </si>
  <si>
    <t>Cream Ale</t>
  </si>
  <si>
    <t>레이크 프론트 아이피에이</t>
  </si>
  <si>
    <t>Lake Front IPA</t>
  </si>
  <si>
    <t>스톤 임페리얼 러시안 스타우트</t>
  </si>
  <si>
    <t>Stone Imperial Russian Stout</t>
  </si>
  <si>
    <t>인도 노 아오 오니 인디아 페일 에일</t>
  </si>
  <si>
    <t>Indo No Ao Oni India Pale Ale</t>
  </si>
  <si>
    <t>825 스테이트 스타우트</t>
  </si>
  <si>
    <t>825 State Stout</t>
  </si>
  <si>
    <t>윈터 솔스티스</t>
  </si>
  <si>
    <t>Winter Solstice</t>
  </si>
  <si>
    <t>고든 비어쉬 블론드 복</t>
  </si>
  <si>
    <t>Gordon Biersch Blonde Bock</t>
  </si>
  <si>
    <t>앤더슨 밸리 썸머 솔스티스</t>
  </si>
  <si>
    <t>Anderson Valley Summer Solstice</t>
  </si>
  <si>
    <t>파이어스톤 워커 디비에이</t>
  </si>
  <si>
    <t>Firestone Walker DBA</t>
  </si>
  <si>
    <t>Firestone Brewing Company</t>
  </si>
  <si>
    <t>시오리 피치 사워</t>
  </si>
  <si>
    <t>Shiori Peach Sour</t>
  </si>
  <si>
    <t>Fuggles &amp; Warlock</t>
  </si>
  <si>
    <t>브루클린 로컬 2</t>
  </si>
  <si>
    <t>Brooklyn Local 2</t>
  </si>
  <si>
    <t>팔야스 아이피에이</t>
  </si>
  <si>
    <t>Paljas IPA</t>
  </si>
  <si>
    <t>Tennent's India Pale Ale</t>
  </si>
  <si>
    <t>주브르 그랜드</t>
  </si>
  <si>
    <t>Zubr Grand</t>
  </si>
  <si>
    <t>디투어 더블 아이피에이</t>
  </si>
  <si>
    <t>Detour Double IPA</t>
  </si>
  <si>
    <t>스펜서 트라피스트 에일</t>
  </si>
  <si>
    <t>Spencer Trappist Ale</t>
  </si>
  <si>
    <t>Spencer Brewery</t>
  </si>
  <si>
    <t>패스메이커</t>
  </si>
  <si>
    <t>Pathmaker</t>
  </si>
  <si>
    <t>Black Sheep</t>
  </si>
  <si>
    <t>팜므 파탈 카보스</t>
  </si>
  <si>
    <t>Femme Fatale Kabosu</t>
  </si>
  <si>
    <t>Westbrook Brewing Company</t>
  </si>
  <si>
    <t>레드 씰 에일</t>
  </si>
  <si>
    <t>Red Seal Ale</t>
  </si>
  <si>
    <t>한센스 카시스</t>
  </si>
  <si>
    <t>Hanssens Cassis</t>
  </si>
  <si>
    <t>아마르코드 그라디스카 스페셜 블론드</t>
  </si>
  <si>
    <t>Amarcord Gradisca Special Blond</t>
  </si>
  <si>
    <t>코에도 시코쿠</t>
  </si>
  <si>
    <t>Coedo Shikkoku</t>
  </si>
  <si>
    <t>프레리 바이스</t>
  </si>
  <si>
    <t>Prairie Weisse</t>
  </si>
  <si>
    <t>더 풀 아이리쉬 싱글 몰트 아이피에이</t>
  </si>
  <si>
    <t>The Full Irish Single Malt IPA</t>
  </si>
  <si>
    <t>키르쉬 고제</t>
  </si>
  <si>
    <t>Kirsch Gose</t>
  </si>
  <si>
    <t>프레리 스탠다드</t>
  </si>
  <si>
    <t>Prairie Standard</t>
  </si>
  <si>
    <t>토마스 쿠퍼스 셀렉션</t>
  </si>
  <si>
    <t>Thomas Coopers Selection</t>
  </si>
  <si>
    <t>샤포 피치</t>
  </si>
  <si>
    <t>Chapeau Peach</t>
  </si>
  <si>
    <t>후버 바이세스 오리지널</t>
  </si>
  <si>
    <t>Huber Weisses Original</t>
  </si>
  <si>
    <t>Hofbrauhaus Freising</t>
  </si>
  <si>
    <t>오리지널 메이플 트뤼플 아이스크림 와플</t>
  </si>
  <si>
    <t>Original Maple Truffle Ice Cream Waffle</t>
  </si>
  <si>
    <t>화수 브루어리 알트</t>
  </si>
  <si>
    <t>Whasoo Brewery ALT</t>
  </si>
  <si>
    <t>멜빈 2 x 4</t>
  </si>
  <si>
    <t>Melvin 2 x 4</t>
  </si>
  <si>
    <t>Melvin Brewing Company</t>
  </si>
  <si>
    <t>앰버 에스페셜 라거</t>
  </si>
  <si>
    <t>Ambar Especial Lager</t>
  </si>
  <si>
    <t>La Zaragozana</t>
  </si>
  <si>
    <t>퍼글스 &amp; 워록 라스트스트로베리 위트</t>
  </si>
  <si>
    <t>Fuggles &amp; Warlock The Last Strawberry Wit</t>
  </si>
  <si>
    <t>캘리포니아 엠버</t>
  </si>
  <si>
    <t>California Amber</t>
  </si>
  <si>
    <t>우드 괴즈 비에유</t>
  </si>
  <si>
    <t>Oude Geuze Vieille</t>
  </si>
  <si>
    <t>브루독 파이브 에이엠 세인트</t>
  </si>
  <si>
    <t>Brewdog Five am Saint</t>
  </si>
  <si>
    <t>뉴 벨지움 시트라델릭</t>
  </si>
  <si>
    <t>New Belgium Citradelic</t>
  </si>
  <si>
    <t>로열 더치 포스트 혼 헤페튀르프</t>
  </si>
  <si>
    <t>Royal Dutch Post Horn Hefetrub</t>
  </si>
  <si>
    <t>고든 비어쉬 마르젠</t>
  </si>
  <si>
    <t>Gordon Biersch Marzen</t>
  </si>
  <si>
    <t>로스트 코스트 에잇볼 스윗 스타우트</t>
  </si>
  <si>
    <t>Lost Coast 8 Ball Sweet Stout</t>
  </si>
  <si>
    <t>시에라 네바다 사이드카 오렌지 페일 에일</t>
  </si>
  <si>
    <t>Sierra Nevada Sidecar Orange Pale Ale</t>
  </si>
  <si>
    <t>아이피에이 순창</t>
  </si>
  <si>
    <t>IPA Sunchang</t>
  </si>
  <si>
    <t>Jang and Craft Brewery</t>
  </si>
  <si>
    <t>홉 오틴 아이피에이</t>
  </si>
  <si>
    <t>Hop ottin' IPA</t>
  </si>
  <si>
    <t>닌카시 아이피에이</t>
  </si>
  <si>
    <t>Ninkasi IPA</t>
  </si>
  <si>
    <t>Ninkasi Craft Brewery</t>
  </si>
  <si>
    <t>모더스 오퍼란디</t>
  </si>
  <si>
    <t>Modus Operandi</t>
  </si>
  <si>
    <t>올드 넘버38</t>
  </si>
  <si>
    <t>Old No.38</t>
  </si>
  <si>
    <t>스톤 버번 배럴 에이지드 애러건트 배스터드</t>
  </si>
  <si>
    <t>Stone Bourbon Barrel Aged Arrogant Bastard</t>
  </si>
  <si>
    <t>나파비어 아커</t>
  </si>
  <si>
    <t>Naparbier Aker</t>
  </si>
  <si>
    <t>Naparbier S.Coop</t>
  </si>
  <si>
    <t>퍼글스 &amp; 워록 데스티니 아이피에이</t>
  </si>
  <si>
    <t>Fuggles &amp; Warlock Destiny IPA</t>
  </si>
  <si>
    <t>드 몰렌 피어 &amp; 플람</t>
  </si>
  <si>
    <t>De Molen Vuur &amp; Vlam</t>
  </si>
  <si>
    <t>워터메론 도라도</t>
  </si>
  <si>
    <t>Watermelon Dorado</t>
  </si>
  <si>
    <t>닌카시 앙브레</t>
  </si>
  <si>
    <t>Ninkasi Ambree</t>
  </si>
  <si>
    <t>쿠퍼스 셀러브레이션 에일</t>
  </si>
  <si>
    <t>Coopers Celebration Ale</t>
  </si>
  <si>
    <t>페트러스 에이지드 페일</t>
  </si>
  <si>
    <t>Petrus Aged Pale</t>
  </si>
  <si>
    <t>Brouwerij De Brabandere</t>
  </si>
  <si>
    <t>라구니타스 막시무스 아이피에이</t>
  </si>
  <si>
    <t>Lagunitas Maximus IPA</t>
  </si>
  <si>
    <t>에치고 필스너</t>
  </si>
  <si>
    <t>Echigo Pilsner</t>
  </si>
  <si>
    <t>베이스캠프 스모어 스타우트</t>
  </si>
  <si>
    <t>Base Camp S’More Stout</t>
  </si>
  <si>
    <t>바버 복 스트롱 벨지안 에일</t>
  </si>
  <si>
    <t>Barbar Bok Strong Belgian Ale</t>
  </si>
  <si>
    <t>산미켈레 트라비아타</t>
  </si>
  <si>
    <t>San Michele Traviata</t>
  </si>
  <si>
    <t>화수 브루어리 바이젠</t>
  </si>
  <si>
    <t>Whasoo Brewery Weizen</t>
  </si>
  <si>
    <t>그린 플래쉬 소울 스타일</t>
  </si>
  <si>
    <t>Green Flash Soul Style</t>
  </si>
  <si>
    <t>GreenFlash Brewing Company</t>
  </si>
  <si>
    <t>오스카 블루스 아이피에이</t>
  </si>
  <si>
    <t>Oskar Blues IPA</t>
  </si>
  <si>
    <t>오로라</t>
  </si>
  <si>
    <t>Aurora</t>
  </si>
  <si>
    <t>데드 링거</t>
  </si>
  <si>
    <t>Dead Ringer</t>
  </si>
  <si>
    <t>멜빈 아이피에이</t>
  </si>
  <si>
    <t>Melvin IPA</t>
  </si>
  <si>
    <t>부두 레인져 8홉 페일에일</t>
  </si>
  <si>
    <t>Voodoo Ranger 8Hop Pale Ale</t>
  </si>
  <si>
    <t>스윗워터 블루</t>
  </si>
  <si>
    <t>Sweetwater Blue</t>
  </si>
  <si>
    <t>Sweetwater Brewing Company</t>
  </si>
  <si>
    <t>미션 다크 씨즈 러시안 임페리얼 스타우트</t>
  </si>
  <si>
    <t>Mission Dark Seas Russian Imperial Stout</t>
  </si>
  <si>
    <t>Mission Brewery</t>
  </si>
  <si>
    <t>민타임 인디아 페일 에일</t>
  </si>
  <si>
    <t>Meantime India Pale Ale</t>
  </si>
  <si>
    <t>칼데라 페일 에일</t>
  </si>
  <si>
    <t>Caldera Pale Ale</t>
  </si>
  <si>
    <t>윌리암스 패러다임 쉬프트</t>
  </si>
  <si>
    <t>Williams Paradigm Shift</t>
  </si>
  <si>
    <t>Williams Bros. Brewing</t>
  </si>
  <si>
    <t>뉴 벨지움 선샤인</t>
  </si>
  <si>
    <t>New Belgium Sunshine</t>
  </si>
  <si>
    <t>산미켈레 노르마</t>
  </si>
  <si>
    <t>San Michele Norma</t>
  </si>
  <si>
    <t>스톤 루인텐 트리플 아이피에이</t>
  </si>
  <si>
    <t>Stone RuinTen Triple IPA</t>
  </si>
  <si>
    <t>빅토리 골든 몽키</t>
  </si>
  <si>
    <t>Victory Golden Monkey</t>
  </si>
  <si>
    <t>앰버 엘라 아메리칸 엠버 에일</t>
  </si>
  <si>
    <t>Amber Ella American Amber Ale</t>
  </si>
  <si>
    <t>트레 폰타나 트리펠</t>
  </si>
  <si>
    <t>Tre Fontane Tripel</t>
  </si>
  <si>
    <t>Abbazia Tre Fontane</t>
  </si>
  <si>
    <t>뀌베 드 랑케</t>
  </si>
  <si>
    <t>Cuvee De Ranke</t>
  </si>
  <si>
    <t>애드남스 모자익 페일 에일</t>
  </si>
  <si>
    <t>Adnams Mosaic Pale Ale</t>
  </si>
  <si>
    <t>도쿄 블랙 포터</t>
  </si>
  <si>
    <t>Tokyo Black Porter</t>
  </si>
  <si>
    <t>세인트피터스 루비 레드 에일</t>
  </si>
  <si>
    <t>St Peters Ruby Red Ale</t>
  </si>
  <si>
    <t>St Peters Brewery</t>
  </si>
  <si>
    <t>비버스 밀크 스타우트 니트로</t>
  </si>
  <si>
    <t>Beaver's Milk Stout Nitro</t>
  </si>
  <si>
    <t>식스포인트 스위트 액션</t>
  </si>
  <si>
    <t>Sixpoint Sweet Action</t>
  </si>
  <si>
    <t>Sixpoint Brewery</t>
  </si>
  <si>
    <t>라즈베리 스타우트</t>
  </si>
  <si>
    <t>Raspberry Stout</t>
  </si>
  <si>
    <t>레이크 프론트 필스</t>
  </si>
  <si>
    <t>Lake Front Pils</t>
  </si>
  <si>
    <t>아마르코드 에이엠에이 비온다</t>
  </si>
  <si>
    <t>Amarcord AMA Bionda</t>
  </si>
  <si>
    <t>그랜드 엠</t>
  </si>
  <si>
    <t>Grand Am</t>
  </si>
  <si>
    <t>텐 피디 임페리얼 스타우트</t>
  </si>
  <si>
    <t>Ten Fidy Imperial Stout</t>
  </si>
  <si>
    <t>스톤 우트 스타우트</t>
  </si>
  <si>
    <t>Stone Woot Stout</t>
  </si>
  <si>
    <t>애드남스 이즈 업 아이피에이</t>
  </si>
  <si>
    <t>Adnams Ease Up IPA</t>
  </si>
  <si>
    <t>뀌베 반 드 카이저 루드</t>
  </si>
  <si>
    <t>Cuvee Van de Keizer Rood</t>
  </si>
  <si>
    <t>화수 브루어리 레드 아이 피 에이</t>
  </si>
  <si>
    <t>Whasoo Brewery Red Eye P A</t>
  </si>
  <si>
    <t>엠브라세</t>
  </si>
  <si>
    <t>Embrasse</t>
  </si>
  <si>
    <t>파운더스 수마트라 마운틴 브라운</t>
  </si>
  <si>
    <t>Founders Sumatra Mountain Brown</t>
  </si>
  <si>
    <t>갤러웨이 포터</t>
  </si>
  <si>
    <t>Galloway Porter</t>
  </si>
  <si>
    <t>그리셋 프룻 데 브와</t>
  </si>
  <si>
    <t>Grisette Fruits Des Bois</t>
  </si>
  <si>
    <t>스톤 애러건트 배스터드 에일</t>
  </si>
  <si>
    <t>Stone Arrogant Bastard Ale</t>
  </si>
  <si>
    <t>스티누이크</t>
  </si>
  <si>
    <t>Steenuilke</t>
  </si>
  <si>
    <t>Brouwerij De Ryck</t>
  </si>
  <si>
    <t>애드남스 사우스월드 비터</t>
  </si>
  <si>
    <t>Adnams Southwold Bitter</t>
  </si>
  <si>
    <t>팀머만스 프람부아즈 람빅</t>
  </si>
  <si>
    <t>Timmermans Framboise Lambicus</t>
  </si>
  <si>
    <t>샤포 레몬</t>
  </si>
  <si>
    <t>Chapeau Lemon</t>
  </si>
  <si>
    <t>나이트 트립퍼</t>
  </si>
  <si>
    <t>Night Tripper</t>
  </si>
  <si>
    <t>생푀이엔 그리셋 블랑쉐 바이오</t>
  </si>
  <si>
    <t>St-Feuillien Grisette Blanche Bio</t>
  </si>
  <si>
    <t>분 오우데 크릭</t>
  </si>
  <si>
    <t>Boon oude Kriek</t>
  </si>
  <si>
    <t>선번트 아이리시 레드 에일</t>
  </si>
  <si>
    <t>Sunburnt Irish Red Ale</t>
  </si>
  <si>
    <t>브라더 델로니어스</t>
  </si>
  <si>
    <t>Brother Thelonious</t>
  </si>
  <si>
    <t>올라 덥 16년산</t>
  </si>
  <si>
    <t>Ola Dubh 16</t>
  </si>
  <si>
    <t>에이비씨 엑스트라 스타우트</t>
  </si>
  <si>
    <t>ABC Extra Stout</t>
  </si>
  <si>
    <t>Asia Pacific Breweries</t>
  </si>
  <si>
    <t>파이어스톤 워커 페일31</t>
  </si>
  <si>
    <t>Firestone Walker Pale 31</t>
  </si>
  <si>
    <t>폴 호닌 펌킨 에일</t>
  </si>
  <si>
    <t>Fall Hornin' Pumpkin Ale</t>
  </si>
  <si>
    <t>프로구스타</t>
  </si>
  <si>
    <t>Progusta</t>
  </si>
  <si>
    <t>화수 브루어리 커몰 임페리얼 포터</t>
  </si>
  <si>
    <t>Whasoo Brewery Kamol Imperial Porter</t>
  </si>
  <si>
    <t>바커스 크릭</t>
  </si>
  <si>
    <t>Bacchus Kriek</t>
  </si>
  <si>
    <t>스윗워터 고인 코스털</t>
  </si>
  <si>
    <t>SweetWater Goin' Coastal</t>
  </si>
  <si>
    <t>진저브레드 스타우트</t>
  </si>
  <si>
    <t>Gingerbread Stout</t>
  </si>
  <si>
    <t>브루독 쉽렉</t>
  </si>
  <si>
    <t>Brewdog Shipwreck</t>
  </si>
  <si>
    <t>글러그 엠글러그</t>
  </si>
  <si>
    <t>Glug M'glug</t>
  </si>
  <si>
    <t>트리포터 헤븐</t>
  </si>
  <si>
    <t>Triporteur Heaven</t>
  </si>
  <si>
    <t>BOM Brewery</t>
  </si>
  <si>
    <t>칼데라 바닐라 위트</t>
  </si>
  <si>
    <t>Caldera Vanilla Wheat</t>
  </si>
  <si>
    <t>샤포 크릭</t>
  </si>
  <si>
    <t>Chapeau Kriek</t>
  </si>
  <si>
    <t>시에라 네바다 오트라 베즈</t>
  </si>
  <si>
    <t>Sierra Nevada Otra Vez</t>
  </si>
  <si>
    <t>어베이 데 락 그랑 크루</t>
  </si>
  <si>
    <t>Abbaye des Rocs Grand Cru</t>
  </si>
  <si>
    <t>Brasserie des Rocs</t>
  </si>
  <si>
    <t>코코넛 파인애플 아이피에이</t>
  </si>
  <si>
    <t>Coconut Pineapple IPA</t>
  </si>
  <si>
    <t>크리스토펠 블론드</t>
  </si>
  <si>
    <t>Kristoffel Blond</t>
  </si>
  <si>
    <t>아이소머라이저 아이피에이</t>
  </si>
  <si>
    <t>Isomerizer IPA</t>
  </si>
  <si>
    <t>세인트 오스텔 빅잡 더블 아이피에이</t>
  </si>
  <si>
    <t>Saint Austell Big Job Double IPA</t>
  </si>
  <si>
    <t>Saint Austell Brewery</t>
  </si>
  <si>
    <t>하디우드 싱겔</t>
  </si>
  <si>
    <t>Hardywood Singel</t>
  </si>
  <si>
    <t>닌카시 누아르</t>
  </si>
  <si>
    <t>Ninkasi Noire</t>
  </si>
  <si>
    <t>옴니폴로 온다</t>
  </si>
  <si>
    <t>Omnipollo Onda</t>
  </si>
  <si>
    <t>식스포인트 레진</t>
  </si>
  <si>
    <t>Sixpoint Resin</t>
  </si>
  <si>
    <t>시에라 네바다 스타우트</t>
  </si>
  <si>
    <t>Sierra Nevada Stout</t>
  </si>
  <si>
    <t>스톤 아메리카노 스타우트</t>
  </si>
  <si>
    <t>Stone Americano Stout</t>
  </si>
  <si>
    <t>고든 비어쉬 골든 엑스포트</t>
  </si>
  <si>
    <t>Gordon Biersch Golden Export</t>
  </si>
  <si>
    <t>에쿠 필스</t>
  </si>
  <si>
    <t>EKU Pils</t>
  </si>
  <si>
    <t>애드남스 브로드사이드</t>
  </si>
  <si>
    <t>Adnams Broadside</t>
  </si>
  <si>
    <t>모카 마린</t>
  </si>
  <si>
    <t>Mocha Marlin</t>
  </si>
  <si>
    <t>아르코 슐러스 둔켈</t>
  </si>
  <si>
    <t>Arco Schloss Dunkel</t>
  </si>
  <si>
    <t>Arcobrau Grafliches Brauhaus</t>
  </si>
  <si>
    <t>브루클린 벨 에어 사우어</t>
  </si>
  <si>
    <t>Brooklyn Bel Air Sour</t>
  </si>
  <si>
    <t>스폰탄 스위트체리</t>
  </si>
  <si>
    <t>Spontan Sweet Cherry</t>
  </si>
  <si>
    <t>스크림쇼</t>
  </si>
  <si>
    <t>Scrimshaw</t>
  </si>
  <si>
    <t>세인트 오스텔 프로퍼잡 아이피에이</t>
  </si>
  <si>
    <t>Saint Austell Proper Job IPA</t>
  </si>
  <si>
    <t>투 욀 서 율</t>
  </si>
  <si>
    <t>To Øl Sur Yule</t>
  </si>
  <si>
    <t>미 소 허니</t>
  </si>
  <si>
    <t>Me So Honey</t>
  </si>
  <si>
    <t>스톤 더블 배스터드 에일</t>
  </si>
  <si>
    <t>Stone Double Bastard Ale</t>
  </si>
  <si>
    <t>홉 하이웨이</t>
  </si>
  <si>
    <t>Hop Highway</t>
  </si>
  <si>
    <t>호퍼스 벨지안 아이피에이</t>
  </si>
  <si>
    <t>Hopus Belgian IPA</t>
  </si>
  <si>
    <t>대만 스위트 터치 화이트 그레이프</t>
  </si>
  <si>
    <t>Taiwan Sweet Touch White Grape</t>
  </si>
  <si>
    <t>케이-바이스</t>
  </si>
  <si>
    <t>K-Weisse</t>
  </si>
  <si>
    <t>에히트 크리켄비어</t>
  </si>
  <si>
    <t>Echt Kriekenbier</t>
  </si>
  <si>
    <t>Brouwerij Verhaeghe</t>
  </si>
  <si>
    <t>스톤 고 투 아이피에이</t>
  </si>
  <si>
    <t>Stone Go To IPA</t>
  </si>
  <si>
    <t>프리마토 아이피에이</t>
  </si>
  <si>
    <t>Primator IPA</t>
  </si>
  <si>
    <t>산 미켈레 토스카</t>
  </si>
  <si>
    <t>San Michele Tosca</t>
  </si>
  <si>
    <t>밤블리 스포필스</t>
  </si>
  <si>
    <t>Bambly Spopils</t>
  </si>
  <si>
    <t>구야이베라</t>
  </si>
  <si>
    <t>Guayabera</t>
  </si>
  <si>
    <t>Cigar City Brewing</t>
  </si>
  <si>
    <t>닌카시 노엘</t>
  </si>
  <si>
    <t>Ninkasi Noel</t>
  </si>
  <si>
    <t>Scotch Ale</t>
  </si>
  <si>
    <t>엥겔스젤 베노 트라피스비어</t>
  </si>
  <si>
    <t>Engelszell Benno Trappistenbier</t>
  </si>
  <si>
    <t>Stift Engelszell</t>
  </si>
  <si>
    <t>빈센트 뉘 에똬레</t>
  </si>
  <si>
    <t>Vincent Nuit Etoilee</t>
  </si>
  <si>
    <t>미켈러 비어 긱 림포드 포터</t>
  </si>
  <si>
    <t>Mikkeller Beer Geek Limfjords Porter</t>
  </si>
  <si>
    <t>Baltic Porter</t>
  </si>
  <si>
    <t>Thisted Brewery</t>
  </si>
  <si>
    <t>닌카시 그랑크루 #001</t>
  </si>
  <si>
    <t>Ninkasi Grand Cru #001</t>
  </si>
  <si>
    <t>씨 몬스터</t>
  </si>
  <si>
    <t>Sea Monster</t>
  </si>
  <si>
    <t>트리포터 헬</t>
  </si>
  <si>
    <t>Triporteur Hell</t>
  </si>
  <si>
    <t>바커스 브라운</t>
  </si>
  <si>
    <t>Bacchus Brown</t>
  </si>
  <si>
    <t>문점퍼 밀크 스타우트</t>
  </si>
  <si>
    <t>Moonjumper Milk Stout</t>
  </si>
  <si>
    <t>Destihl Brewery</t>
  </si>
  <si>
    <t>드 몰렌 옵 &amp; 톱</t>
  </si>
  <si>
    <t>De Molen Op &amp; Top</t>
  </si>
  <si>
    <t>시에라 네바다 홉 헌터 아이피에이</t>
  </si>
  <si>
    <t>Sierra Nevada Hop Hunter IPA</t>
  </si>
  <si>
    <t>팔야스 브라운</t>
  </si>
  <si>
    <t>Paljas Bruin</t>
  </si>
  <si>
    <t>오로라 호피앨리스</t>
  </si>
  <si>
    <t>Aurora Hoppyalis</t>
  </si>
  <si>
    <t>산 미켈레 버터플라이</t>
  </si>
  <si>
    <t>San Michele Butterfly</t>
  </si>
  <si>
    <t>스머티노스 분더바 필스너</t>
  </si>
  <si>
    <t>Smuttynose Vunderbar Pilsner</t>
  </si>
  <si>
    <t>칼데라 모글리</t>
  </si>
  <si>
    <t>Caldera Mogli</t>
  </si>
  <si>
    <t>인드라 쿠닌드라</t>
  </si>
  <si>
    <t>Indra Kunindra</t>
  </si>
  <si>
    <t>밤블리 스포라이스</t>
  </si>
  <si>
    <t>Bambly Sporice</t>
  </si>
  <si>
    <t>칼데라 모자이크 아이피에이</t>
  </si>
  <si>
    <t>Caldera Mosaic IPA</t>
  </si>
  <si>
    <t>오리지널 팝시클 필스</t>
  </si>
  <si>
    <t>Original Popsicle Pils</t>
  </si>
  <si>
    <t>크루 리퍼블릭 라운드하우스 킥</t>
  </si>
  <si>
    <t>Crew Republic Roundhouse Kick</t>
  </si>
  <si>
    <t>Crew Republic Brewery</t>
  </si>
  <si>
    <t>닌카시 트리플</t>
  </si>
  <si>
    <t>Ninkasi Triple</t>
  </si>
  <si>
    <t>커피네이드</t>
  </si>
  <si>
    <t>Coffenade</t>
  </si>
  <si>
    <t>이클립스 임페리얼 스타우트</t>
  </si>
  <si>
    <t>Eclipse Imperial Stout</t>
  </si>
  <si>
    <t>올드 엔진 오일 엔지니어스 리저브</t>
  </si>
  <si>
    <t>Old Engine Oil Engineers Reserve</t>
  </si>
  <si>
    <t>모네트 브룬</t>
  </si>
  <si>
    <t>Moinette Brune</t>
  </si>
  <si>
    <t>필그림스 돌</t>
  </si>
  <si>
    <t>Pilgrim's Dole</t>
  </si>
  <si>
    <t>프레리 4주년</t>
  </si>
  <si>
    <t>Prairie 4th Anniversary</t>
  </si>
  <si>
    <t>드 몰렌 버딜 &amp; 이어스</t>
  </si>
  <si>
    <t>De Molen Verdeel &amp; Heers</t>
  </si>
  <si>
    <t>피너 스로우백 아이피에이</t>
  </si>
  <si>
    <t>Pinner Throwback IPA</t>
  </si>
  <si>
    <t>무스 조</t>
  </si>
  <si>
    <t>Moose Jaw</t>
  </si>
  <si>
    <t>괴즈 폰드 트러디션</t>
  </si>
  <si>
    <t>Gueuze Fond Tradition</t>
  </si>
  <si>
    <t>롱 해머 아이피에이</t>
  </si>
  <si>
    <t>Long Hammer IPA</t>
  </si>
  <si>
    <t>RedHook Brewery</t>
  </si>
  <si>
    <t>오렌지 바닐라 패덤</t>
  </si>
  <si>
    <t>Orange Vanilla Fathom</t>
  </si>
  <si>
    <t>밤블리 우스라이</t>
  </si>
  <si>
    <t>Bambly Wooserie</t>
  </si>
  <si>
    <t>팬텀 다크 화이트</t>
  </si>
  <si>
    <t>Fantome Dark White</t>
  </si>
  <si>
    <t>Brasserie Fantome</t>
  </si>
  <si>
    <t>빅토리 홉데블 아이피에이</t>
  </si>
  <si>
    <t>Victory HopDevil IPA</t>
  </si>
  <si>
    <t>스톤 02.02.02 버티컬 에픽 에일</t>
  </si>
  <si>
    <t>Stone 02.02.02 Vertical Epic Ale</t>
  </si>
  <si>
    <t>그린 플래쉬 웨스트 코스트 더블 아이피에이</t>
  </si>
  <si>
    <t>Green Flash West Coast Double IPA</t>
  </si>
  <si>
    <t>애드남스 이노베이션 아이피에이</t>
  </si>
  <si>
    <t>Adnams Innovation IPA</t>
  </si>
  <si>
    <t>홉 너쉬 텐저린 아이피에이</t>
  </si>
  <si>
    <t>Hop Nosh Tangerine IPA</t>
  </si>
  <si>
    <t>스톤 6주년 포터</t>
  </si>
  <si>
    <t>Stone 6th Anniversary Porter</t>
  </si>
  <si>
    <t>화수 브루어리 옐로우 아이피에이</t>
  </si>
  <si>
    <t>Whasoo Brewery Yellow IPA</t>
  </si>
  <si>
    <t>쓰나미 페일 에일</t>
  </si>
  <si>
    <t>Tsunami Pale Ale</t>
  </si>
  <si>
    <t>Toppling Goliath Brewing</t>
  </si>
  <si>
    <t>에치고 블론드</t>
  </si>
  <si>
    <t>Echigo Blond</t>
  </si>
  <si>
    <t>로열 더치 포스트 혼 엑스트라 스무스</t>
  </si>
  <si>
    <t>식스포인트 더 크리스프</t>
  </si>
  <si>
    <t>Sixpoint The Crisp</t>
  </si>
  <si>
    <t>펌킨 임페리얼 에일</t>
  </si>
  <si>
    <t>Pumpkin Imperial Ale</t>
  </si>
  <si>
    <t>모네트 블론드</t>
  </si>
  <si>
    <t>Moinette Blonde</t>
  </si>
  <si>
    <t>더 코모도어</t>
  </si>
  <si>
    <t>The Commodore</t>
  </si>
  <si>
    <t>한센스 오드베이체</t>
  </si>
  <si>
    <t>Hanssens Oudbeitje</t>
  </si>
  <si>
    <t>꾸베 사우리우스</t>
  </si>
  <si>
    <t>Cuvee Soeur'Ise</t>
  </si>
  <si>
    <t>Brouwerij De Leite</t>
  </si>
  <si>
    <t>나파비어 선셋</t>
  </si>
  <si>
    <t>Naparbier Sunset</t>
  </si>
  <si>
    <t>풀러스 170주년 기념 에일</t>
  </si>
  <si>
    <t>Fuller's 170th Anniversary Celebration Ale</t>
  </si>
  <si>
    <t>킹피셔 프리미엄</t>
  </si>
  <si>
    <t>Kingfisher Premium</t>
  </si>
  <si>
    <t>인도</t>
  </si>
  <si>
    <t>United Breweries</t>
  </si>
  <si>
    <t>에크미 아이피에이</t>
  </si>
  <si>
    <t>Acme IPA</t>
  </si>
  <si>
    <t>드 몰렌 푸시 &amp; 풀</t>
  </si>
  <si>
    <t>De Molen Push &amp; Pull</t>
  </si>
  <si>
    <t>스톤 니어폴리탄 다이너마이트</t>
  </si>
  <si>
    <t>Stone Neapolitan Dynamite</t>
  </si>
  <si>
    <t>스틸워터 아티저널 투펜스</t>
  </si>
  <si>
    <t>Stillwater Artisanal Tuppence</t>
  </si>
  <si>
    <t>레인드롭스 온 로지즈</t>
  </si>
  <si>
    <t>Raindrops on Roses</t>
  </si>
  <si>
    <t>나파비어 인사이더</t>
  </si>
  <si>
    <t>Naparbier Insider</t>
  </si>
  <si>
    <t>홈워크 시리즈 배치 넘버6</t>
  </si>
  <si>
    <t>HomeWork Series Batch #6</t>
  </si>
  <si>
    <t>바커스 프람브와즈</t>
  </si>
  <si>
    <t>Bacchus Framboise</t>
  </si>
  <si>
    <t>하디우드 버번 크루</t>
  </si>
  <si>
    <t>Hardywood Bourbon Cru</t>
  </si>
  <si>
    <t>에픽 브루잉 임페리얼 레드 에일</t>
  </si>
  <si>
    <t>Epic Brewing Imperial Red Ale</t>
  </si>
  <si>
    <t>캐스케이드 상 로얄 2013</t>
  </si>
  <si>
    <t>Cascade Sang Royal 2013</t>
  </si>
  <si>
    <t>Cascade Brewing</t>
  </si>
  <si>
    <t>벨지안 코스트 아이피에이</t>
  </si>
  <si>
    <t>Belgian Coast IPA</t>
  </si>
  <si>
    <t>허리케인 아이피에이</t>
  </si>
  <si>
    <t>Hurricane IPA</t>
  </si>
  <si>
    <t>옴니폴로 하이프노폼파 럼</t>
  </si>
  <si>
    <t>Omnipollo Hypnopompa Rum</t>
  </si>
  <si>
    <t>사우어 애플 세종</t>
  </si>
  <si>
    <t>Sour Apple Saison</t>
  </si>
  <si>
    <t>러브 어몽 더 루인즈</t>
  </si>
  <si>
    <t>Love Among the Ruins</t>
  </si>
  <si>
    <t>스윗워터 홉 해쉬</t>
  </si>
  <si>
    <t>SweetWater Hop Hash</t>
  </si>
  <si>
    <t>산 미켈레 라 발키리아</t>
  </si>
  <si>
    <t>San Michele La Valchiria</t>
  </si>
  <si>
    <t>윌리암스 더블 조커 아이피에이</t>
  </si>
  <si>
    <t>Williams Double Joker IPA</t>
  </si>
  <si>
    <t>뉴 벨지움 라 폴리 2016</t>
  </si>
  <si>
    <t>New Belgium La Folie 2016</t>
  </si>
  <si>
    <t>그린 월넛</t>
  </si>
  <si>
    <t>Green Walnut</t>
  </si>
  <si>
    <t>스톤 21주년 더블 아이피에이</t>
  </si>
  <si>
    <t>Stone 21st Anniversary Double IPA</t>
  </si>
  <si>
    <t>유인타 페일 에일</t>
  </si>
  <si>
    <t>Uinta Pale Ale</t>
  </si>
  <si>
    <t>플러스 패스트 마스터즈 1926 오트밀 포터</t>
  </si>
  <si>
    <t>Fuller's Past Master 1926 Oatmeal Porter</t>
  </si>
  <si>
    <t>팬텀 쇼콜라</t>
  </si>
  <si>
    <t>Fantome Chocolat</t>
  </si>
  <si>
    <t>앱스트랙 에이비:20</t>
  </si>
  <si>
    <t>Abstrakt AB:20</t>
  </si>
  <si>
    <t>팬텀 세종</t>
  </si>
  <si>
    <t>Fantome Saison</t>
  </si>
  <si>
    <t>폰드 트레디션 크릭 람빅</t>
  </si>
  <si>
    <t>Fond Tradition Kriek Lambic</t>
  </si>
  <si>
    <t>캐스케이드 블랙캡 라즈베리 2015</t>
  </si>
  <si>
    <t>Cascade Blackcap Raspberry 2015</t>
  </si>
  <si>
    <t>뉴 벨지움 트랜스아틀란틱 크릭 2016</t>
  </si>
  <si>
    <t>New Belgium Transatlantique Kriek 2016</t>
  </si>
  <si>
    <t>스톤 올드 가디언</t>
  </si>
  <si>
    <t>Stone Old Guardian</t>
  </si>
  <si>
    <t>미켈러 스폰탄 드라이홉 시트라</t>
  </si>
  <si>
    <t>Mikkeller Spontan dryhop Citra</t>
  </si>
  <si>
    <t>에이전트 오렌지 아이피에이</t>
  </si>
  <si>
    <t>Agent Orange IPA</t>
  </si>
  <si>
    <t>브라우팍툼 인드라</t>
  </si>
  <si>
    <t>BraufactuM Indra</t>
  </si>
  <si>
    <t>클랜 레드 라이 에일</t>
  </si>
  <si>
    <t>Clan Red Rye Ale</t>
  </si>
  <si>
    <t>에밀레제 임페리얼 러시안 스타우트</t>
  </si>
  <si>
    <t>Emelisse Imperial Russian Stout</t>
  </si>
  <si>
    <t>오스카 블루스 비어리토</t>
  </si>
  <si>
    <t>Oskar Blues Beerito</t>
  </si>
  <si>
    <t>빈 미 업 에스프레소 스타우트</t>
  </si>
  <si>
    <t>Bean Me Up Espresso Stout</t>
  </si>
  <si>
    <t>자이알라이 인디아 페일 에일</t>
  </si>
  <si>
    <t>Jai Alai India Pale Ale</t>
  </si>
  <si>
    <t>스톤 인조이 애프터</t>
  </si>
  <si>
    <t>Stone Enjoy After</t>
  </si>
  <si>
    <t>메나브레아 탑35 라이트 라거</t>
  </si>
  <si>
    <t>Menabrea Top 35 Light Lager</t>
  </si>
  <si>
    <t>세인트 오스텔 트리뷰트 코니쉬 페일 에일</t>
  </si>
  <si>
    <t>Saint Austell Tribute Cornish Pale Ale</t>
  </si>
  <si>
    <t>후버 바이세스 둔켈</t>
  </si>
  <si>
    <t>Huber Weisses Dunkel</t>
  </si>
  <si>
    <t>도멘 두파제 프렌치 컨트리 에일</t>
  </si>
  <si>
    <t>Domaine Dupage French Country Ale</t>
  </si>
  <si>
    <t>세인트 오스텔 힉스 코니쉬 에일</t>
  </si>
  <si>
    <t>Saint Austell Hicks Cornish Ale</t>
  </si>
  <si>
    <t>반데르벨덴 135 우드 괴즈 비에유</t>
  </si>
  <si>
    <t>Vandervelden 135 Oude Geuze Vieille</t>
  </si>
  <si>
    <t>프레리 부 프랑세</t>
  </si>
  <si>
    <t>Prairie Vous Francais</t>
  </si>
  <si>
    <t>오스카 블루스 올드 첩</t>
  </si>
  <si>
    <t>Oskar Blues Old Chub</t>
  </si>
  <si>
    <t>닌카시 그랑 크루 #002</t>
  </si>
  <si>
    <t>Ninkasi Grand Cru #002</t>
  </si>
  <si>
    <t>산 미켈레 레이디 맥베스</t>
  </si>
  <si>
    <t>San Michele Lady Macbeth</t>
  </si>
  <si>
    <t>캐스케이드 더 바인</t>
  </si>
  <si>
    <t>Cascade The Vine</t>
  </si>
  <si>
    <t>윌리암스 조커 아이피에이</t>
  </si>
  <si>
    <t>Williams Joker IPA</t>
  </si>
  <si>
    <t>뉴 그리스트 진저</t>
  </si>
  <si>
    <t>New Grist Ginger</t>
  </si>
  <si>
    <t>미켈러 X 콜스바트 락리츠 아이피에이</t>
  </si>
  <si>
    <t>Mikkeller X kolsvart Lakrits IPA</t>
  </si>
  <si>
    <t>알마냑 써머 인 더 시티</t>
  </si>
  <si>
    <t>Almanac Summer in the City</t>
  </si>
  <si>
    <t>브루클린 클로킹 디바이스</t>
  </si>
  <si>
    <t>Brooklyn Cloaking Device</t>
  </si>
  <si>
    <t>시나몬 레진 코모도어</t>
  </si>
  <si>
    <t>Cinnamon Raisin Commodore</t>
  </si>
  <si>
    <t>스파이럴 제티</t>
  </si>
  <si>
    <t>Spiral Jetty</t>
  </si>
  <si>
    <t>트리포터 와일드 킬드 인 액션</t>
  </si>
  <si>
    <t>Triporteur Wild Killed In Action</t>
  </si>
  <si>
    <t>칼데라 파일럿 락 포터</t>
  </si>
  <si>
    <t>Caldera Pilot Rock Porter</t>
  </si>
  <si>
    <t>홉 드 레인지</t>
  </si>
  <si>
    <t>Hop de Ranged</t>
  </si>
  <si>
    <t>하울링 게일 아이리시 페일 에일</t>
  </si>
  <si>
    <t>Howling Gale Irish Pale Ale</t>
  </si>
  <si>
    <t>매드 헤터 아이피에이</t>
  </si>
  <si>
    <t>Mad Hatter IPA</t>
  </si>
  <si>
    <t>빅 배드 뱁티스타</t>
  </si>
  <si>
    <t>Big Bad Baptista</t>
  </si>
  <si>
    <t>이스트 사이드 다크 라거</t>
  </si>
  <si>
    <t>East Side Dark Lager</t>
  </si>
  <si>
    <t>트리포터 킨키 베리</t>
  </si>
  <si>
    <t>Triporteur Kinky Berry</t>
  </si>
  <si>
    <t>산스 파돈</t>
  </si>
  <si>
    <t>Sans Pardon</t>
  </si>
  <si>
    <t>펌킨 다운</t>
  </si>
  <si>
    <t>Pumpkin Down</t>
  </si>
  <si>
    <t>로스 로코스</t>
  </si>
  <si>
    <t>Los Locos</t>
  </si>
  <si>
    <t>스파이스드 윈터 라거</t>
  </si>
  <si>
    <t>Spiced Winter Lager</t>
  </si>
  <si>
    <t>풀러스 패스트 마스터스 1910 더블 스타우트</t>
  </si>
  <si>
    <t>Fuller's Past Masters 1910 Double Stout</t>
  </si>
  <si>
    <t>픽스드 기어 아메리칸 레드 아이피에이</t>
  </si>
  <si>
    <t>Fixed Gear American Red IPA</t>
  </si>
  <si>
    <t>뉴 홀란드 미스치버스 투</t>
  </si>
  <si>
    <t>New Holland Mischievous Ⅱ</t>
  </si>
  <si>
    <t>엔젤스젤 그레고리우스 트라피스비어</t>
  </si>
  <si>
    <t>Engelszell Gregorius Trappistenbier</t>
  </si>
  <si>
    <t>홉 트리오 트리플 아이피에이</t>
  </si>
  <si>
    <t>Hop Trio Triple IPA</t>
  </si>
  <si>
    <t>어베이 데 락 브륀</t>
  </si>
  <si>
    <t>Abbaye des Rocs Brune</t>
  </si>
  <si>
    <t>캐스케이드 노이오</t>
  </si>
  <si>
    <t>Cascade Noyaux</t>
  </si>
  <si>
    <t>프레리 피칸</t>
  </si>
  <si>
    <t>Prairie PeKan</t>
  </si>
  <si>
    <t>트리포터 윈터 오크</t>
  </si>
  <si>
    <t>Triporteur Winter Oak</t>
  </si>
  <si>
    <t>프레리 크리스마스밤</t>
  </si>
  <si>
    <t>Prairie Christmas Bomb</t>
  </si>
  <si>
    <t>스타우텔로</t>
  </si>
  <si>
    <t>Stoutello</t>
  </si>
  <si>
    <t>라 시렌 와일드 세종</t>
  </si>
  <si>
    <t>La Sirene Wild Saison</t>
  </si>
  <si>
    <t>La Sirene</t>
  </si>
  <si>
    <t>메나브레아 바이스</t>
  </si>
  <si>
    <t>Menabrea Weiss</t>
  </si>
  <si>
    <t>프레리 에이스</t>
  </si>
  <si>
    <t>Prairie Ace</t>
  </si>
  <si>
    <t>빅토리 타르트 텐</t>
  </si>
  <si>
    <t>Victory Tart Ten</t>
  </si>
  <si>
    <t>미켈러 스폰탄 크랜베리</t>
  </si>
  <si>
    <t>Mikkeller Spontan Cranberry</t>
  </si>
  <si>
    <t>모아 사우스 퍼시픽 아이피에이</t>
  </si>
  <si>
    <t>Moa South Pacific IPA</t>
  </si>
  <si>
    <t>민타임 런던 라거</t>
  </si>
  <si>
    <t>Meantime London Lager</t>
  </si>
  <si>
    <t>녹 밀다운 아이리시 스타우트</t>
  </si>
  <si>
    <t>Knock mealdown Irish Stout</t>
  </si>
  <si>
    <t>인디드 데이 트리퍼</t>
  </si>
  <si>
    <t>Indeed Day Tripper</t>
  </si>
  <si>
    <t>Indeed Brewing Company</t>
  </si>
  <si>
    <t>홉톨로지스트 디아이피에이</t>
  </si>
  <si>
    <t>Hoptologist DIPA</t>
  </si>
  <si>
    <t>파이니스트카인드 아이피에이</t>
  </si>
  <si>
    <t>Finestkind IPA</t>
  </si>
  <si>
    <t>빅토리 헤드워터스 페일 에일</t>
  </si>
  <si>
    <t>Victory Headwaters Pale Ale</t>
  </si>
  <si>
    <t>스톰 킹 스타우트</t>
  </si>
  <si>
    <t>Storm King Stout</t>
  </si>
  <si>
    <t>플러스 인디아 페일 에일</t>
  </si>
  <si>
    <t>Fuller's India Pale Ale</t>
  </si>
  <si>
    <t>아웃버스트 임페리얼 아이피에이</t>
  </si>
  <si>
    <t>Outburst Imperial IPA</t>
  </si>
  <si>
    <t>Pyramid Brewing</t>
  </si>
  <si>
    <t>바가라 드렁크 피시</t>
  </si>
  <si>
    <t>Bargara Drunk Fish</t>
  </si>
  <si>
    <t>워블 인디아 페일 에일</t>
  </si>
  <si>
    <t>Wobble India Pale Ale</t>
  </si>
  <si>
    <t>캐스케이드 상 느와</t>
  </si>
  <si>
    <t>Cascade Sang Noir</t>
  </si>
  <si>
    <t>드 몰렌 하커 &amp; 오커</t>
  </si>
  <si>
    <t>De Molen Haken &amp; Ogen</t>
  </si>
  <si>
    <t>스틸워터 오브 러브 &amp; 리그렛</t>
  </si>
  <si>
    <t>Stillwater Of Love &amp; Regret</t>
  </si>
  <si>
    <t>스틸워터 세종 다클리</t>
  </si>
  <si>
    <t>Stillwater A Saison Darkly</t>
  </si>
  <si>
    <t>심트라 트리플 아이피에이</t>
  </si>
  <si>
    <t>Simtra Triple IPA</t>
  </si>
  <si>
    <t>루풀린 리버</t>
  </si>
  <si>
    <t>Lupulin River</t>
  </si>
  <si>
    <t>모아 서던 알프스</t>
  </si>
  <si>
    <t>Moa Southern Alps</t>
  </si>
  <si>
    <t>지나이트</t>
  </si>
  <si>
    <t>G'knight</t>
  </si>
  <si>
    <t>아웃버스트 시트러스</t>
  </si>
  <si>
    <t>Outburst Citrus</t>
  </si>
  <si>
    <t>메인지 레릿 더블 인디아 페일 에일</t>
  </si>
  <si>
    <t>Mangy Rabbit Double India Pale Ale</t>
  </si>
  <si>
    <t>미션 아이피에이</t>
  </si>
  <si>
    <t>Mission IPA</t>
  </si>
  <si>
    <t>스펜서 트라피스트 임페리얼 스타우트</t>
  </si>
  <si>
    <t>Spencer Trappist Imperial Stout</t>
  </si>
  <si>
    <t>엠라 망고 아이피에이</t>
  </si>
  <si>
    <t>Amra Mango IPA</t>
  </si>
  <si>
    <t>라 시렌 모자익</t>
  </si>
  <si>
    <t>La Sirene Mosaic</t>
  </si>
  <si>
    <t>빌리 더 마운틴</t>
  </si>
  <si>
    <t>Billy The Mountain</t>
  </si>
  <si>
    <t>브레이킹 버드</t>
  </si>
  <si>
    <t>Breaking Bud</t>
  </si>
  <si>
    <t>바가라 써스티 터틀</t>
  </si>
  <si>
    <t>Bargara Thirsty Turtle</t>
  </si>
  <si>
    <t>스펜서 트라피스트 홀리데이 에일</t>
  </si>
  <si>
    <t>Spencer Trappist Holiday Ale</t>
  </si>
  <si>
    <t>티제스 리저브</t>
  </si>
  <si>
    <t>Tsjeeses Reserva</t>
  </si>
  <si>
    <t>미켈러 크루키드 문 더블 아이피에이</t>
  </si>
  <si>
    <t>Mikkeller Crooked Moon dIPA</t>
  </si>
  <si>
    <t>모아 세인트 요셉</t>
  </si>
  <si>
    <t>Moa St Josephs</t>
  </si>
  <si>
    <t>프레리 이메지너리 프렌즈</t>
  </si>
  <si>
    <t>Prairie Imaginary Friends</t>
  </si>
  <si>
    <t>Krebs Brewing Company</t>
  </si>
  <si>
    <t>브레인리스 벨지엔</t>
  </si>
  <si>
    <t>Brainless Belgian</t>
  </si>
  <si>
    <t>프레리 트위스트</t>
  </si>
  <si>
    <t>Prairie Twist</t>
  </si>
  <si>
    <t>스틸워터 인세토</t>
  </si>
  <si>
    <t>Stillwater Insetto</t>
  </si>
  <si>
    <t>라 시렌 세종</t>
  </si>
  <si>
    <t>La Sirene Saison</t>
  </si>
  <si>
    <t>쿠퍼스 베스트 엑스트라 스타우트</t>
  </si>
  <si>
    <t>Coopers Best Extra Stout</t>
  </si>
  <si>
    <t>하디우드 필스</t>
  </si>
  <si>
    <t>Hardywood Pils</t>
  </si>
  <si>
    <t>라즈베리 프러빈셜</t>
  </si>
  <si>
    <t>Raspberry Provincial</t>
  </si>
  <si>
    <t>쓰리 웨이브스 엑스페트리어트</t>
  </si>
  <si>
    <t>Three Weavers Expatriate</t>
  </si>
  <si>
    <t>Three Weavers Brewing</t>
  </si>
  <si>
    <t>마더 어스 세이 웬</t>
  </si>
  <si>
    <t>Mother Earth Say When</t>
  </si>
  <si>
    <t>민타임 위트 비어</t>
  </si>
  <si>
    <t>Meantime Wheat Beer</t>
  </si>
  <si>
    <t>프레리스 마리우스</t>
  </si>
  <si>
    <t>Prearis Marius</t>
  </si>
  <si>
    <t>Vliegende Paard Brouwers</t>
  </si>
  <si>
    <t>드 몰렌 알리 &amp; 바바</t>
  </si>
  <si>
    <t>De Molen Ali &amp; Baba</t>
  </si>
  <si>
    <t>답 오리지날</t>
  </si>
  <si>
    <t>DAB Original</t>
  </si>
  <si>
    <t>Dortmunder Actien Brauerei</t>
  </si>
  <si>
    <t>나파비어 산도칸</t>
  </si>
  <si>
    <t>Naparbier Sandokan</t>
  </si>
  <si>
    <t>모아 럼 배럴 사워</t>
  </si>
  <si>
    <t>Moa Rum Barrel Sour</t>
  </si>
  <si>
    <t>세인트 오스텔 메나 듀 스타우트</t>
  </si>
  <si>
    <t>Saint Austell Mena Dhu Stout</t>
  </si>
  <si>
    <t>프레리 펑키 골드 시트라</t>
  </si>
  <si>
    <t>Prairie Funky Gold Citra</t>
  </si>
  <si>
    <t>피라미드 애프리코트 에일</t>
  </si>
  <si>
    <t>Pyramid Apricot Ale</t>
  </si>
  <si>
    <t>민타임 필스너</t>
  </si>
  <si>
    <t>Meantime Pilsner</t>
  </si>
  <si>
    <t>피라미드 페일 에일</t>
  </si>
  <si>
    <t>Pyramid Pale Ale</t>
  </si>
  <si>
    <t>스펜서 트라피스트 인디아 페일 에일</t>
  </si>
  <si>
    <t>Spencer Trappist India Pale Ale</t>
  </si>
  <si>
    <t>스톤 벤제플 스피리트 아이피에이</t>
  </si>
  <si>
    <t>Stone Vengeful Spirit IPA</t>
  </si>
  <si>
    <t>드 랑케 홉 하베스트 2014</t>
  </si>
  <si>
    <t>De Ranke Hop Harvest 2014</t>
  </si>
  <si>
    <t>모아 사워 그레이프</t>
  </si>
  <si>
    <t>Moa Sour Grapes</t>
  </si>
  <si>
    <t>라 시렌 꾸베 드 브아</t>
  </si>
  <si>
    <t>La Sirene Cuvee de Bois</t>
  </si>
  <si>
    <t>반더긴스트 로드브륀</t>
  </si>
  <si>
    <t>Vanderghinste Roodbruin</t>
  </si>
  <si>
    <t>Omer Vander Ghinste brewery</t>
  </si>
  <si>
    <t>펑크웍스 세종</t>
  </si>
  <si>
    <t>Funkwerks Saison</t>
  </si>
  <si>
    <t>윌리암스 임페일 아이피에이</t>
  </si>
  <si>
    <t>Williams Impale IPA</t>
  </si>
  <si>
    <t>홉 나쉬 아이피에이</t>
  </si>
  <si>
    <t>Hop Nosh IPA</t>
  </si>
  <si>
    <t>이스케이프 투 콜로라도 아이피에이</t>
  </si>
  <si>
    <t>Escape to Colorado IPA</t>
  </si>
  <si>
    <t>선 오브 어 뱁티스트</t>
  </si>
  <si>
    <t>Son of A Baptist</t>
  </si>
  <si>
    <t>리턴 오브 세시</t>
  </si>
  <si>
    <t>Return Of Sassy</t>
  </si>
  <si>
    <t>민타임 야키마 레드</t>
  </si>
  <si>
    <t>Meantime Yakima Red</t>
  </si>
  <si>
    <t>베이스 캠프 울트라 나르 나르 아이피에이</t>
  </si>
  <si>
    <t>Base Camp Ultra Gnar Gnar IPA</t>
  </si>
  <si>
    <t>홉 셔블 아이피에이</t>
  </si>
  <si>
    <t>Hop Shovel IPA</t>
  </si>
  <si>
    <t>미션 캐럭 임페리얼 레드 에일</t>
  </si>
  <si>
    <t>Mission Carrack Imperial Red Ale</t>
  </si>
  <si>
    <t>브레인리스 라즈베리</t>
  </si>
  <si>
    <t>Brainless Raspberries</t>
  </si>
  <si>
    <t>타호 딥</t>
  </si>
  <si>
    <t>Tahoe Deep</t>
  </si>
  <si>
    <t>트로픽 킹</t>
  </si>
  <si>
    <t>Tropic King</t>
  </si>
  <si>
    <t>캐스케이드 엘더베리</t>
  </si>
  <si>
    <t>Cascade Elderberry</t>
  </si>
  <si>
    <t>스틸워터 레바두라</t>
  </si>
  <si>
    <t>Stillwater Levadura</t>
  </si>
  <si>
    <t>베이스캠프 필그리메이지 세종</t>
  </si>
  <si>
    <t>Base Camp Pilgrimage Saison</t>
  </si>
  <si>
    <t>윌리암스 브로스 프로페너티 스타우트</t>
  </si>
  <si>
    <t>Williams Bros Profanity Stout</t>
  </si>
  <si>
    <t>썬더헤드 아이피에이</t>
  </si>
  <si>
    <t>Thunderhead IPA</t>
  </si>
  <si>
    <t>파탈리 포</t>
  </si>
  <si>
    <t>Fatali Four</t>
  </si>
  <si>
    <t>스틸워터 피어 오브 고스트</t>
  </si>
  <si>
    <t>Stillwater Fear of Ghosts</t>
  </si>
  <si>
    <t>하디우드 쿼드라홉</t>
  </si>
  <si>
    <t>Hardywood Quadrahop</t>
  </si>
  <si>
    <t>데스틸 히어 고제 낫띵</t>
  </si>
  <si>
    <t>Destihl Here Gose Nothin'</t>
  </si>
  <si>
    <t>콜롬비아 스트릿 앰버</t>
  </si>
  <si>
    <t>Columbia Street Amber</t>
  </si>
  <si>
    <t>민타임 라즈베리 윗</t>
  </si>
  <si>
    <t>Meantime Raspberry Wheat</t>
  </si>
  <si>
    <t>프레리 판타스마고리아</t>
  </si>
  <si>
    <t>Prairie Phantasmagoria</t>
  </si>
  <si>
    <t>캐스케이드 스트로베리</t>
  </si>
  <si>
    <t>Cascade Strawberry</t>
  </si>
  <si>
    <t>하디우드 비파</t>
  </si>
  <si>
    <t>Hardywood VIPA</t>
  </si>
  <si>
    <t>비숍 프리미엄 필스너</t>
  </si>
  <si>
    <t>Bischoff Premium Pilsner</t>
  </si>
  <si>
    <t>Bischoff Beer</t>
  </si>
  <si>
    <t>오르메. 트레디셔널 블론드</t>
  </si>
  <si>
    <t>Omer. Traditional Blond</t>
  </si>
  <si>
    <t>프리마토 익스클루시브 16%</t>
  </si>
  <si>
    <t>Primator Exkluziv 16%</t>
  </si>
  <si>
    <t>프레리 펑키 골드 모자이크</t>
  </si>
  <si>
    <t>Prairie Funky Gold Mosaic</t>
  </si>
  <si>
    <t>페이스 카 레이서</t>
  </si>
  <si>
    <t>Pace Car Racer</t>
  </si>
  <si>
    <t>슈퍼쿨 아이피에이</t>
  </si>
  <si>
    <t>Supercool IPA</t>
  </si>
  <si>
    <t>프레리 비라</t>
  </si>
  <si>
    <t>Prairie Birra</t>
  </si>
  <si>
    <t>쓰리 위버스 씨페얼</t>
  </si>
  <si>
    <t>Three Weavers Seafarer</t>
  </si>
  <si>
    <t>윌리암스 브로스 리댁트</t>
  </si>
  <si>
    <t>Williams Bros Redact</t>
  </si>
  <si>
    <t>캐스케이드 크랜베리</t>
  </si>
  <si>
    <t>Cascade Cranberry</t>
  </si>
  <si>
    <t>크로스 피버</t>
  </si>
  <si>
    <t>Cross Fever</t>
  </si>
  <si>
    <t>인디드 루시</t>
  </si>
  <si>
    <t>Indeed Lucy</t>
  </si>
  <si>
    <t>스트레이트 업 세종</t>
  </si>
  <si>
    <t>Straight Up Saison</t>
  </si>
  <si>
    <t>알마냑 피치 갤럭시</t>
  </si>
  <si>
    <t>Almanac Peach Galaxy</t>
  </si>
  <si>
    <t>스펜서 그레이프프루트 아이피에이</t>
  </si>
  <si>
    <t>Spencer Grapefruit IPA</t>
  </si>
  <si>
    <t>라 시렌 비에르드세리스</t>
  </si>
  <si>
    <t>La Sirene Biere de cerise</t>
  </si>
  <si>
    <t>보스 푸어 아이피에이</t>
  </si>
  <si>
    <t>Boss Pour IPA</t>
  </si>
  <si>
    <t>헤이지 드림스</t>
  </si>
  <si>
    <t>Hazy Dreams</t>
  </si>
  <si>
    <t>시크릿 사파리</t>
  </si>
  <si>
    <t>Secret Safari</t>
  </si>
  <si>
    <t>알마냑 블루베리 잭</t>
  </si>
  <si>
    <t>Almanac Blueberry Jack</t>
  </si>
  <si>
    <t>구덴 카롤루스 엠브리오</t>
  </si>
  <si>
    <t>Gouden Carolus Ambrio</t>
  </si>
  <si>
    <t>Het Anker</t>
  </si>
  <si>
    <t>그로세 베르타</t>
  </si>
  <si>
    <t>Grosse Bertha</t>
  </si>
  <si>
    <t>Brussels Beer Project</t>
  </si>
  <si>
    <t>드 라 센느 브뤼셀리어</t>
  </si>
  <si>
    <t>De la Senne Brusseleir</t>
  </si>
  <si>
    <t>De La Senne</t>
  </si>
  <si>
    <t>드 랑케 위즌버그</t>
  </si>
  <si>
    <t>De Ranke Wijnberg</t>
  </si>
  <si>
    <t>De Ranke</t>
  </si>
  <si>
    <t>세인트 마틴 브라운</t>
  </si>
  <si>
    <t>St Martin Brune</t>
  </si>
  <si>
    <t>St Martin</t>
  </si>
  <si>
    <t>기네스 팀머만스 람빅 &amp; 스타우트</t>
  </si>
  <si>
    <t>Guinness Timmermans Lambic &amp; Stout</t>
  </si>
  <si>
    <t>Guinness &amp; Timmermans</t>
  </si>
  <si>
    <t>굴덴 드라크 임페리얼 스타우트</t>
  </si>
  <si>
    <t>Gulden Draak Imperial Stout</t>
  </si>
  <si>
    <t>블랙 알버트</t>
  </si>
  <si>
    <t>Black Albert</t>
  </si>
  <si>
    <t>세인트 버나두스 엑스트라 4</t>
  </si>
  <si>
    <t>St. Bernardus Extra 4</t>
  </si>
  <si>
    <t>St. Bernardus</t>
  </si>
  <si>
    <t>드 랑케 심플엑스</t>
  </si>
  <si>
    <t>De Ranke Simplex</t>
  </si>
  <si>
    <t>De ranke</t>
  </si>
  <si>
    <t>III 그래비티</t>
  </si>
  <si>
    <t>III Gravity</t>
  </si>
  <si>
    <t>Jandrain-Jandrenouille</t>
  </si>
  <si>
    <t>스타우트리크</t>
  </si>
  <si>
    <t>Stouterik</t>
  </si>
  <si>
    <t>브룬하우트 트리펠</t>
  </si>
  <si>
    <t>Brunehaut Tripel</t>
  </si>
  <si>
    <t>Brunehaut</t>
  </si>
  <si>
    <t>타라스 불바</t>
  </si>
  <si>
    <t>Taras Boulba</t>
  </si>
  <si>
    <t>바빅 수퍼 필스</t>
  </si>
  <si>
    <t>Bavik Super Pils</t>
  </si>
  <si>
    <t>Bavik</t>
  </si>
  <si>
    <t>장드랭-장드레누이 VI 위트</t>
  </si>
  <si>
    <t>Jandrain-Jandrenouille VI Wheat</t>
  </si>
  <si>
    <t>프랑 벨지</t>
  </si>
  <si>
    <t>Franc Belge</t>
  </si>
  <si>
    <t>우든 밧</t>
  </si>
  <si>
    <t>Ouden Vat</t>
  </si>
  <si>
    <t>라임 크라임</t>
  </si>
  <si>
    <t>Lime Crime</t>
  </si>
  <si>
    <t>팜 스페셜</t>
  </si>
  <si>
    <t>Palm Speciale</t>
  </si>
  <si>
    <t>Palm Breweries NV</t>
  </si>
  <si>
    <t>홉스인주어</t>
  </si>
  <si>
    <t>Hopsinjoor</t>
  </si>
  <si>
    <t>Gouden Carolus</t>
  </si>
  <si>
    <t>듀체스 체리 초컬릿</t>
  </si>
  <si>
    <t>Duchesse Cherry Chocolate</t>
  </si>
  <si>
    <t>블랑쉐 드 브뤼헤</t>
  </si>
  <si>
    <t>Blanche de Bruges</t>
  </si>
  <si>
    <t>De Halve Maan Brewery</t>
  </si>
  <si>
    <t>마네블루써</t>
  </si>
  <si>
    <t>Maneblusser</t>
  </si>
  <si>
    <t>듀퐁 X 알라가쉬 브루어스 브리지</t>
  </si>
  <si>
    <t>Dupont X Allagash Brewers' Bridge</t>
  </si>
  <si>
    <t>Dupont &amp; Allagash</t>
  </si>
  <si>
    <t>쥬스 정키</t>
  </si>
  <si>
    <t>Juice Junkie</t>
  </si>
  <si>
    <t>NE IPA</t>
  </si>
  <si>
    <t>세인트 마틴 블론드</t>
  </si>
  <si>
    <t>St Martin Blond</t>
  </si>
  <si>
    <t>호랄스 오드 괴즈 메가 블랜드 2017</t>
  </si>
  <si>
    <t>Horal's Oude Geuze Mega Blend 2017</t>
  </si>
  <si>
    <t>HORAL</t>
  </si>
  <si>
    <t>스타우트 룰퀸</t>
  </si>
  <si>
    <t>Stout Rullquin</t>
  </si>
  <si>
    <t>Gueuzerie Tilquin</t>
  </si>
  <si>
    <t>얼라이언스 배럴 에이지드 바이 드비종</t>
  </si>
  <si>
    <t>Alliance Barrel Aged By Dubuisson</t>
  </si>
  <si>
    <t>Dubuisson &amp; De Brabandere</t>
  </si>
  <si>
    <t>오드 괴즈 브렛-엘레</t>
  </si>
  <si>
    <t>Oude Geuze Brett-Elle</t>
  </si>
  <si>
    <t>Lambiek Fabriek</t>
  </si>
  <si>
    <t>페트루스 니트로 쿼드</t>
  </si>
  <si>
    <t>Petrus Nitro Quad</t>
  </si>
  <si>
    <t>바빌론</t>
  </si>
  <si>
    <t>Babylone</t>
  </si>
  <si>
    <t>시메이 그랑 리저브</t>
  </si>
  <si>
    <t>Chimay Grande Reserve</t>
  </si>
  <si>
    <t>레페 로얄 윗브래드 골딩</t>
  </si>
  <si>
    <t>Leffe Royale Whitbread Golding</t>
  </si>
  <si>
    <t>포쉐트 트리펠</t>
  </si>
  <si>
    <t>Fourchette Tripel</t>
  </si>
  <si>
    <t>Brewery Van Steenberge</t>
  </si>
  <si>
    <t>드 돌 스페셜 엑스트라 엑스포트 스타우트</t>
  </si>
  <si>
    <t>De Dolle Special Extra Export Stout</t>
  </si>
  <si>
    <t>De Dolle Brouwers bvba</t>
  </si>
  <si>
    <t>코넷 오크드</t>
  </si>
  <si>
    <t>Cornet Oaked</t>
  </si>
  <si>
    <t>퀴베 클라리세</t>
  </si>
  <si>
    <t>Brouwerij &amp; Distilleerderij Wilderen</t>
  </si>
  <si>
    <t>로덴바흐 알렉산더</t>
  </si>
  <si>
    <t>Rodenbach Alexander</t>
  </si>
  <si>
    <t>트리펠 반 드 가르</t>
  </si>
  <si>
    <t>Tripel Van De Garre</t>
  </si>
  <si>
    <t>쇼페 솔레이</t>
  </si>
  <si>
    <t>Chouffe Soleil</t>
  </si>
  <si>
    <t>Brasserie d'Achouffe</t>
  </si>
  <si>
    <t>드 돌레 둘레 떼브</t>
  </si>
  <si>
    <t>De Dolle Dulle Teve</t>
  </si>
  <si>
    <t>알빈 베를리너 라이세 유칼립투스</t>
  </si>
  <si>
    <t>Alvinne Berliner Ryesse Eucalytus</t>
  </si>
  <si>
    <t>Alvinne</t>
  </si>
  <si>
    <t>생 푀이엔 트리플</t>
  </si>
  <si>
    <t>St. Feuillien Triple</t>
  </si>
  <si>
    <t>St. Feuillien</t>
  </si>
  <si>
    <t>삿포로 화이트 벨지</t>
  </si>
  <si>
    <t>Sapporo White Belg</t>
  </si>
  <si>
    <t>브라서리 드 라 타우페 브루어스 디자이어</t>
  </si>
  <si>
    <t>Brasserie De La Taupe Brewer's Desire</t>
  </si>
  <si>
    <t>John Martin &amp; Brewery</t>
  </si>
  <si>
    <t>리프만스 글뤼크릭</t>
  </si>
  <si>
    <t>Liefmans Gluhkriek</t>
  </si>
  <si>
    <t>Liefmans Brewery</t>
  </si>
  <si>
    <t>글라젠 토렌 카나스터 윈터스카치</t>
  </si>
  <si>
    <t>Glazen Toren Canaster Winterscotch</t>
  </si>
  <si>
    <t>Brewery De Glazen Toren</t>
  </si>
  <si>
    <t>오드 비어셀 그린 월넛</t>
  </si>
  <si>
    <t>Oud Beersel Green Walnut</t>
  </si>
  <si>
    <t>쿠베 맘젤레</t>
  </si>
  <si>
    <t>Cuvee Mam'zelle</t>
  </si>
  <si>
    <t>De Leite Bruwery</t>
  </si>
  <si>
    <t>오드 괴즈 분 블랙 라벨</t>
  </si>
  <si>
    <t>Oude Geuze Boon Black Label</t>
  </si>
  <si>
    <t>링게 오드 브륀</t>
  </si>
  <si>
    <t>Reninge Oud Bruin</t>
  </si>
  <si>
    <t>Seizoensbrouwerij Vandewalle</t>
  </si>
  <si>
    <t>이나므 트리펠</t>
  </si>
  <si>
    <t>Ename Tripel</t>
  </si>
  <si>
    <t>Brouwerij Roman</t>
  </si>
  <si>
    <t>이나므 파트르</t>
  </si>
  <si>
    <t>Ename Pater</t>
  </si>
  <si>
    <t>오드 브리드 엠블라</t>
  </si>
  <si>
    <t>Odd Breed Embla</t>
  </si>
  <si>
    <t>Odd Breed Wild Ales</t>
  </si>
  <si>
    <t>오드 브리드 헤일로 키블스</t>
  </si>
  <si>
    <t>Odd Breed Halo Kibbles</t>
  </si>
  <si>
    <t>스모그 시티 버즈워시</t>
  </si>
  <si>
    <t>Smog City Buzzworthy</t>
  </si>
  <si>
    <t>Smog City Brewing Co.</t>
  </si>
  <si>
    <t>툼브로이 바이스</t>
  </si>
  <si>
    <t>Turmbrau Weisse</t>
  </si>
  <si>
    <t>TurmBräu</t>
  </si>
  <si>
    <t>툼브로이 로겐</t>
  </si>
  <si>
    <t>Turmbrau Roggen</t>
  </si>
  <si>
    <t>헤드 샷츠</t>
  </si>
  <si>
    <t>Head Shots</t>
  </si>
  <si>
    <t>Monkish Brewing Co.</t>
  </si>
  <si>
    <t>페이스 포워드</t>
  </si>
  <si>
    <t>Face Forward</t>
  </si>
  <si>
    <t>선라이즈, 선셋, 선라이즈</t>
  </si>
  <si>
    <t>Sunrise, Sunset, Sunrise</t>
  </si>
  <si>
    <t>라지 쉐도우즈</t>
  </si>
  <si>
    <t>Large Shadows</t>
  </si>
  <si>
    <t>미스터 퍼플 아이다호7 테이블 사워</t>
  </si>
  <si>
    <t>Mr. Purple Idaho7 Table Sour</t>
  </si>
  <si>
    <t>Mysterlee Brewing Co.</t>
  </si>
  <si>
    <t>툼브로이 헬레스</t>
  </si>
  <si>
    <t>Turmbrau Helles</t>
  </si>
  <si>
    <t>제이.알.이.에이.엠 - 체리 코블러</t>
  </si>
  <si>
    <t>J.R.E.A.M. - Cherry Cobbler</t>
  </si>
  <si>
    <t>Burley Oak Brewing Company</t>
  </si>
  <si>
    <t>블라인드 할리퀸</t>
  </si>
  <si>
    <t>Blind Harlequin</t>
  </si>
  <si>
    <t>Sori Brewing</t>
  </si>
  <si>
    <t>슈퍼 아이피에이</t>
  </si>
  <si>
    <t>Super IPA</t>
  </si>
  <si>
    <t>스마일리 골든 에일</t>
  </si>
  <si>
    <t>Smiley Golden Ale</t>
  </si>
  <si>
    <t>원더 페일 에일</t>
  </si>
  <si>
    <t>Wonder Pale Ale</t>
  </si>
  <si>
    <t>디디에이치 아이피에이</t>
  </si>
  <si>
    <t>DDH IPA</t>
  </si>
  <si>
    <t>Chillhops Brewing Co.</t>
  </si>
  <si>
    <t>비 더 레드</t>
  </si>
  <si>
    <t>Be The Red</t>
  </si>
  <si>
    <t>쳐 브로!</t>
  </si>
  <si>
    <t>CHUR BRO!</t>
  </si>
  <si>
    <t>패션 츄르</t>
  </si>
  <si>
    <t>Passion Fruit Wheat Ale</t>
  </si>
  <si>
    <t>오트 X림⁣</t>
  </si>
  <si>
    <t>Oat Xream</t>
  </si>
  <si>
    <t>트리플 프루티드 고제</t>
  </si>
  <si>
    <t>Triple Fruited Gose</t>
  </si>
  <si>
    <t>뉴잉 아이피에이</t>
  </si>
  <si>
    <t>Newing IPA</t>
  </si>
  <si>
    <t>GORILLA X CHILLHOPS</t>
  </si>
  <si>
    <t>리파 더 매드 맨</t>
  </si>
  <si>
    <t>Rippa The Mad Mam</t>
  </si>
  <si>
    <t>호수공원</t>
  </si>
  <si>
    <t>Lake Park</t>
  </si>
  <si>
    <t>쥬신더</t>
  </si>
  <si>
    <t>JUICINDER</t>
  </si>
  <si>
    <t>트로피쿨</t>
  </si>
  <si>
    <t>TROPICOOL</t>
  </si>
  <si>
    <t>엔지 헤이지</t>
  </si>
  <si>
    <t>NZ HAZY</t>
  </si>
  <si>
    <t>프루트 비터 펀치!</t>
  </si>
  <si>
    <t>Fruit Bitter Punch!</t>
  </si>
  <si>
    <t>CHILLHOPS X THE KEY CRAFT DAEGU</t>
  </si>
  <si>
    <t>모어 모조</t>
  </si>
  <si>
    <t>More Mojo</t>
  </si>
  <si>
    <t>벨기에 &amp; 덴마크</t>
  </si>
  <si>
    <t>BBP X Mikkeller</t>
  </si>
  <si>
    <t>피날드 드 브뤼셀</t>
  </si>
  <si>
    <t>Pinard De Bruxelles</t>
  </si>
  <si>
    <t>결항</t>
  </si>
  <si>
    <t>Cancelled Flight</t>
  </si>
  <si>
    <t>네버거너겟잇³</t>
  </si>
  <si>
    <t>Never Gonna Get It³</t>
  </si>
  <si>
    <t>The Veil Brewing Co.</t>
  </si>
  <si>
    <t>소프트 소프트 스타일 스타일</t>
  </si>
  <si>
    <t>Soft Soft Style Style</t>
  </si>
  <si>
    <t>캐치 더 비트</t>
  </si>
  <si>
    <t>Catch The Beat</t>
  </si>
  <si>
    <t>Civil Society Brewing Co.</t>
  </si>
  <si>
    <t>디디에이치 트랙스</t>
  </si>
  <si>
    <t>DDH Tracks</t>
  </si>
  <si>
    <t>프레시</t>
  </si>
  <si>
    <t>Fresh</t>
  </si>
  <si>
    <t>펄프</t>
  </si>
  <si>
    <t>Pulp</t>
  </si>
  <si>
    <t>비치프론트 프로퍼티</t>
  </si>
  <si>
    <t>Beach Front Property</t>
  </si>
  <si>
    <t>진 인 어 바틀</t>
  </si>
  <si>
    <t>Jean In a Bottle</t>
  </si>
  <si>
    <t>루즈 멕시칸 라거</t>
  </si>
  <si>
    <t>Luz Mexican Lager</t>
  </si>
  <si>
    <t>할리자</t>
  </si>
  <si>
    <t>Halliza</t>
  </si>
  <si>
    <t>아브디아</t>
  </si>
  <si>
    <t>Abdia</t>
  </si>
  <si>
    <t>츄이 츄이 츄이</t>
  </si>
  <si>
    <t>Chewy Chewy Chewy</t>
  </si>
  <si>
    <t>올드 스탁 에일</t>
  </si>
  <si>
    <t>Old Stock Ale</t>
  </si>
  <si>
    <t>North Coast Brewing Co.</t>
  </si>
  <si>
    <t>오드 아이</t>
  </si>
  <si>
    <t>Odd Eye</t>
  </si>
  <si>
    <t>한국</t>
  </si>
  <si>
    <t>안동브루잉컴퍼니</t>
  </si>
  <si>
    <t>에이스 블랙잭 21</t>
  </si>
  <si>
    <t>Ace Blackjack 21</t>
  </si>
  <si>
    <t>Ace Cider</t>
  </si>
  <si>
    <t>뉴잉 빅 씨</t>
  </si>
  <si>
    <t>Newing Big C</t>
  </si>
  <si>
    <t>블랙 벨벳</t>
  </si>
  <si>
    <t>Black Velvet</t>
  </si>
  <si>
    <t>갈매기브루잉</t>
  </si>
  <si>
    <t>마스터 슈레더</t>
  </si>
  <si>
    <t>Master Shredder</t>
  </si>
  <si>
    <t>아이돈에버원투비유</t>
  </si>
  <si>
    <t>IdonteverwanttoBU</t>
  </si>
  <si>
    <t>스테이 하이드레이트</t>
  </si>
  <si>
    <t>Stay Hydrate</t>
  </si>
  <si>
    <t>스텝 대드 : 인핸스드</t>
  </si>
  <si>
    <t>Step Dad : Enhanced</t>
  </si>
  <si>
    <t>크루셜 크루셜 톤트 톤트</t>
  </si>
  <si>
    <t>Crucial Crucial Taunt Taunt</t>
  </si>
  <si>
    <t>로드사이드 차이</t>
  </si>
  <si>
    <t>Roadside Chai</t>
  </si>
  <si>
    <t>컨템포러리 패션</t>
  </si>
  <si>
    <t>Contemporary Fashion</t>
  </si>
  <si>
    <t>넘버원 에일</t>
  </si>
  <si>
    <t>No.1 Ale</t>
  </si>
  <si>
    <t>바네하임브루어리</t>
  </si>
  <si>
    <t>벚꽃 라거</t>
  </si>
  <si>
    <t>Cherry Blossom Lager</t>
  </si>
  <si>
    <t>키티 해즈 클로</t>
  </si>
  <si>
    <t>Kitty Has Claws</t>
  </si>
  <si>
    <t>Revision Brewing</t>
  </si>
  <si>
    <t>플래닛 러브트론</t>
  </si>
  <si>
    <t>Planet Lovetron</t>
  </si>
  <si>
    <t>홉스 인 어 캣</t>
  </si>
  <si>
    <t>Hops In a Cat</t>
  </si>
  <si>
    <t>인조이 바이 04.20.21</t>
  </si>
  <si>
    <t>Enjoy By 04.20.21</t>
  </si>
  <si>
    <t>블라인드 닥터</t>
  </si>
  <si>
    <t>Blind Doctor</t>
  </si>
  <si>
    <t>애니버서리 발리 와인 메가블렌드 2020</t>
  </si>
  <si>
    <t>Anniversary Barley Wine Megablend 2020</t>
  </si>
  <si>
    <t>소리 맥시멈</t>
  </si>
  <si>
    <t>Sori Maximum</t>
  </si>
  <si>
    <t>아이브 포갓 마이 네임</t>
  </si>
  <si>
    <t>I've Forgot My Name</t>
  </si>
  <si>
    <t>Cloudwater Brew Co.</t>
  </si>
  <si>
    <t>리터럴 드래프트</t>
  </si>
  <si>
    <t>Littoral Drift</t>
  </si>
  <si>
    <t>어퍼 케이스</t>
  </si>
  <si>
    <t>UPPER CASE</t>
  </si>
  <si>
    <t>Trillium Brewing Company</t>
  </si>
  <si>
    <t>피지컬 리서치</t>
  </si>
  <si>
    <t>Physical Research</t>
  </si>
  <si>
    <t>처블스</t>
  </si>
  <si>
    <t>Chubbles</t>
  </si>
  <si>
    <t>페일 에일 레시피 에볼루션 #1</t>
  </si>
  <si>
    <t>Pale Ale Recipe Evolution #1</t>
  </si>
  <si>
    <t>페일 에일 레시피 에볼루션 #2</t>
  </si>
  <si>
    <t>Pale Ale Recipe Evolution #2</t>
  </si>
  <si>
    <t>페일 에일 레시피 에볼루션 #3</t>
  </si>
  <si>
    <t>Pale Ale Recipe Evolution #3</t>
  </si>
  <si>
    <t>페일 에일 레시피 에볼루션 #4</t>
  </si>
  <si>
    <t>Pale Ale Recipe Evolution #4</t>
  </si>
  <si>
    <t>라이트 라거</t>
  </si>
  <si>
    <t>Light Lager</t>
  </si>
  <si>
    <t>스티켈스베어</t>
  </si>
  <si>
    <t>Stikkelsbear</t>
  </si>
  <si>
    <t>코코뱅어</t>
  </si>
  <si>
    <t>Cocobanger</t>
  </si>
  <si>
    <t>Põhjala Brewery</t>
  </si>
  <si>
    <t>체리 아일랜드</t>
  </si>
  <si>
    <t>Cherry Island</t>
  </si>
  <si>
    <t>암체어 디텍티브</t>
  </si>
  <si>
    <t>Armchair Detective</t>
  </si>
  <si>
    <t>마큰스 그로드</t>
  </si>
  <si>
    <t>Markens Grode</t>
  </si>
  <si>
    <t>블루밍</t>
  </si>
  <si>
    <t>Blooming</t>
  </si>
  <si>
    <t>Wild Wave Brewing</t>
  </si>
  <si>
    <t>스피드웨이 스타우트</t>
  </si>
  <si>
    <t>Speedway Stout</t>
  </si>
  <si>
    <t>AleSmith Brewing Company</t>
  </si>
  <si>
    <t>이미디에잇 퓨처</t>
  </si>
  <si>
    <t>Immediate Future</t>
  </si>
  <si>
    <t>Pipeworks Brewing Company</t>
  </si>
  <si>
    <t>트윈 스픽</t>
  </si>
  <si>
    <t>Twin Speak</t>
  </si>
  <si>
    <t>팟홀 시티</t>
  </si>
  <si>
    <t>Pothole City</t>
  </si>
  <si>
    <t>주강</t>
  </si>
  <si>
    <t>Pearl River</t>
  </si>
  <si>
    <t>Guangzhou Zhujiang Brewery</t>
  </si>
  <si>
    <t>오스만투스 위트 에일</t>
  </si>
  <si>
    <t>Osmanthus Wheat Ale</t>
  </si>
  <si>
    <t>Taste Room</t>
  </si>
  <si>
    <t>귤피 밀맥주</t>
  </si>
  <si>
    <t>Tangerine Peel Witbier</t>
  </si>
  <si>
    <t>Panda Brew</t>
  </si>
  <si>
    <t>판다 아이즈 허니 에일</t>
  </si>
  <si>
    <t>Panda Eyes Honey Ale</t>
  </si>
  <si>
    <t>해피 필스</t>
  </si>
  <si>
    <t>Happy Pils</t>
  </si>
  <si>
    <t>BRLO</t>
  </si>
  <si>
    <t>베를로 헬레스</t>
  </si>
  <si>
    <t>BRLO Helles</t>
  </si>
  <si>
    <t>베를로 페일 에일</t>
  </si>
  <si>
    <t>BRLO Pale Ale</t>
  </si>
  <si>
    <t>베를리너 바이스</t>
  </si>
  <si>
    <t>Berliner Weisse</t>
  </si>
  <si>
    <t>저먼 아이피에이</t>
  </si>
  <si>
    <t>German IPA</t>
  </si>
  <si>
    <t>베를린 잼</t>
  </si>
  <si>
    <t>Berlin Jam</t>
  </si>
  <si>
    <t>씨포 아이피에이</t>
  </si>
  <si>
    <t>C4PO IPA</t>
  </si>
  <si>
    <t>크릭</t>
  </si>
  <si>
    <t>Creek</t>
  </si>
  <si>
    <t>The Rare Barrel</t>
  </si>
  <si>
    <t>기프티드 브런치</t>
  </si>
  <si>
    <t>Gifted Brunch</t>
  </si>
  <si>
    <t>핑키쉬</t>
  </si>
  <si>
    <t>Pinkish</t>
  </si>
  <si>
    <t>크로커다일 펀 디</t>
  </si>
  <si>
    <t>Crocodile Fun- Dee</t>
  </si>
  <si>
    <t>애로우즈 오브 네온</t>
  </si>
  <si>
    <t>Arrows Of Neon</t>
  </si>
  <si>
    <t>완더랜드</t>
  </si>
  <si>
    <t>Wanderland</t>
  </si>
  <si>
    <t>빅 리틀 띵</t>
  </si>
  <si>
    <t>Big Little Thing</t>
  </si>
  <si>
    <t>홉 불릿</t>
  </si>
  <si>
    <t>Hop Bullet</t>
  </si>
  <si>
    <t>브라이트사이드</t>
  </si>
  <si>
    <t>Brightside</t>
  </si>
  <si>
    <t>Lone Pine Brewing Co.</t>
  </si>
  <si>
    <t>오- 제이</t>
  </si>
  <si>
    <t>Oh- J</t>
  </si>
  <si>
    <t>테셀레이션</t>
  </si>
  <si>
    <t>Tessellation</t>
  </si>
  <si>
    <t>티셔츠 캐논</t>
  </si>
  <si>
    <t>T-Shirt Cannon</t>
  </si>
  <si>
    <t>라 메종</t>
  </si>
  <si>
    <t>La Maison</t>
  </si>
  <si>
    <t>Four Winds Brewing</t>
  </si>
  <si>
    <t>프로피카이</t>
  </si>
  <si>
    <t>Tropicae</t>
  </si>
  <si>
    <t>적스터포즈</t>
  </si>
  <si>
    <t>Juxtapose</t>
  </si>
  <si>
    <t>넥타러스</t>
  </si>
  <si>
    <t>Nectarous</t>
  </si>
  <si>
    <t>루바브 파이</t>
  </si>
  <si>
    <t>Rhubarb Pie</t>
  </si>
  <si>
    <t>Brewski</t>
  </si>
  <si>
    <t>블루베리 패션프루트 파이</t>
  </si>
  <si>
    <t>Blueberry Passionfruit Pie</t>
  </si>
  <si>
    <t>아몬드 월넛 바닐라 카라멜 케이크</t>
  </si>
  <si>
    <t>Almond Walnut Vanilla Caramel Cake</t>
  </si>
  <si>
    <t>싱잉 샌즈</t>
  </si>
  <si>
    <t>Singing Sands</t>
  </si>
  <si>
    <t>Põhjala</t>
  </si>
  <si>
    <t>글렌 노블</t>
  </si>
  <si>
    <t>Glen Noble</t>
  </si>
  <si>
    <t>킹 오브 애시드</t>
  </si>
  <si>
    <t>King Of Acid</t>
  </si>
  <si>
    <t>재패니즈 라이스 라거</t>
  </si>
  <si>
    <t>Japanese Rice Lager</t>
  </si>
  <si>
    <t>Mikkeller</t>
  </si>
  <si>
    <t>재패니즈 라이스 라거 유자</t>
  </si>
  <si>
    <t>Japanese Rice Lager Yuzu</t>
  </si>
  <si>
    <t>샐리! 오 샐리!</t>
  </si>
  <si>
    <t>Sally! O Sally!</t>
  </si>
  <si>
    <t>Privatbrauerei Gaffel Becker</t>
  </si>
  <si>
    <t>할로 이히 빈 베를리너 바이스 라즈베리</t>
  </si>
  <si>
    <t>Hallo Ich Bin Berliner Weisse Raspberry</t>
  </si>
  <si>
    <t>뀌베 오드 헨리</t>
  </si>
  <si>
    <t>Cuvee Oude Henri</t>
  </si>
  <si>
    <t>Mikkeller X Boon</t>
  </si>
  <si>
    <t>빈 그릭스</t>
  </si>
  <si>
    <t>Bean Greeks</t>
  </si>
  <si>
    <t>카페스타우트</t>
  </si>
  <si>
    <t>Kaffestout</t>
  </si>
  <si>
    <t>조지! 배럴 에이지드 버번</t>
  </si>
  <si>
    <t>George! Barrel Aged Bourbon</t>
  </si>
  <si>
    <t>림보 라임</t>
  </si>
  <si>
    <t>Limbo Lime</t>
  </si>
  <si>
    <t>림보 유자</t>
  </si>
  <si>
    <t>Limbo Yuzu</t>
  </si>
  <si>
    <t>아트 오브 데카당스 블렌드 2</t>
  </si>
  <si>
    <t>Art Of Decadence Blend 2</t>
  </si>
  <si>
    <t>루버스 오브 로즈(블렌드 1)</t>
  </si>
  <si>
    <t>Rubus Of Rose(Blend 1)</t>
  </si>
  <si>
    <t>오드 사석해븐 블렌드 1</t>
  </si>
  <si>
    <t>Oud Sasughaven Blend 1</t>
  </si>
  <si>
    <t>하우네세이지(블렌드 2)</t>
  </si>
  <si>
    <t>Havnesaeson(Blend 2)</t>
  </si>
  <si>
    <t>히티드 시츠</t>
  </si>
  <si>
    <t>Heated Seats</t>
  </si>
  <si>
    <t>그린 골드</t>
  </si>
  <si>
    <t>Green Gold</t>
  </si>
  <si>
    <t>두 스터프 투게더</t>
  </si>
  <si>
    <t>Do Stuff Together</t>
  </si>
  <si>
    <t>피터, 페일 &amp; 마리</t>
  </si>
  <si>
    <t>Peter, Pale &amp; Mary</t>
  </si>
  <si>
    <t>벨벳 매그넘 IV</t>
  </si>
  <si>
    <t>Velvet Magnum IV</t>
  </si>
  <si>
    <t>Other Half Brewing Co.</t>
  </si>
  <si>
    <t>하이 로우</t>
  </si>
  <si>
    <t>Jai Low</t>
  </si>
  <si>
    <t>마가리타 고제</t>
  </si>
  <si>
    <t>Margarita Gose</t>
  </si>
  <si>
    <t>마두로</t>
  </si>
  <si>
    <t>Maduro</t>
  </si>
  <si>
    <t>쿠바노-스타일 에스프레소</t>
  </si>
  <si>
    <t>Cubano-Style Espresso</t>
  </si>
  <si>
    <t>캔 오블리스 레지너스 아이피에이</t>
  </si>
  <si>
    <t>Can-O-Bliss Resinous IPA</t>
  </si>
  <si>
    <t>시크 헤이즈 아이피에이</t>
  </si>
  <si>
    <t>Thick Haze IPA</t>
  </si>
  <si>
    <t>데스 바이 코코넛</t>
  </si>
  <si>
    <t>Death By Coconut</t>
  </si>
  <si>
    <t>배럴-에이지드 텐피디</t>
  </si>
  <si>
    <t>Barrel-Aged Tenfidy Beer image</t>
  </si>
  <si>
    <t>체이싱 고스트</t>
  </si>
  <si>
    <t>Chasing Ghost</t>
  </si>
  <si>
    <t>Epic Brewing Co.</t>
  </si>
  <si>
    <t>타르트 앤 쥬시</t>
  </si>
  <si>
    <t>Tart N Juicy</t>
  </si>
  <si>
    <t>레몬 밤 타르트 앤 쥬시</t>
  </si>
  <si>
    <t>Lemon Bomb Tart N Juicy</t>
  </si>
  <si>
    <t>프로피컬 타르트 앤 쥬시</t>
  </si>
  <si>
    <t>Tropical Tart N Juicy</t>
  </si>
  <si>
    <t>루나 트랜짓</t>
  </si>
  <si>
    <t>Lunar Transit</t>
  </si>
  <si>
    <t>잭 헤러</t>
  </si>
  <si>
    <t>Jack Herer</t>
  </si>
  <si>
    <t>피쳐스 &amp; 베네핏 아이피에이</t>
  </si>
  <si>
    <t>Features &amp; Benefits IPA</t>
  </si>
  <si>
    <t>넥타린 드림 2019</t>
  </si>
  <si>
    <t>Nectarine Dream 2019</t>
  </si>
  <si>
    <t>올라즈</t>
  </si>
  <si>
    <t>Olasz</t>
  </si>
  <si>
    <t>Tommie Sjef Wild Ales</t>
  </si>
  <si>
    <t>오드 브루인 라즈베리</t>
  </si>
  <si>
    <t>Oud Bruin Raspberry</t>
  </si>
  <si>
    <t>Brouwerij 't Verzet</t>
  </si>
  <si>
    <t>카메라드스키 발사미코</t>
  </si>
  <si>
    <t>Kameradski Balsamico</t>
  </si>
  <si>
    <t>레톨리 드 미디</t>
  </si>
  <si>
    <t>L'Etoile du Midi</t>
  </si>
  <si>
    <t>Brasserie de l'Ermitage</t>
  </si>
  <si>
    <t>라 베르몬토스</t>
  </si>
  <si>
    <t>La Vermontoise</t>
  </si>
  <si>
    <t>Brasserie de Blaugies</t>
  </si>
  <si>
    <t>모리아우 오드 괴즈 빌레</t>
  </si>
  <si>
    <t>Moriau Oude Geuze Vieille</t>
  </si>
  <si>
    <t>문 램블러 아이피에이</t>
  </si>
  <si>
    <t>Moon Rambler IPA</t>
  </si>
  <si>
    <t>Founders Brewing Co.</t>
  </si>
  <si>
    <t>빅 루시어스</t>
  </si>
  <si>
    <t>Big Luscious</t>
  </si>
  <si>
    <t>메이플 매키낙 퍼지</t>
  </si>
  <si>
    <t>Maple Mackinac Fudge</t>
  </si>
  <si>
    <t>펑키 아일랜드 코코 라거</t>
  </si>
  <si>
    <t>Funky Island Coco Lager</t>
  </si>
  <si>
    <t>호퓰런스 아이피에이</t>
  </si>
  <si>
    <t>Hopulence IPA</t>
  </si>
  <si>
    <t>Wild Barrel Brewing</t>
  </si>
  <si>
    <t>바이스 애프리콧 피치</t>
  </si>
  <si>
    <t>Vice Apricot Peach</t>
  </si>
  <si>
    <t>부어</t>
  </si>
  <si>
    <t>Voór</t>
  </si>
  <si>
    <t>라이프 더블 아이피에이 문랜딩</t>
  </si>
  <si>
    <t>LIFE Double IPA Moon landing</t>
  </si>
  <si>
    <t>Craftbros Brewing Co.</t>
  </si>
  <si>
    <t>빅 배드 뱁티스트 초콜릿 라스베리</t>
  </si>
  <si>
    <t>Big Bad Baptist Chocolate Raspberry</t>
  </si>
  <si>
    <t>빅 배드 뱁티스트 더블 초콜릿/피비 컵</t>
  </si>
  <si>
    <t>Big Bad Baptist Double Chocolate/PB Cup</t>
  </si>
  <si>
    <t>퀸튜플 배럴 빅 배드 뱁티스트</t>
  </si>
  <si>
    <t>Quintple Barrel Big Bad Baptist</t>
  </si>
  <si>
    <t>비거 배더 뱁티스트</t>
  </si>
  <si>
    <t>Bigger Badder Baptista</t>
  </si>
  <si>
    <t>빅 배드 뱁티스트 피칸 파이</t>
  </si>
  <si>
    <t>Big Bad Baptist Pecan Pie</t>
  </si>
  <si>
    <t>빅 배드 뱁티스트</t>
  </si>
  <si>
    <t>Big Bad Baptist</t>
  </si>
  <si>
    <t>엿대급 벨지안 듀벨</t>
  </si>
  <si>
    <t>YDG Belgian Dubbel</t>
  </si>
  <si>
    <t>Hiddentrack Brewing Co.</t>
  </si>
  <si>
    <t>스모킹 타이거</t>
  </si>
  <si>
    <t>Smoking Tiger</t>
  </si>
  <si>
    <t>개항로 라거</t>
  </si>
  <si>
    <t>Gaehangro Larger</t>
  </si>
  <si>
    <t>인천 브루어리</t>
  </si>
  <si>
    <t>파도 골든 에일</t>
  </si>
  <si>
    <t>Pado Golden Ale</t>
  </si>
  <si>
    <t>사브작 아이피에이</t>
  </si>
  <si>
    <t>Sabzak IPA</t>
  </si>
  <si>
    <t>바나나 화이트</t>
  </si>
  <si>
    <t>Banana White</t>
  </si>
  <si>
    <t>신포 우리 맥주</t>
  </si>
  <si>
    <t>Our Beer From Sinpo</t>
  </si>
  <si>
    <t>칼리가리 브루잉</t>
  </si>
  <si>
    <t>헤이지 선데이</t>
  </si>
  <si>
    <t>Hazy Sunday</t>
  </si>
  <si>
    <t>서울 브루어리</t>
  </si>
  <si>
    <t>망고 로드 2019</t>
  </si>
  <si>
    <t>Mango Road 2019</t>
  </si>
  <si>
    <t>트레이딩 플레이시스</t>
  </si>
  <si>
    <t>Trading Places</t>
  </si>
  <si>
    <t>J. Wakefield Brewing</t>
  </si>
  <si>
    <t>플레토라 오브 피냐타</t>
  </si>
  <si>
    <t>Plethora Of Pinatas</t>
  </si>
  <si>
    <t>보스 타이쿤</t>
  </si>
  <si>
    <t>Boss Tycoon</t>
  </si>
  <si>
    <t>쇼즈 오버</t>
  </si>
  <si>
    <t>Show's Over</t>
  </si>
  <si>
    <t>노 웨이크 존</t>
  </si>
  <si>
    <t>No Wake Zone</t>
  </si>
  <si>
    <t>블랙 이즈 뷰티풀</t>
  </si>
  <si>
    <t>Black Is Beautiful</t>
  </si>
  <si>
    <t>스폰치-오-빌라</t>
  </si>
  <si>
    <t>Sponch-O-Villa</t>
  </si>
  <si>
    <t>팹스트 블루 리본</t>
  </si>
  <si>
    <t>Pabst Blue Ribbon</t>
  </si>
  <si>
    <t>Pabst Brewing Company</t>
  </si>
  <si>
    <t>마무트 배럴 에이지드</t>
  </si>
  <si>
    <t>Mammut Barrel Aged</t>
  </si>
  <si>
    <t>생 푀이엔 쿼드루펠</t>
  </si>
  <si>
    <t>St. Feuillien Quadrupel</t>
  </si>
  <si>
    <t>Brewery St-Feuillien</t>
  </si>
  <si>
    <t>이히테겜 우드 브륀느</t>
  </si>
  <si>
    <t>Ichtegem Oud Bruin</t>
  </si>
  <si>
    <t>Brouwerij Strubbe</t>
  </si>
  <si>
    <t>이히테겜 그랑크뤼</t>
  </si>
  <si>
    <t>Ichtegem's Grand Cru</t>
  </si>
  <si>
    <t>보스콜리</t>
  </si>
  <si>
    <t>Boscoli</t>
  </si>
  <si>
    <t>더블 마즈</t>
  </si>
  <si>
    <t>Double Maz</t>
  </si>
  <si>
    <t>사초 드라이 크러쉬 라즈베리 사워</t>
  </si>
  <si>
    <t>Sacho Dry Crush Raspberry Sour</t>
  </si>
  <si>
    <t>로렐라이</t>
  </si>
  <si>
    <t>Lorelei</t>
  </si>
  <si>
    <t>칭따오 스타우트</t>
  </si>
  <si>
    <t>Tsingtao Stout</t>
  </si>
  <si>
    <t>칭따오 아이피에이</t>
  </si>
  <si>
    <t>Tsingtao IPA</t>
  </si>
  <si>
    <t>에딩거 우르바이스</t>
  </si>
  <si>
    <t>Erdinger Urweisse</t>
  </si>
  <si>
    <t>라오샨</t>
  </si>
  <si>
    <t>Laoshan</t>
  </si>
  <si>
    <t>파카 하드셀처 그레이프후루츠 텐저린</t>
  </si>
  <si>
    <t>Pakka Hard Seltzer Grapefruit Tangerine</t>
  </si>
  <si>
    <t>Hard Seltzers</t>
  </si>
  <si>
    <t>디아이에스 크래프트 셀처 망고</t>
  </si>
  <si>
    <t>DIS Craft Seltzer MANGO</t>
  </si>
  <si>
    <t>RYGR Brygghùs</t>
  </si>
  <si>
    <t>디아이에스 크래프트 셀처 리치</t>
  </si>
  <si>
    <t>DIS Craft Seltzer LITCHI</t>
  </si>
  <si>
    <t>트룰리 하드 셀처 와일드 베리</t>
  </si>
  <si>
    <t>Truly Hard Seltzer Wild Berry</t>
  </si>
  <si>
    <t>Truly Hard Seltzer Beverage Company</t>
  </si>
  <si>
    <t>트룰리 하드 셀처 라임</t>
  </si>
  <si>
    <t>Truly Hard Seltzer Lime</t>
  </si>
  <si>
    <t>트룰리 하드 셀처 그레이프프루트</t>
  </si>
  <si>
    <t>Truly Hard Seltzer Grapefruit</t>
  </si>
  <si>
    <t>트룰리 하드 셀처 파인애플</t>
  </si>
  <si>
    <t>Truly Hard Seltzer Pineapple</t>
  </si>
  <si>
    <t>트룰리 하드 셀처 블루베리 &amp; 아카이</t>
  </si>
  <si>
    <t>Truly Hard Seltzer Blueberry &amp; Acai</t>
  </si>
  <si>
    <t>트룰리 하드 셀처 블랙 체리</t>
  </si>
  <si>
    <t>Truly Hard Seltzer Black Cherry</t>
  </si>
  <si>
    <t>트룰리 하드 셀처 오리지널 레모네이드</t>
  </si>
  <si>
    <t>Truly Hard Seltzer Original Lemonade</t>
  </si>
  <si>
    <t>트룰리 하드 셀처 스트로베리 레모네이드</t>
  </si>
  <si>
    <t>Truly Hard Seltzer Strawberry Lemonade</t>
  </si>
  <si>
    <t>트룰리 하드 셀처 라즈베리 라임</t>
  </si>
  <si>
    <t>Truly Hard Seltzer Raspberry Lime</t>
  </si>
  <si>
    <t>트룰리 하드 셀처 망고 레모네이드</t>
  </si>
  <si>
    <t>Truly Hard Seltzer Mango Lemonade</t>
  </si>
  <si>
    <t>트룰리 하드 셀처 패션 프루트</t>
  </si>
  <si>
    <t>Truly Hard Seltzer Passion Fruit</t>
  </si>
  <si>
    <t>트룰리 하드 셀처 망고</t>
  </si>
  <si>
    <t>Truly Hard Seltzer Mango</t>
  </si>
  <si>
    <t>트룰리 하드 셀처 블랙 체리 레모네이드</t>
  </si>
  <si>
    <t>Truly Hard Seltzer Black Cherry Lemonade</t>
  </si>
  <si>
    <t>과일일향</t>
  </si>
  <si>
    <t>코로나 하드 셀처 블랙베리 라임</t>
  </si>
  <si>
    <t>Corona Hard Seltzer Blackberry Lime</t>
  </si>
  <si>
    <t>트룰리 하드 셀처 레몬</t>
  </si>
  <si>
    <t>Truly Hard Seltzer Lemon</t>
  </si>
  <si>
    <t>코로나 하드 셀처 체리</t>
  </si>
  <si>
    <t>Corona Hard Seltzer Cherry</t>
  </si>
  <si>
    <t>코로나 하드 셀처 망고</t>
  </si>
  <si>
    <t>Corona Hard Seltzer Mango</t>
  </si>
  <si>
    <t>코로나 하드 셀처 트로피컬 라임</t>
  </si>
  <si>
    <t>Corona Hard Seltzer Tropical Lime</t>
  </si>
  <si>
    <t>비지 파인애플 망고</t>
  </si>
  <si>
    <t>Vizzy Pineapple Mango</t>
  </si>
  <si>
    <t>Vizzy Hard Seltzer</t>
  </si>
  <si>
    <t>트룰리 하드 셀처 워터멜론 &amp; 키위</t>
  </si>
  <si>
    <t>Truly Hard Seltzer Watermelon &amp; Kiwi</t>
  </si>
  <si>
    <t>비지 블루베리 파머그래니트</t>
  </si>
  <si>
    <t>Vizzy Blueberry Pomegranate</t>
  </si>
  <si>
    <t>비지 스트로베리 키위</t>
  </si>
  <si>
    <t>Vizzy Strawberry Kiwi</t>
  </si>
  <si>
    <t>비지 블랙 체리 라임</t>
  </si>
  <si>
    <t>Vizzy Black Cherry Lime</t>
  </si>
  <si>
    <t>바닐라 블랙베리 라임 임페리얼 하드 셀처</t>
  </si>
  <si>
    <t>Vanilla Blackberry Lime Imperial Hard Seltzer</t>
  </si>
  <si>
    <t>Untitled Art &amp; Hidden Springs Ale Works</t>
  </si>
  <si>
    <t>트룰리 하드 셀처 피치 아이스드 티</t>
  </si>
  <si>
    <t>Truly Hard Seltzer Peach Iced Tea</t>
  </si>
  <si>
    <t>파카 하드 셀처 믹스드 베리</t>
  </si>
  <si>
    <t>Pakka Hard Seltzer Mixed Berry</t>
  </si>
  <si>
    <t>스폰치 오 빌라</t>
  </si>
  <si>
    <t>Sponch-O Villa</t>
  </si>
  <si>
    <t>J Wakefield Brewing</t>
  </si>
  <si>
    <t>파카 하드 셀처 블랙 체리</t>
  </si>
  <si>
    <t>Pakka Hard Seltzer Black Cherry</t>
  </si>
  <si>
    <t>파카 하드 셀처 체리 라임</t>
  </si>
  <si>
    <t>Pakka Hard Seltzer Cherry Lime</t>
  </si>
  <si>
    <t>미귝</t>
  </si>
  <si>
    <t>디저트 인 어 캔 로키 로드 아이스크림</t>
  </si>
  <si>
    <t>Dessert in a Can Rocky Road Ice Cream</t>
  </si>
  <si>
    <t>Amundsen Bryggeri</t>
  </si>
  <si>
    <t>디저트 인 어 캔 솔티드 캐러멜</t>
  </si>
  <si>
    <t>Dessert in a Can Salted Caramel</t>
  </si>
  <si>
    <t>디저트 인 어 캔 피넛 버터 캐러멜 크리스프</t>
  </si>
  <si>
    <t>Dessert in a Can Peanut Butter Caramel Crisp</t>
  </si>
  <si>
    <t>루드 록</t>
  </si>
  <si>
    <t>Lud Lok</t>
  </si>
  <si>
    <t>소마 스타우트 더블 배럴</t>
  </si>
  <si>
    <t>Soma Stout Double Barrel</t>
  </si>
  <si>
    <t>내로우 밴드위스 오브 리얼리티</t>
  </si>
  <si>
    <t>Narrow Bandwidth of Reality</t>
  </si>
  <si>
    <t>더 피츠제럴드</t>
  </si>
  <si>
    <t>The Fitzgerald</t>
  </si>
  <si>
    <t>스트링 퍼펫츠</t>
  </si>
  <si>
    <t>String Puppets</t>
  </si>
  <si>
    <t>시클 &amp; 라이</t>
  </si>
  <si>
    <t>Sickle &amp; Rye</t>
  </si>
  <si>
    <t>스퀴브 케익스</t>
  </si>
  <si>
    <t>Squib Cakes</t>
  </si>
  <si>
    <t>소마 스타우트 산지오베제 배럴</t>
  </si>
  <si>
    <t>Soma Stout Sangiovese Barrel</t>
  </si>
  <si>
    <t>킨더요가</t>
  </si>
  <si>
    <t>Kinderyoga</t>
  </si>
  <si>
    <t>Oedipus Brewing</t>
  </si>
  <si>
    <t>스트립</t>
  </si>
  <si>
    <t>Strip</t>
  </si>
  <si>
    <t>아바타</t>
  </si>
  <si>
    <t>Avatar</t>
  </si>
  <si>
    <t>파이스 트로피칼</t>
  </si>
  <si>
    <t>Pais Tropical</t>
  </si>
  <si>
    <t>엠페러</t>
  </si>
  <si>
    <t>Emperor</t>
  </si>
  <si>
    <t>C-Brewmaster</t>
  </si>
  <si>
    <t>쿨 민트 에일</t>
  </si>
  <si>
    <t>Cool Mint Ale</t>
  </si>
  <si>
    <t>베트남 스타우트 에일</t>
  </si>
  <si>
    <t>Vietnamese Stout Ale</t>
  </si>
  <si>
    <t>포 에센스</t>
  </si>
  <si>
    <t>Pho Essence</t>
  </si>
  <si>
    <t>어쩌 라거</t>
  </si>
  <si>
    <t>UZZZZER LAGER</t>
  </si>
  <si>
    <t>사.랑.해 필스너</t>
  </si>
  <si>
    <t>Sa.Rang.Hae Pilsner</t>
  </si>
  <si>
    <t>사.랑.해 화이트 에일</t>
  </si>
  <si>
    <t>Sa.Rang.Hae White Ale</t>
  </si>
  <si>
    <t>마이 타임 위트 에일</t>
  </si>
  <si>
    <t>Mai Time Wheat Ale</t>
  </si>
  <si>
    <t>아일랜드 콜라다 크림 에일</t>
  </si>
  <si>
    <t>Island Colada Cream Ale</t>
  </si>
  <si>
    <t>코나 라이트</t>
  </si>
  <si>
    <t>Kona Light</t>
  </si>
  <si>
    <t>골드 클리프</t>
  </si>
  <si>
    <t>Gold Cliff</t>
  </si>
  <si>
    <t>모닝 선샤인</t>
  </si>
  <si>
    <t>Morning Sunshine</t>
  </si>
  <si>
    <t>러스트 4 라이프</t>
  </si>
  <si>
    <t>Lust 4 Life</t>
  </si>
  <si>
    <t>토이 보이</t>
  </si>
  <si>
    <t>Toy Boy</t>
  </si>
  <si>
    <t>쉐리 그레나드</t>
  </si>
  <si>
    <t>Cherie Grenade</t>
  </si>
  <si>
    <t>Brasserie de l'Abbaye d'Aulne</t>
  </si>
  <si>
    <t>6 홉 아이피에이</t>
  </si>
  <si>
    <t>6 Hop IPA</t>
  </si>
  <si>
    <t>배츠쿼치</t>
  </si>
  <si>
    <t>Batsquatch</t>
  </si>
  <si>
    <t>드림랜드 아메리칸 라거</t>
  </si>
  <si>
    <t>Dreamland American Lager</t>
  </si>
  <si>
    <t>히비스커스 브룻 아이피에이</t>
  </si>
  <si>
    <t>Hibiscus Brut IPA</t>
  </si>
  <si>
    <t>계화꽃 페일에일</t>
  </si>
  <si>
    <t>Osmanthus Pale Ale</t>
  </si>
  <si>
    <t>버드랜드 뉴차이나 아이피에이</t>
  </si>
  <si>
    <t>Birdland New China IPA</t>
  </si>
  <si>
    <t>난징 블랙 라거</t>
  </si>
  <si>
    <t>Nanjing Black Lager</t>
  </si>
  <si>
    <t>호피 벌스데이</t>
  </si>
  <si>
    <t>Hoppy Birthday</t>
  </si>
  <si>
    <t>Alpine Beer Co.</t>
  </si>
  <si>
    <t>앤빌 오브 호프</t>
  </si>
  <si>
    <t>Anvil Of Hope</t>
  </si>
  <si>
    <t>산토리 프리미엄 몰트</t>
  </si>
  <si>
    <t>Suntory Premium Malt's</t>
  </si>
  <si>
    <t>Suntory Beer Limited</t>
  </si>
  <si>
    <t>핸드앤몰트 슬로우 아이피에이</t>
  </si>
  <si>
    <t>Hand &amp; Malt Slow IPA</t>
  </si>
  <si>
    <t>팀머만스 람빅 블랑슈</t>
  </si>
  <si>
    <t>Timmermans Lambicus Blanche</t>
  </si>
  <si>
    <t>비비 필스너</t>
  </si>
  <si>
    <t>Breitbach Pilsner</t>
  </si>
  <si>
    <t>Brau Breitbach</t>
  </si>
  <si>
    <t>비비 스타우트</t>
  </si>
  <si>
    <t>Breitbach Stout</t>
  </si>
  <si>
    <t>비비 골든에일</t>
  </si>
  <si>
    <t>Breitbach Golden Ale</t>
  </si>
  <si>
    <t>가펠 레몬</t>
  </si>
  <si>
    <t>Gaffel Lemon</t>
  </si>
  <si>
    <t>에페스 드래프트</t>
  </si>
  <si>
    <t>Efes Draft</t>
  </si>
  <si>
    <t>Anadolu Efes</t>
  </si>
  <si>
    <t>파타고니아 보헤미안 필스너</t>
  </si>
  <si>
    <t>Patagonia Bohemian Pilsner</t>
  </si>
  <si>
    <t>오&amp;에이 블랙 체리 하드 셀처</t>
  </si>
  <si>
    <t>O&amp;A Black Cherry Hard Seltzer</t>
  </si>
  <si>
    <t>Denver Beer Co.</t>
  </si>
  <si>
    <t>오&amp;에이 망고 하드 셀처</t>
  </si>
  <si>
    <t>O&amp;A Mango Hard Seltzer</t>
  </si>
  <si>
    <t>일렉트릭 선셋</t>
  </si>
  <si>
    <t>Electric Sunset</t>
  </si>
  <si>
    <t>Coronado Brewing Company</t>
  </si>
  <si>
    <t>라즈베리 &amp; 블랙베리 하드 셀처</t>
  </si>
  <si>
    <t>Raspberry &amp; Blackberry Hard Seltzer</t>
  </si>
  <si>
    <t>파인애플 &amp; 망고 하드 셀처</t>
  </si>
  <si>
    <t>Pineapple &amp; Mango Hard Seltzer</t>
  </si>
  <si>
    <t>샤로우</t>
  </si>
  <si>
    <t>Sharrow</t>
  </si>
  <si>
    <t>Cycle Brewing Company</t>
  </si>
  <si>
    <t>크림 &amp; 슈가, 플리즈</t>
  </si>
  <si>
    <t>Cream &amp; Sugar, Please</t>
  </si>
  <si>
    <t>크랭크 아이피에이</t>
  </si>
  <si>
    <t>Crank IPA</t>
  </si>
  <si>
    <t>미노토르</t>
  </si>
  <si>
    <t>Minotaure</t>
  </si>
  <si>
    <t>위즈 키드</t>
  </si>
  <si>
    <t>Whizz Kid</t>
  </si>
  <si>
    <t>노드 브리스</t>
  </si>
  <si>
    <t>Nord Bliss</t>
  </si>
  <si>
    <t>서라운드 사운드 로투스</t>
  </si>
  <si>
    <t>Surround Sound Lotus</t>
  </si>
  <si>
    <t>Collective Arts Brewing</t>
  </si>
  <si>
    <t>블러드 오렌지 히비스쿠스 사워</t>
  </si>
  <si>
    <t>Blood Orange Hibiscus Sour</t>
  </si>
  <si>
    <t>구아바 고제</t>
  </si>
  <si>
    <t>Guava Gose</t>
  </si>
  <si>
    <t>6.66 화이트 초콜릿 스타우트</t>
  </si>
  <si>
    <t>6.66 White Chocolate Stout</t>
  </si>
  <si>
    <t>Naastbos Brewery</t>
  </si>
  <si>
    <t>마카오 비어 골든 에일</t>
  </si>
  <si>
    <t>Macau Beer Golden Ale</t>
  </si>
  <si>
    <t>Macau Beer Company Limited</t>
  </si>
  <si>
    <t>하이퍼트로피칼</t>
  </si>
  <si>
    <t>Hypertropikal</t>
  </si>
  <si>
    <t>라즈베리 파이</t>
  </si>
  <si>
    <t>Raspberry Pie</t>
  </si>
  <si>
    <t>드래곤프루트 파이</t>
  </si>
  <si>
    <t>Dragonfruit Pie</t>
  </si>
  <si>
    <t>하와이언 트로피칼 파이</t>
  </si>
  <si>
    <t>Hawaiian Tropical Pie</t>
  </si>
  <si>
    <t>그림버겐 더블엠버</t>
  </si>
  <si>
    <t>Grimbergen Double Ambree</t>
  </si>
  <si>
    <t>폴란드</t>
  </si>
  <si>
    <t>Kronenbourg Brewery</t>
  </si>
  <si>
    <t>카카오S 스타우트</t>
  </si>
  <si>
    <t>Kakao S Stout</t>
  </si>
  <si>
    <t>별맥</t>
  </si>
  <si>
    <t>동궁과월지 아이피에이</t>
  </si>
  <si>
    <t>Donggung &amp; Wolji IPA</t>
  </si>
  <si>
    <t>석빙고 라거</t>
  </si>
  <si>
    <t>Seokbingo Lager</t>
  </si>
  <si>
    <t>싱싱별맥</t>
  </si>
  <si>
    <t>Singsing Byeolmac</t>
  </si>
  <si>
    <t>비앙카 피치스 &amp; 크림 와일드 와일드 브렛</t>
  </si>
  <si>
    <t>Bianca Peaches &amp; Cream Wild Wild Brett</t>
  </si>
  <si>
    <t>Crooked Stave Artisan Beer Project</t>
  </si>
  <si>
    <t>스트라프 헨드릭 헤리티지 (2018)</t>
  </si>
  <si>
    <t>Straffe Hendrik Heritage (2018)</t>
  </si>
  <si>
    <t>Brouwerij De Halve Maan</t>
  </si>
  <si>
    <t>데프톤즈 화이트 포니</t>
  </si>
  <si>
    <t>Deftones White Pony</t>
  </si>
  <si>
    <t>에일스미스 아이피에이</t>
  </si>
  <si>
    <t>Alesmith IPA</t>
  </si>
  <si>
    <t>AleSmith Brewing Co.</t>
  </si>
  <si>
    <t>디에고 안토니오</t>
  </si>
  <si>
    <t>Diego Antonio</t>
  </si>
  <si>
    <t>로스트 코스트 밀크 스타우트</t>
  </si>
  <si>
    <t>Lost Coast Milk Stout</t>
  </si>
  <si>
    <t>아나그램</t>
  </si>
  <si>
    <t>Anagram</t>
  </si>
  <si>
    <t>허레틱 라거</t>
  </si>
  <si>
    <t>Heretic Lager</t>
  </si>
  <si>
    <t>버추얼 퓨처</t>
  </si>
  <si>
    <t>Virtual Future</t>
  </si>
  <si>
    <t>Modern Times Beer Co.</t>
  </si>
  <si>
    <t>진달래</t>
  </si>
  <si>
    <t>Jin Da Lai</t>
  </si>
  <si>
    <t>Wangqing Longsheng Beer Co.</t>
  </si>
  <si>
    <t>옌징 프레시 비어</t>
  </si>
  <si>
    <t>Yanjing Fresh Beer</t>
  </si>
  <si>
    <t>Beijing Yanjing Brewery Co.</t>
  </si>
  <si>
    <t>자이고트</t>
  </si>
  <si>
    <t>ZYGoat</t>
  </si>
  <si>
    <t>디저트 인 어 캔 카라멜 치즈케이크</t>
  </si>
  <si>
    <t>Dessert in a Can Caramel Cheesecake</t>
  </si>
  <si>
    <t>디저트 인 어 캔 피스타치오 아이스크림</t>
  </si>
  <si>
    <t>Dessert in a Can Pistachio Ice Cream</t>
  </si>
  <si>
    <t>디저트 인 어 캔 망고, 초콜릿 크림시클</t>
  </si>
  <si>
    <t>Dessert in a Can Mango, Chocolate Creamsicle</t>
  </si>
  <si>
    <t>유 캔트 핸들 더 주스</t>
  </si>
  <si>
    <t>You Can't Handle The Juice</t>
  </si>
  <si>
    <t>스페지얼 필스</t>
  </si>
  <si>
    <t>Spezial Pils</t>
  </si>
  <si>
    <t>제비꽃 에일</t>
  </si>
  <si>
    <t>Violet Sour Ale</t>
  </si>
  <si>
    <t>제방맥주양조회사</t>
  </si>
  <si>
    <t>망포 에일</t>
  </si>
  <si>
    <t>Mangpo Ale</t>
  </si>
  <si>
    <t>빨강도깨비 아이피에이</t>
  </si>
  <si>
    <t>Red Ghost IPA</t>
  </si>
  <si>
    <t>밤사냥 스타우트</t>
  </si>
  <si>
    <t>Night Hunting Stout</t>
  </si>
  <si>
    <t>썸머 쾰쉬</t>
  </si>
  <si>
    <t>Summer Kolsch</t>
  </si>
  <si>
    <t>회색바람 밀맥주</t>
  </si>
  <si>
    <t>Grey Wind Wheat Beer</t>
  </si>
  <si>
    <t>크릭 분 셀렉션</t>
  </si>
  <si>
    <t>Kriek Boon Selection</t>
  </si>
  <si>
    <t>트리플 베리 파이</t>
  </si>
  <si>
    <t>Triple Berry Pie</t>
  </si>
  <si>
    <t>Brewski Brewery</t>
  </si>
  <si>
    <t>세미놀 아도니스</t>
  </si>
  <si>
    <t>Seminole Adonis</t>
  </si>
  <si>
    <t>골드 피싱</t>
  </si>
  <si>
    <t>Goldfishing</t>
  </si>
  <si>
    <t>부쉬 트리펠</t>
  </si>
  <si>
    <t>Bush Triple</t>
  </si>
  <si>
    <t>Brasserie Dubuisson</t>
  </si>
  <si>
    <t>부쉬 꺄락떼르</t>
  </si>
  <si>
    <t>Bush Caractere</t>
  </si>
  <si>
    <t>부쉬 피치 멜</t>
  </si>
  <si>
    <t>Bush Peche Mel</t>
  </si>
  <si>
    <t>오가닉 스트로베리 프루트 비어</t>
  </si>
  <si>
    <t>Organic Strawberry Fruit Beer</t>
  </si>
  <si>
    <t>Samuel Smith</t>
  </si>
  <si>
    <t>오가닉 체리 프루트 비어</t>
  </si>
  <si>
    <t>Organic Cherry Fruit Beer</t>
  </si>
  <si>
    <t>오가닉 애프리콧 프루트 비어</t>
  </si>
  <si>
    <t>Organic Apricot Fruit Beer</t>
  </si>
  <si>
    <t>오가닉 초콜렛 스타우트</t>
  </si>
  <si>
    <t>Organic Chocolate Stout</t>
  </si>
  <si>
    <t>사무엘 스미스 임페리얼 스타우트</t>
  </si>
  <si>
    <t>Samuel Smith Imperial Stout</t>
  </si>
  <si>
    <t>로스트 고스트 헤이지 더블 아이피에이</t>
  </si>
  <si>
    <t>Lost Ghost Hazy DIPA</t>
  </si>
  <si>
    <t>하우스 오브 페일</t>
  </si>
  <si>
    <t>House of Pale</t>
  </si>
  <si>
    <t>이름</t>
  </si>
  <si>
    <t>한+영</t>
  </si>
  <si>
    <t>한글 이름 추출 함수</t>
  </si>
  <si>
    <t>한글 이름 text</t>
  </si>
  <si>
    <t>영어 이름 추출 함수</t>
  </si>
  <si>
    <t>영어 이름 text</t>
  </si>
  <si>
    <t>공백문자 지우기</t>
  </si>
  <si>
    <t>영어이름_최종</t>
  </si>
  <si>
    <t>이미지</t>
  </si>
  <si>
    <t>1_브리티쉬 스타우트
British Stout</t>
  </si>
  <si>
    <t>브리티쉬 스타우트
British Stout</t>
  </si>
  <si>
    <t>2_부산 페일 에일
Busan Pale Ale</t>
  </si>
  <si>
    <t xml:space="preserve">부산 페일 에일
</t>
  </si>
  <si>
    <t>3_고릴라 아이피에이 Gorilla IPA</t>
  </si>
  <si>
    <t xml:space="preserve">고릴라 아이피에이 </t>
  </si>
  <si>
    <t>4_케이피에이 
KPA</t>
  </si>
  <si>
    <t>5_라즈베리 위트
RASPBERRY WHEAT</t>
  </si>
  <si>
    <t>6_블론드 에일
BLONDE ALE</t>
  </si>
  <si>
    <t xml:space="preserve">
BLONDE ALE</t>
  </si>
  <si>
    <t>7_고릴라거
GORILLAGER</t>
  </si>
  <si>
    <t>8_홉 밤
HOP BOMB</t>
  </si>
  <si>
    <t xml:space="preserve">
HOP BOMB</t>
  </si>
  <si>
    <t>9_블랙커런트 고제
BLACKCURRANT GOSE</t>
  </si>
  <si>
    <t xml:space="preserve">
BLACKCURRANT GOSE</t>
  </si>
  <si>
    <t>10_킹콩 임페리얼 스타우트
KING KONG IMPERIAL STOUT</t>
  </si>
  <si>
    <t xml:space="preserve">킹콩 임페리얼 스타우트
</t>
  </si>
  <si>
    <t>11_사우어 아이피에이
SOUR IPA</t>
  </si>
  <si>
    <t>사우어 아이피에이</t>
  </si>
  <si>
    <t xml:space="preserve">
SOUR IPA</t>
  </si>
  <si>
    <t>SOUR IPA</t>
  </si>
  <si>
    <t>12_런던 아이피에이
London IPA</t>
  </si>
  <si>
    <t xml:space="preserve">
London IPA</t>
  </si>
  <si>
    <t>13_홉밤 더블 아이피에이
Hop Bomb Double IPA</t>
  </si>
  <si>
    <t xml:space="preserve">홉밤 더블 아이피에이
</t>
  </si>
  <si>
    <t>14_광안리 위트
Gwangalli Wheat</t>
  </si>
  <si>
    <t xml:space="preserve">
Gwangalli Wheat</t>
  </si>
  <si>
    <t>15_파인애플 구아바 샤워
Pineapple Guava Sour</t>
  </si>
  <si>
    <t xml:space="preserve">파인애플 구아바 샤워
</t>
  </si>
  <si>
    <t>16_사천 고제
Sichuan Gose</t>
  </si>
  <si>
    <t xml:space="preserve">
Sichuan Gose</t>
  </si>
  <si>
    <t>17_알아이피 
R.I.P</t>
  </si>
  <si>
    <t xml:space="preserve"> 
R.I.P</t>
  </si>
  <si>
    <t>18_더블유더블유씨디 
W.W.C.D</t>
  </si>
  <si>
    <t xml:space="preserve"> 
W.W.C.D</t>
  </si>
  <si>
    <t>19_픽시 쥬스
Pixie Juice</t>
  </si>
  <si>
    <t xml:space="preserve">
Pixie Juice</t>
  </si>
  <si>
    <t>20_베이비 사우어
Baby Sour</t>
  </si>
  <si>
    <t xml:space="preserve">
Baby Sour</t>
  </si>
  <si>
    <t>21_신여성 헤이지 아이피에이
Shinyeosung Hazy IPA</t>
  </si>
  <si>
    <t xml:space="preserve">신여성 헤이지 아이피에이
</t>
  </si>
  <si>
    <t>22_히비 패션 사우어
Hibi Passion Sour</t>
  </si>
  <si>
    <t xml:space="preserve">히비 패션 사우어
</t>
  </si>
  <si>
    <t>23_베테랑 아이피에이
Veterans IPA</t>
  </si>
  <si>
    <t xml:space="preserve">
Veterans IPA</t>
  </si>
  <si>
    <t>1_덕덕구스
Duck Duck Goose</t>
  </si>
  <si>
    <t xml:space="preserve">덕덕구스
</t>
  </si>
  <si>
    <t>구스아일랜드</t>
  </si>
  <si>
    <t>2_구스 아이피에이
Goose IPA</t>
  </si>
  <si>
    <t xml:space="preserve">
Goose IPA</t>
  </si>
  <si>
    <t>3_312 어반 위트에일
312 Urban Wheat Ale</t>
  </si>
  <si>
    <t xml:space="preserve">
312 Urban Wheat Ale</t>
  </si>
  <si>
    <t>4_소피 
Sofie</t>
  </si>
  <si>
    <t xml:space="preserve"> 
Sofie</t>
  </si>
  <si>
    <t>5_마틸다 
Matilda</t>
  </si>
  <si>
    <t xml:space="preserve"> 
Matilda</t>
  </si>
  <si>
    <t>6_줄리엣 
Juliet</t>
  </si>
  <si>
    <t xml:space="preserve"> 
Juliet</t>
  </si>
  <si>
    <t>7_롤리타 
Lolita</t>
  </si>
  <si>
    <t xml:space="preserve"> 
Lolita</t>
  </si>
  <si>
    <t>8_질리안 
Gillian</t>
  </si>
  <si>
    <t xml:space="preserve"> 
Gillian</t>
  </si>
  <si>
    <t>Farmhouse Ale</t>
  </si>
  <si>
    <t>9_할리아 
Halia</t>
  </si>
  <si>
    <t xml:space="preserve"> 
Halia</t>
  </si>
  <si>
    <t>10_2019 버번 카운티 스타우트 
2019 Bourbon County Stout</t>
  </si>
  <si>
    <t xml:space="preserve"> 
2019 Bourbon County Stout</t>
  </si>
  <si>
    <t>11_2018 버번 카운티 스타우트 
2018 Bourbon County Stout</t>
  </si>
  <si>
    <t xml:space="preserve"> 
2018 Bourbon County Stout</t>
  </si>
  <si>
    <t>12_2017 버번 카운티 스타우트 2017 Bourbon County Stout</t>
  </si>
  <si>
    <t xml:space="preserve"> 2017 Bourbon County Stout</t>
  </si>
  <si>
    <t>13_망고팡팡
Mango Pang Pang</t>
  </si>
  <si>
    <t xml:space="preserve">망고팡팡
</t>
  </si>
  <si>
    <t>14_블랑쉬 
Blanche</t>
  </si>
  <si>
    <t xml:space="preserve"> 
Blanche</t>
  </si>
  <si>
    <t>15_라이프이즈비터스윗사워
Life is Bittersweet Sour</t>
  </si>
  <si>
    <t xml:space="preserve">라이프이즈비터스윗사워
</t>
  </si>
  <si>
    <t>16_아스라이 
A-Seuray</t>
  </si>
  <si>
    <t xml:space="preserve"> 
A-Seuray</t>
  </si>
  <si>
    <t>17_올 댓 필스
All That Pils</t>
  </si>
  <si>
    <t xml:space="preserve">올 댓 필스
</t>
  </si>
  <si>
    <t>18_118 아이피에이 
118 IPA</t>
  </si>
  <si>
    <t>118 아이피에</t>
  </si>
  <si>
    <t>이 
118 IPA</t>
  </si>
  <si>
    <t>19_코코넛 스타우트
Coconut Stout</t>
  </si>
  <si>
    <t xml:space="preserve">
Coconut Stout</t>
  </si>
  <si>
    <t>1_윗동네 윗비어
Uptown Witbier</t>
  </si>
  <si>
    <t xml:space="preserve">
Uptown Witbier</t>
  </si>
  <si>
    <t>2_유레카서울 센테니얼 홉에일
EurekaSeoul Centennial Hop Ale</t>
  </si>
  <si>
    <t xml:space="preserve">유레카서울 센테니얼 홉에일
</t>
  </si>
  <si>
    <t>3_유레카서울 아이다호7 홉에일
EurekaSeoul
Idaho 7 Hop Ale</t>
  </si>
  <si>
    <t xml:space="preserve">유레카서울 아이다호7 홉에일
</t>
  </si>
  <si>
    <t>EurekaSeoul
Idaho 7 Hop Ale</t>
  </si>
  <si>
    <t>4_재미주의자 윗비어
Fun Follower Witbier</t>
  </si>
  <si>
    <t xml:space="preserve">재미주의자 윗비어
</t>
  </si>
  <si>
    <t>5_봄비에일
Spring Rain Ale</t>
  </si>
  <si>
    <t xml:space="preserve">봄비에일
</t>
  </si>
  <si>
    <t>6_봄꽃에일
Spring Flower Ale</t>
  </si>
  <si>
    <t xml:space="preserve">봄꽃에일
</t>
  </si>
  <si>
    <t>7_새해종 팜하우스 에일
Happy New Beer</t>
  </si>
  <si>
    <t xml:space="preserve">새해종 팜하우스 에일
</t>
  </si>
  <si>
    <t>8_유레카서울 로랄 홉에일
EurekaSeoul
Loral Hop Ale</t>
  </si>
  <si>
    <t xml:space="preserve">유레카서울 로랄 홉에일
</t>
  </si>
  <si>
    <t>EurekaSeoul
Loral Hop Ale</t>
  </si>
  <si>
    <t>9_유레카서울휴멜론 홉에일 
EurekaSeoul
Huell Melon Hop Ale</t>
  </si>
  <si>
    <t xml:space="preserve">유레카서울휴멜론 홉에일 
</t>
  </si>
  <si>
    <t>EurekaSeoul
Huell Melon Hop Ale</t>
  </si>
  <si>
    <t>10_엘지비티큐 스무디 아이피에이
LGBTQ Smoothie IPA</t>
  </si>
  <si>
    <t xml:space="preserve">엘지비티큐 스무디 아이피에이
</t>
  </si>
  <si>
    <t>11_브렛 IPA
Brett IPA</t>
  </si>
  <si>
    <t xml:space="preserve">브렛 </t>
  </si>
  <si>
    <t>IPA
Brett IPA</t>
  </si>
  <si>
    <t>12_보일러메이커 쾰시
Boilermaker Kolsch</t>
  </si>
  <si>
    <t xml:space="preserve">
Boilermaker Kolsch</t>
  </si>
  <si>
    <t>13_치믈리에일
ChimmeliAle</t>
  </si>
  <si>
    <t>치믈리에</t>
  </si>
  <si>
    <t>일
ChimmeliAle</t>
  </si>
  <si>
    <t>14_민트초코 라이포터
Mint Chocolate Rye Porter</t>
  </si>
  <si>
    <t xml:space="preserve">민트초코 라이포터
</t>
  </si>
  <si>
    <t>15_바질 고제
Basil Gose</t>
  </si>
  <si>
    <t xml:space="preserve">
Basil Gose</t>
  </si>
  <si>
    <t>16_국민프레시
Kukmin Fresh</t>
  </si>
  <si>
    <t xml:space="preserve">
Kukmin Fresh</t>
  </si>
  <si>
    <t>17_루돌프 브라운 에일
Rudolph Brown Ale</t>
  </si>
  <si>
    <t xml:space="preserve">루돌프 브라운 에일
</t>
  </si>
  <si>
    <t>18_절대맥주
The one Beer</t>
  </si>
  <si>
    <t xml:space="preserve">절대맥주
</t>
  </si>
  <si>
    <t>19_유레카서울 홉에일
EurekaSeoul
Hop Ale</t>
  </si>
  <si>
    <t xml:space="preserve">
EurekaSeoul
Hop Ale</t>
  </si>
  <si>
    <t>20_프라이드 50 세종 
Pride 50 Saison</t>
  </si>
  <si>
    <t xml:space="preserve"> 
Pride 50 Saison</t>
  </si>
  <si>
    <t>21_한가위 에일
Thanksgiving Ale</t>
  </si>
  <si>
    <t xml:space="preserve">
Thanksgiving Ale</t>
  </si>
  <si>
    <t>22_버뮤다 세종
Bermuda Saison</t>
  </si>
  <si>
    <t xml:space="preserve">
Bermuda Saison</t>
  </si>
  <si>
    <t>23_서울라이트 홉 에일
Seoulite Hop Ale</t>
  </si>
  <si>
    <t xml:space="preserve">서울라이트 홉 에일
</t>
  </si>
  <si>
    <t>24_배럴 세션 아이피에이
Barrel Session IPA</t>
  </si>
  <si>
    <t xml:space="preserve">배럴 세션 아이피에이
</t>
  </si>
  <si>
    <t>25_흥맥주
Dancing Cow Milk Stout</t>
  </si>
  <si>
    <t xml:space="preserve">흥맥주
</t>
  </si>
  <si>
    <t>26_긍정신 레드 에일
The Great God Of Fun</t>
  </si>
  <si>
    <t>긍정신 레드 에일
T</t>
  </si>
  <si>
    <t>he Great God Of Fun</t>
  </si>
  <si>
    <t>Red Ale</t>
  </si>
  <si>
    <t>27_한솥밥
One Big Pot Sour Ale</t>
  </si>
  <si>
    <t>한솥밥
O</t>
  </si>
  <si>
    <t>28_칠십이초
72 Seconds Rye IPA</t>
  </si>
  <si>
    <t xml:space="preserve">칠십이초
</t>
  </si>
  <si>
    <t>29_헤이쥬드 홉 에일
Hey Jude Hop Ale</t>
  </si>
  <si>
    <t xml:space="preserve">헤이쥬드 홉 에일
</t>
  </si>
  <si>
    <t>30_제인 에어 앰버에일
Jane Eyre Amber Ale</t>
  </si>
  <si>
    <t xml:space="preserve">제인 에어 앰버에일
</t>
  </si>
  <si>
    <t>31_우붓 허브 에일
Ubud Herb Ale</t>
  </si>
  <si>
    <t xml:space="preserve">우붓 허브 에일
</t>
  </si>
  <si>
    <t>32_술례자 포터
The Beer Pilgrim’s Porter</t>
  </si>
  <si>
    <t>술례자 포터
T</t>
  </si>
  <si>
    <t>he Beer Pilgrim’s Porter</t>
  </si>
  <si>
    <t>33_주주 블론드에일
The Stakeholders</t>
  </si>
  <si>
    <t xml:space="preserve">
The Stakeholders</t>
  </si>
  <si>
    <t>34_경리단힙스터에일
Gyunglidan Hipster Ale</t>
  </si>
  <si>
    <t xml:space="preserve">경리단힙스터에일
</t>
  </si>
  <si>
    <t>35_국민 아이피에이
Kukmin IPA</t>
  </si>
  <si>
    <t xml:space="preserve">
Kukmin IPA</t>
  </si>
  <si>
    <t>36_갤럭시밤
Galaxy Bomb</t>
  </si>
  <si>
    <t xml:space="preserve">
Galaxy Bomb</t>
  </si>
  <si>
    <t>37_집비어
Netflix And Chill</t>
  </si>
  <si>
    <t xml:space="preserve">집비어
</t>
  </si>
  <si>
    <t>38_브루브로 
아이피에이
Brew Bro IPA</t>
  </si>
  <si>
    <t xml:space="preserve">
Brew Bro IPA</t>
  </si>
  <si>
    <t>39_인생 페일에일
Lifetime Pale Ale</t>
  </si>
  <si>
    <t xml:space="preserve">인생 페일에일
</t>
  </si>
  <si>
    <t>40_썸머 젠 에일
Summer Zen Ale</t>
  </si>
  <si>
    <t xml:space="preserve">썸머 젠 에일
</t>
  </si>
  <si>
    <t>41_서판교 아이피에이
West Pangyo IPA</t>
  </si>
  <si>
    <t xml:space="preserve">서판교 아이피에이
</t>
  </si>
  <si>
    <t>42_한강 세종
Hangang Saison</t>
  </si>
  <si>
    <t xml:space="preserve">
Hangang Saison</t>
  </si>
  <si>
    <t>43_윗 마이 엑스
Wit My Ex</t>
  </si>
  <si>
    <t xml:space="preserve">윗 마이 엑스
</t>
  </si>
  <si>
    <t>44_대강 페일 에일
Taegang Pale Ale</t>
  </si>
  <si>
    <t xml:space="preserve">대강 페일 에일
</t>
  </si>
  <si>
    <t>45_ㅋ 아이피에이
Kieuk IPA</t>
  </si>
  <si>
    <t xml:space="preserve">
Kieuk IPA</t>
  </si>
  <si>
    <t>46_아이피에이 아니고 아이피오
IPO Not IPA</t>
  </si>
  <si>
    <t xml:space="preserve">아이피에이 아니고 아이피오
</t>
  </si>
  <si>
    <t>47_라이더스세션 아이피에이
Riders Session IPA</t>
  </si>
  <si>
    <t xml:space="preserve">라이더스세션 아이피에이
</t>
  </si>
  <si>
    <t>48_에라이 아이피에이
Whatever Rye IPA</t>
  </si>
  <si>
    <t xml:space="preserve">에라이 아이피에이
</t>
  </si>
  <si>
    <t>49_디씨티 엠버에일
DCT Amber Ale</t>
  </si>
  <si>
    <t xml:space="preserve">디씨티 엠버에일
</t>
  </si>
  <si>
    <t>50_오서울 브런치
O Seoul Irish Ale</t>
  </si>
  <si>
    <t xml:space="preserve">오서울 브런치
</t>
  </si>
  <si>
    <t>1_맥파이 페일에일
Magpie Pale Ale</t>
  </si>
  <si>
    <t xml:space="preserve">맥파이 페일에일
</t>
  </si>
  <si>
    <t>2_맥파이 포터
Magpie Porter</t>
  </si>
  <si>
    <t xml:space="preserve">
Magpie Porter</t>
  </si>
  <si>
    <t>3_맥파이 쾰시
Magpie Kolsch</t>
  </si>
  <si>
    <t xml:space="preserve">
Magpie Kolsch</t>
  </si>
  <si>
    <t>4_맥파이 아이피에이
Magpie IPA</t>
  </si>
  <si>
    <t xml:space="preserve">
Magpie IPA</t>
  </si>
  <si>
    <t>5_더 고스트
The Ghost</t>
  </si>
  <si>
    <t xml:space="preserve">
The Ghost</t>
  </si>
  <si>
    <t>6_동네친구
Old Pals</t>
  </si>
  <si>
    <t xml:space="preserve">
Old Pals</t>
  </si>
  <si>
    <t>7_가을 가득
Full Of Fall</t>
  </si>
  <si>
    <t xml:space="preserve">가을 가득
</t>
  </si>
  <si>
    <t>8_주시박스
Juicy Box</t>
  </si>
  <si>
    <t xml:space="preserve">
Juicy Box</t>
  </si>
  <si>
    <t>9_겨울동지
Winter Souls</t>
  </si>
  <si>
    <t xml:space="preserve">
Winter Souls</t>
  </si>
  <si>
    <t>10_시너 
Sinner</t>
  </si>
  <si>
    <t xml:space="preserve"> 
Sinner</t>
  </si>
  <si>
    <t>11_주시박스
Juicy Box</t>
  </si>
  <si>
    <t>12_봄마실
Bring Spring</t>
  </si>
  <si>
    <t xml:space="preserve">
Bring Spring</t>
  </si>
  <si>
    <t>1_강서 마일드 에일
Gangseo Mild Ale</t>
  </si>
  <si>
    <t xml:space="preserve">강서 마일드 에일
</t>
  </si>
  <si>
    <t>2_곰표
Gompyo Wheat Beer</t>
  </si>
  <si>
    <t xml:space="preserve">곰표
</t>
  </si>
  <si>
    <t>3_맥아,더
Mac A, The</t>
  </si>
  <si>
    <t xml:space="preserve">
Mac A, The</t>
  </si>
  <si>
    <t>4_한강 
Hangang</t>
  </si>
  <si>
    <t xml:space="preserve"> 
Hangang</t>
  </si>
  <si>
    <t>5_흥청망청
Heung-Chung Mang-Chung</t>
  </si>
  <si>
    <t xml:space="preserve">
Heung-Chung Mang-Chung</t>
  </si>
  <si>
    <t>6_스타우트 
Stout</t>
  </si>
  <si>
    <t xml:space="preserve"> 
Stout</t>
  </si>
  <si>
    <t>7_바이젠 
Weizen</t>
  </si>
  <si>
    <t xml:space="preserve"> 
Weizen</t>
  </si>
  <si>
    <t>8_골든 에일
Golden Ale</t>
  </si>
  <si>
    <t xml:space="preserve">
Golden Ale</t>
  </si>
  <si>
    <t>1_353 라거  
353 Lager</t>
  </si>
  <si>
    <t xml:space="preserve">  
353 Lager</t>
  </si>
  <si>
    <t>Munich Helles</t>
  </si>
  <si>
    <t>2_말표 흑맥주
Malpyo Dark Beer</t>
  </si>
  <si>
    <t xml:space="preserve">말표 흑맥주
</t>
  </si>
  <si>
    <t>3_밤이면 밤마다
Night After Night</t>
  </si>
  <si>
    <t xml:space="preserve">밤이면 밤마다
</t>
  </si>
  <si>
    <t>4_소양강 에일
Soyang-gang Ale</t>
  </si>
  <si>
    <t xml:space="preserve">
Soyang-gang Ale</t>
  </si>
  <si>
    <t>5_스퀴즈 화이트
Squeeze White</t>
  </si>
  <si>
    <t xml:space="preserve">
Squeeze White</t>
  </si>
  <si>
    <t>6_춘천 아이피에이
Chuncheon IPA</t>
  </si>
  <si>
    <t xml:space="preserve">
Chuncheon IPA</t>
  </si>
  <si>
    <t>7_파리의 꿈
Dream Of Paris</t>
  </si>
  <si>
    <t xml:space="preserve">파리의 꿈
</t>
  </si>
  <si>
    <t>8_어반 래빗 라거
urban rabbit lager</t>
  </si>
  <si>
    <t xml:space="preserve">어반 래빗 라거
</t>
  </si>
  <si>
    <t>9_어반 래빈 바이젠
urban rabbit weizen</t>
  </si>
  <si>
    <t xml:space="preserve">어반 래빈 바이젠
</t>
  </si>
  <si>
    <t>1_아크페일에일
ARK, Pale Ale</t>
  </si>
  <si>
    <t xml:space="preserve">아크페일에일
</t>
  </si>
  <si>
    <t>ARK, Pale Ale</t>
  </si>
  <si>
    <t>2_광화문
Ark, Gwanghwamun</t>
  </si>
  <si>
    <t xml:space="preserve">
Ark, Gwanghwamun</t>
  </si>
  <si>
    <t>Ark, Gwanghwamun</t>
  </si>
  <si>
    <t>3_아크 라거
ARK, Lager</t>
  </si>
  <si>
    <t xml:space="preserve">
ARK, Lager</t>
  </si>
  <si>
    <t>ARK, Lager</t>
  </si>
  <si>
    <t>4_아시아나 
Asiana</t>
  </si>
  <si>
    <t xml:space="preserve"> 
Asiana</t>
  </si>
  <si>
    <t>5_아크 선데이 모닝
ARK, Sunday Morning</t>
  </si>
  <si>
    <t xml:space="preserve">아크 선데이 모닝
</t>
  </si>
  <si>
    <t>ARK, Sunday Morning</t>
  </si>
  <si>
    <t>6_아크 라스트 나잇
ARK, Last Night</t>
  </si>
  <si>
    <t xml:space="preserve">아크 라스트 나잇
</t>
  </si>
  <si>
    <t>ARK, Last Night</t>
  </si>
  <si>
    <t>7_아크 허그미
ARK, Hug Me</t>
  </si>
  <si>
    <t xml:space="preserve">아크 허그미
</t>
  </si>
  <si>
    <t>ARK, Hug Me</t>
  </si>
  <si>
    <t>8_아크 코스믹 댄서
ARK, Cosmic Dancer</t>
  </si>
  <si>
    <t xml:space="preserve">아크 코스믹 댄서
</t>
  </si>
  <si>
    <t>ARK, Cosmic Dancer</t>
  </si>
  <si>
    <t>9_아크 비 하이
ARK, Be High</t>
  </si>
  <si>
    <t xml:space="preserve">아크 비 하이
</t>
  </si>
  <si>
    <t>ARK, Be High</t>
  </si>
  <si>
    <t>10_아크 여수
ARK, Yeosu</t>
  </si>
  <si>
    <t xml:space="preserve">
ARK, Yeosu</t>
  </si>
  <si>
    <t>ARK, Yeosu</t>
  </si>
  <si>
    <t>11_아크 불싸조
ARK, Bulssajo</t>
  </si>
  <si>
    <t xml:space="preserve">
ARK, Bulssajo</t>
  </si>
  <si>
    <t>ARK, Bulssajo</t>
  </si>
  <si>
    <t>12_아크 동빙고
ARK, Dongbing-go</t>
  </si>
  <si>
    <t xml:space="preserve">
ARK, Dongbing-go</t>
  </si>
  <si>
    <t>ARK, Dongbing-go</t>
  </si>
  <si>
    <t>13_아크 평창
ARK, Pyeongchang</t>
  </si>
  <si>
    <t xml:space="preserve">
ARK, Pyeongchang</t>
  </si>
  <si>
    <t>ARK, Pyeongchang</t>
  </si>
  <si>
    <t>14_아크 서빙고
ARK, Seobing-go</t>
  </si>
  <si>
    <t xml:space="preserve">
ARK, Seobing-go</t>
  </si>
  <si>
    <t>ARK, Seobing-go</t>
  </si>
  <si>
    <t>15_아크 해운대
ARK, Haeundae</t>
  </si>
  <si>
    <t xml:space="preserve">
ARK, Haeundae</t>
  </si>
  <si>
    <t>ARK, Haeundae</t>
  </si>
  <si>
    <t>16_아크 클래식
ARK Classic</t>
  </si>
  <si>
    <t xml:space="preserve">
ARK Classic</t>
  </si>
  <si>
    <t>17_뉴 썸&amp;썸 
New Some&amp;Some</t>
  </si>
  <si>
    <t xml:space="preserve"> 
New Some&amp;Some</t>
  </si>
  <si>
    <t>18_뉴 코스믹 댄서
New Cosmic Dancer</t>
  </si>
  <si>
    <t xml:space="preserve">뉴 코스믹 댄서
</t>
  </si>
  <si>
    <t>19_뉴 블랙스완
New Black Swan</t>
  </si>
  <si>
    <t xml:space="preserve">뉴 블랙스완
</t>
  </si>
  <si>
    <t>20_뉴 비 하이
New Be High</t>
  </si>
  <si>
    <t xml:space="preserve">뉴 비 하이
</t>
  </si>
  <si>
    <t>21_뉴 허그 미
New Hug Me</t>
  </si>
  <si>
    <t xml:space="preserve">뉴 허그 미
</t>
  </si>
  <si>
    <t>22_아크 브라운
ARK Brown</t>
  </si>
  <si>
    <t xml:space="preserve">
ARK Brown</t>
  </si>
  <si>
    <t>23_아크 코니
ARK Cony</t>
  </si>
  <si>
    <t xml:space="preserve">
ARK Cony</t>
  </si>
  <si>
    <t>24_아크 클래식
ARK Classic</t>
  </si>
  <si>
    <t>25_버터 팻 트리오
Butter Fat Trio</t>
  </si>
  <si>
    <t xml:space="preserve">버터 팻 트리오
</t>
  </si>
  <si>
    <t>26_블랙 스완
Black Swan</t>
  </si>
  <si>
    <t xml:space="preserve">
Black Swan</t>
  </si>
  <si>
    <t>27_썸&amp;썸  
Some&amp;Some</t>
  </si>
  <si>
    <t xml:space="preserve">  
Some&amp;Some</t>
  </si>
  <si>
    <t>28_코스믹 댄서
Cosmic Dancer</t>
  </si>
  <si>
    <t xml:space="preserve">
Cosmic Dancer</t>
  </si>
  <si>
    <t>29_놂 페일에일
Nom Pale Ale</t>
  </si>
  <si>
    <t xml:space="preserve">놂 페일에일
</t>
  </si>
  <si>
    <t>30_허그 미
Hug Me</t>
  </si>
  <si>
    <t xml:space="preserve">
Hug Me</t>
  </si>
  <si>
    <t>31_비 하이
Be High</t>
  </si>
  <si>
    <t xml:space="preserve">
Be High</t>
  </si>
  <si>
    <t>32_낫 비어 걸
Not Beer Girl</t>
  </si>
  <si>
    <t xml:space="preserve">낫 비어 걸
</t>
  </si>
  <si>
    <t>33_낫 비어 보이
Not Beer 
Boy</t>
  </si>
  <si>
    <t xml:space="preserve">낫 비어 보이
</t>
  </si>
  <si>
    <t>Not Beer 
Boy</t>
  </si>
  <si>
    <t>34_브랫 임페리얼 아이피에이
Brat Imperial IPA</t>
  </si>
  <si>
    <t xml:space="preserve">브랫 임페리얼 아이피에이
</t>
  </si>
  <si>
    <t>35_비 마이 러브 레드 에일
Be My Love Red Ale</t>
  </si>
  <si>
    <t xml:space="preserve">비 마이 러브 레드 에일
</t>
  </si>
  <si>
    <t xml:space="preserve"> My Love Red Ale</t>
  </si>
  <si>
    <t xml:space="preserve">36_썸&amp;썸  
Some&amp;Some </t>
  </si>
  <si>
    <t xml:space="preserve">썸&amp;썸 </t>
  </si>
  <si>
    <t xml:space="preserve"> 
Some&amp;Some </t>
  </si>
  <si>
    <t>37_서프맨 페일 에일
Surfman Pale Ale</t>
  </si>
  <si>
    <t xml:space="preserve">서프맨 페일 에일
</t>
  </si>
  <si>
    <t>38_스노우 화이트 에일
Snow White Ale</t>
  </si>
  <si>
    <t xml:space="preserve">스노우 화이트 에일
</t>
  </si>
  <si>
    <t>39_히타치노 네스트 에스프레소 스타우트
Hitachino Nest Espresso Stout</t>
  </si>
  <si>
    <t xml:space="preserve">히타치노 네스트 에스프레소 스타우트
</t>
  </si>
  <si>
    <t>40_히타치노 네스트 바이젠
Hitachino Nest Weizen</t>
  </si>
  <si>
    <t xml:space="preserve">히타치노 네스트 바이젠
</t>
  </si>
  <si>
    <t>41_히타치노 네스트 페일 에일
Hitachino Nest Pale Ale</t>
  </si>
  <si>
    <t xml:space="preserve">히타치노 네스트 페일 에일
</t>
  </si>
  <si>
    <t>42_히타치노 네스트 제이제이 에일
Hitachino Nest JJ Ale</t>
  </si>
  <si>
    <t xml:space="preserve">히타치노 네스트 제이제이 에일
</t>
  </si>
  <si>
    <t>Jeju Ale</t>
  </si>
  <si>
    <t>43_히타치노 네스트 아이피에이
Hitachino Nest IPA</t>
  </si>
  <si>
    <t xml:space="preserve">히타치노 네스트 아이피에이
</t>
  </si>
  <si>
    <t>44_히타치노 네스트 화이트 에일
Hitachino Nest White Ale</t>
  </si>
  <si>
    <t xml:space="preserve">히타치노 네스트 화이트 에일
</t>
  </si>
  <si>
    <t>1_성수동 페일에일
Seongsudong Pale Ale</t>
  </si>
  <si>
    <t xml:space="preserve">성수동 페일에일
</t>
  </si>
  <si>
    <t>2_어메이징라거
Amazing Lager</t>
  </si>
  <si>
    <t xml:space="preserve">
Amazing Lager</t>
  </si>
  <si>
    <t>3_어메이징헬레스라거
Amazing Helles Lager</t>
  </si>
  <si>
    <t xml:space="preserve">어메이징헬레스라거
</t>
  </si>
  <si>
    <t>4_첫사랑 아이피에이
First Love IPA</t>
  </si>
  <si>
    <t xml:space="preserve">첫사랑 아이피에이
</t>
  </si>
  <si>
    <t>5_첫사랑로즈 에디션
First Love Rose Edition</t>
  </si>
  <si>
    <t xml:space="preserve">첫사랑로즈 에디션
</t>
  </si>
  <si>
    <t>6_밀땅 바이젠
Play Games Weizen</t>
  </si>
  <si>
    <t xml:space="preserve">밀땅 바이젠
</t>
  </si>
  <si>
    <t>7_백향 아이피에이
Passion Fruit IPA</t>
  </si>
  <si>
    <t xml:space="preserve">백향 아이피에이
</t>
  </si>
  <si>
    <t>8_처용 아이피엘
Cheyong IPL</t>
  </si>
  <si>
    <t xml:space="preserve">
Cheyong IPL</t>
  </si>
  <si>
    <t>IPL</t>
  </si>
  <si>
    <t>9_악마
Devil’s Amazing IPL</t>
  </si>
  <si>
    <t xml:space="preserve">악마
</t>
  </si>
  <si>
    <t>10_오아시스 
Oasis</t>
  </si>
  <si>
    <t xml:space="preserve"> 
Oasis</t>
  </si>
  <si>
    <t>11_파절이 아이피에이
Pajeori IPA</t>
  </si>
  <si>
    <t xml:space="preserve">
Pajeori IPA</t>
  </si>
  <si>
    <t>12_밀라노 페일에일
Milano Pale Ale</t>
  </si>
  <si>
    <t xml:space="preserve">밀라노 페일에일
</t>
  </si>
  <si>
    <t>13_브레이크 브레드 호피 바이젠
Break Bread Hoppy Weizen</t>
  </si>
  <si>
    <t xml:space="preserve">브레이크 브레드 호피 바이젠
</t>
  </si>
  <si>
    <t>14_랑데뷰 
Rendezvous</t>
  </si>
  <si>
    <t xml:space="preserve"> 
Rendezvous</t>
  </si>
  <si>
    <t>15_개러지 애비
Garage Abbey Ale</t>
  </si>
  <si>
    <t xml:space="preserve">개러지 애비
</t>
  </si>
  <si>
    <t>1_아워에일
Our Ale</t>
  </si>
  <si>
    <t xml:space="preserve">
Our Ale</t>
  </si>
  <si>
    <t>2_제주슬라이스
Passion Fruit Ale</t>
  </si>
  <si>
    <t xml:space="preserve">제주슬라이스
</t>
  </si>
  <si>
    <t>3_제주위트에일
Jeju Wit Ale</t>
  </si>
  <si>
    <t xml:space="preserve">제주위트에일
</t>
  </si>
  <si>
    <t>Wit Ale</t>
  </si>
  <si>
    <t>4_제주펠롱에일
Jeju Pellong Ale</t>
  </si>
  <si>
    <t xml:space="preserve">제주펠롱에일
</t>
  </si>
  <si>
    <t>5_제주맥주
Jeju Beer</t>
  </si>
  <si>
    <t xml:space="preserve">
Jeju Beer</t>
  </si>
  <si>
    <t>1_앨리캣
Alley Kat</t>
  </si>
  <si>
    <t xml:space="preserve">
Alley Kat</t>
  </si>
  <si>
    <t>2_브리티시 골든에일
British Golden Ale</t>
  </si>
  <si>
    <t xml:space="preserve">브리티시 골든에일
</t>
  </si>
  <si>
    <t>3_더블 아이피에이
Double IPA</t>
  </si>
  <si>
    <t xml:space="preserve">
Double IPA</t>
  </si>
  <si>
    <t>4_아메리칸 페일 에일
American Pale Ale</t>
  </si>
  <si>
    <t xml:space="preserve">아메리칸 페일 에일
</t>
  </si>
  <si>
    <t>5_인디아 페일 에일
India Pale Ale</t>
  </si>
  <si>
    <t xml:space="preserve">인디아 페일 에일
</t>
  </si>
  <si>
    <t>6_피치 에일
Peach Ale</t>
  </si>
  <si>
    <t xml:space="preserve">
Peach Ale</t>
  </si>
  <si>
    <t>7_다크 에일
Dark Ale</t>
  </si>
  <si>
    <t xml:space="preserve">
Dark Ale</t>
  </si>
  <si>
    <t>8_바이젠 
Weizen</t>
  </si>
  <si>
    <t>9_필스너 
Pilsner</t>
  </si>
  <si>
    <t xml:space="preserve"> 
Pilsner</t>
  </si>
  <si>
    <t>10_남산 에일
Namsan Mountain</t>
  </si>
  <si>
    <t xml:space="preserve">
Namsan Mountain</t>
  </si>
  <si>
    <t>11_구미호 피치 에일
Kumiho Peach Ale</t>
  </si>
  <si>
    <t xml:space="preserve">구미호 피치 에일
</t>
  </si>
  <si>
    <t>12_구미호 릴렉스 비어
Kumiho Relax Beer</t>
  </si>
  <si>
    <t xml:space="preserve">구미호 릴렉스 비어
</t>
  </si>
  <si>
    <t>13_경복궁 
Gyeongbokgung</t>
  </si>
  <si>
    <t xml:space="preserve"> 
Gyeongbokgung</t>
  </si>
  <si>
    <t>14_홉탄두 아이피에이
Hop warheads IPA</t>
  </si>
  <si>
    <t xml:space="preserve">홉탄두 아이피에이
</t>
  </si>
  <si>
    <t>1_스마일리 위트 에일 
Smiley Wit Ale</t>
  </si>
  <si>
    <t xml:space="preserve">스마일리 위트 에일 
</t>
  </si>
  <si>
    <t>2_스노우 화이트 에일
Snow White Ale</t>
  </si>
  <si>
    <t>3_서프맨 아메리칸 페일에일
Surfman American Pale Ale</t>
  </si>
  <si>
    <t xml:space="preserve">서프맨 아메리칸 페일에일
</t>
  </si>
  <si>
    <t>4_강남 페일 에일
Gangnam Pale Ale</t>
  </si>
  <si>
    <t xml:space="preserve">강남 페일 에일
</t>
  </si>
  <si>
    <t>5_코스모스 아이피에이
Cosmos IPA</t>
  </si>
  <si>
    <t xml:space="preserve">
Cosmos IPA</t>
  </si>
  <si>
    <t>6_그리즐리 커피 &amp; 바나나 스타우트
Grizzly Coffe &amp; Vanilla Stout</t>
  </si>
  <si>
    <t xml:space="preserve">그리즐리 커피 &amp; 바나나 스타우트
</t>
  </si>
  <si>
    <t>7_브랫 더블 아이피에이
Brat Double IPA</t>
  </si>
  <si>
    <t xml:space="preserve">브랫 더블 아이피에이
</t>
  </si>
  <si>
    <t>8_강남 더블 아이피에이
Gangnam Double IPA</t>
  </si>
  <si>
    <t xml:space="preserve">강남 더블 아이피에이
</t>
  </si>
  <si>
    <t>9_헤이지 강남 페일 에일
Hazy Gangnam Pale Ale</t>
  </si>
  <si>
    <t xml:space="preserve">헤이지 강남 페일 에일
</t>
  </si>
  <si>
    <t>10_세종세종
Saison Saison</t>
  </si>
  <si>
    <t xml:space="preserve">
Saison Saison</t>
  </si>
  <si>
    <t>11_시트러스 부케 호피 윗
Citrus Bouquet Hoppy Wheat</t>
  </si>
  <si>
    <t xml:space="preserve">시트러스 부케 호피 윗
</t>
  </si>
  <si>
    <t>12_무심코 페일 에일
Moosimcoe Pale Ale</t>
  </si>
  <si>
    <t xml:space="preserve">무심코 페일 에일
</t>
  </si>
  <si>
    <t>13_로보 임페리얼 스타우트
Lobo Imperial Stout</t>
  </si>
  <si>
    <t xml:space="preserve">로보 임페리얼 스타우트
</t>
  </si>
  <si>
    <t>14_로보 체리 임페리얼 스타우트
Lobo Cherry Imperial Stout</t>
  </si>
  <si>
    <t xml:space="preserve">로보 체리 임페리얼 스타우트
</t>
  </si>
  <si>
    <t>15_라이프 아이피에이 마릴린멀로
Life IPA Marilyn Monroe</t>
  </si>
  <si>
    <t xml:space="preserve">라이프 아이피에이 마릴린멀로
</t>
  </si>
  <si>
    <t>16_라이프 아이피에이 체게바라
Life IPA Che Guevara</t>
  </si>
  <si>
    <t xml:space="preserve">라이프 아이피에이 체게바라
</t>
  </si>
  <si>
    <t>17_더 가디언 세션 아이피에이
The Guardian Session IPA</t>
  </si>
  <si>
    <t xml:space="preserve">더 가디언 세션 아이피에이
</t>
  </si>
  <si>
    <t>18_딸기 에일
Strawberry Wheat</t>
  </si>
  <si>
    <t xml:space="preserve">
Strawberry Wheat</t>
  </si>
  <si>
    <t>1_강한 아이피에이
Ganghan IPA</t>
  </si>
  <si>
    <t xml:space="preserve">
Ganghan IPA</t>
  </si>
  <si>
    <t>2_골목대장
Golmokdaejang</t>
  </si>
  <si>
    <t>골목대</t>
  </si>
  <si>
    <t>장
Golmokdaejang</t>
  </si>
  <si>
    <t>3_대한 아이피에이
Daehan IPA</t>
  </si>
  <si>
    <t xml:space="preserve">
Daehan IPA</t>
  </si>
  <si>
    <t>4_무케순한 아이피에이
Muke Mild IPA</t>
  </si>
  <si>
    <t xml:space="preserve">무케순한 아이피에이
</t>
  </si>
  <si>
    <t>5_에일의정석
Essens Of Ale</t>
  </si>
  <si>
    <t xml:space="preserve">에일의정석
</t>
  </si>
  <si>
    <t>6_인생에일
Lifetime Ale</t>
  </si>
  <si>
    <t xml:space="preserve">
Lifetime Ale</t>
  </si>
  <si>
    <t>7_퇴근길
Way Back Home</t>
  </si>
  <si>
    <t xml:space="preserve">퇴근길
</t>
  </si>
  <si>
    <t>8_퇴근길2
Way Back Home2</t>
  </si>
  <si>
    <t xml:space="preserve">
Way Back Home2</t>
  </si>
  <si>
    <t>9_흑당밀키스타우트
Black Sugar Milky stout</t>
  </si>
  <si>
    <t xml:space="preserve">흑당밀키스타우트
</t>
  </si>
  <si>
    <t>10_페일 에일
Pale Ale</t>
  </si>
  <si>
    <t xml:space="preserve">
Pale Ale</t>
  </si>
  <si>
    <t>11_골드 에일
Gold Ale</t>
  </si>
  <si>
    <t xml:space="preserve">
Gold Ale</t>
  </si>
  <si>
    <t>12_아이피에이  
IPA</t>
  </si>
  <si>
    <t>아이피에</t>
  </si>
  <si>
    <t>이
IPA</t>
  </si>
  <si>
    <t>13_오트밀 스타우트
Oatmeal Stout</t>
  </si>
  <si>
    <t xml:space="preserve">
Oatmeal Stout</t>
  </si>
  <si>
    <t>14_퇴근길
Way Back Home</t>
  </si>
  <si>
    <t>15_화이트에일
White Ale</t>
  </si>
  <si>
    <t xml:space="preserve">
White Ale</t>
  </si>
  <si>
    <t>1_젠틀맨 라거
Gentleman Lager</t>
  </si>
  <si>
    <t xml:space="preserve">
Gentleman Lager</t>
  </si>
  <si>
    <t>2_몽크 아이피에이
Monk IPA</t>
  </si>
  <si>
    <t xml:space="preserve">
Monk IPA</t>
  </si>
  <si>
    <t>3_미스트레스 사워 에일
Mistress Sour Ale</t>
  </si>
  <si>
    <t xml:space="preserve">미스트레스 사워 에일
</t>
  </si>
  <si>
    <t>4_마담 체리 위트 에일
Madam Cherry Wheat Ale</t>
  </si>
  <si>
    <t xml:space="preserve">마담 체리 위트 에일
</t>
  </si>
  <si>
    <t>Wheat Ale</t>
  </si>
  <si>
    <t>5_조커 골든 페일 에일
Joker Golden Pale Ale</t>
  </si>
  <si>
    <t xml:space="preserve">조커 골든 페일 에일
</t>
  </si>
  <si>
    <t>6_헌치백 세션 아이피에이
Hunchback Session IPA</t>
  </si>
  <si>
    <t xml:space="preserve">헌치백 세션 아이피에이
</t>
  </si>
  <si>
    <t>7_위치 초콜릿 스타우트
Witch Chocolate Stout</t>
  </si>
  <si>
    <t xml:space="preserve">위치 초콜릿 스타우트
</t>
  </si>
  <si>
    <t>8_스칼라 벨지안 블론드 에일
Scholar Belgian Blonde</t>
  </si>
  <si>
    <t xml:space="preserve">스칼라 벨지안 블론드 에일
</t>
  </si>
  <si>
    <t>9_홉스플래쉬 아이피에이
Hop Splash IPA</t>
  </si>
  <si>
    <t xml:space="preserve">홉스플래쉬 아이피에이
</t>
  </si>
  <si>
    <t>10_빅 슬라이드 아이피에이
Big Slide IPA</t>
  </si>
  <si>
    <t xml:space="preserve">빅 슬라이드 아이피에이
</t>
  </si>
  <si>
    <t>11_수퍼 스윙 라거
Super Swing Lager</t>
  </si>
  <si>
    <t xml:space="preserve">수퍼 스윙 라거
</t>
  </si>
  <si>
    <t>12_썸머 위트 에일
Summer Wheat Ale</t>
  </si>
  <si>
    <t xml:space="preserve">썸머 위트 에일
</t>
  </si>
  <si>
    <t>13_루비 세종
Ruby Saison</t>
  </si>
  <si>
    <t xml:space="preserve">
Ruby Saison</t>
  </si>
  <si>
    <t>14_구세주 
Savior</t>
  </si>
  <si>
    <t xml:space="preserve"> 
Savior</t>
  </si>
  <si>
    <t>15_대확행 더블 아이피에이
Daehwakhaeng Double IPA</t>
  </si>
  <si>
    <t xml:space="preserve">대확행 더블 아이피에이
</t>
  </si>
  <si>
    <t>16_라이프 베스트 라거
Life Best Lager</t>
  </si>
  <si>
    <t xml:space="preserve">라이프 베스트 라거
</t>
  </si>
  <si>
    <t>17_흑백 임페리얼 스타우트
Black &amp; White Imperial Stout</t>
  </si>
  <si>
    <t xml:space="preserve">흑백 임페리얼 스타우트
</t>
  </si>
  <si>
    <t>18_펌킨 에일
Pumpkin Ale</t>
  </si>
  <si>
    <t xml:space="preserve">
Pumpkin Ale</t>
  </si>
  <si>
    <t>19_메르첸 옥토버페스트 비어 
Marzen Oktoberfest Beer</t>
  </si>
  <si>
    <t xml:space="preserve">메르첸 옥토버페스트 비어 
</t>
  </si>
  <si>
    <t>20_신바람 로동맥주 
Sinbaram Rodong Beer</t>
  </si>
  <si>
    <t xml:space="preserve">신바람 로동맥주 
</t>
  </si>
  <si>
    <t>21_더티 라거 
Dirty Lager</t>
  </si>
  <si>
    <t xml:space="preserve">더티 라거 </t>
  </si>
  <si>
    <t xml:space="preserve">
Dirty Lager</t>
  </si>
  <si>
    <t>22_하와이안 셔츠 골든 에일
Hawaiian Shirt Golden Ale</t>
  </si>
  <si>
    <t xml:space="preserve">하와이안 셔츠 골든 에일
</t>
  </si>
  <si>
    <t>23_파이브 어 클락
Five o’clock</t>
  </si>
  <si>
    <t xml:space="preserve">파이브 어 클락
</t>
  </si>
  <si>
    <t>24_빵맥 포터
Bread Beer Porter</t>
  </si>
  <si>
    <t xml:space="preserve">빵맥 포터
</t>
  </si>
  <si>
    <t>25_웰컴 썸머
Welcome Summer</t>
  </si>
  <si>
    <t xml:space="preserve">
Welcome Summer</t>
  </si>
  <si>
    <t>Grisette</t>
  </si>
  <si>
    <t>26_헤이 헤이 헤이
Hey Hey Hey</t>
  </si>
  <si>
    <t xml:space="preserve">헤이 헤이 헤이
</t>
  </si>
  <si>
    <t>27_자유로 77  
Freeway 77</t>
  </si>
  <si>
    <t xml:space="preserve">  
Freeway 77</t>
  </si>
  <si>
    <t>28_프렌즈 위드 베네핏 
Friends With Benefit</t>
  </si>
  <si>
    <t xml:space="preserve">프렌즈 위드 베네핏 
</t>
  </si>
  <si>
    <t>1_상상페일에일
Sang Sang Pale Ale</t>
  </si>
  <si>
    <t xml:space="preserve">상상페일에일
</t>
  </si>
  <si>
    <t>2_유미위트에일
Yumi’s Wheat Ale</t>
  </si>
  <si>
    <t xml:space="preserve">유미위트에일
</t>
  </si>
  <si>
    <t>3_슬로우 아이피에이
Slow IPA</t>
  </si>
  <si>
    <t xml:space="preserve">
Slow IPA</t>
  </si>
  <si>
    <t>4_모카 스타우트
Mocha Stout</t>
  </si>
  <si>
    <t xml:space="preserve">
Mocha Stout</t>
  </si>
  <si>
    <t>5_벨지안 위트
Belgian Wit</t>
  </si>
  <si>
    <t xml:space="preserve">
Belgian Wit</t>
  </si>
  <si>
    <t>6_365 아이피에이  
365 IPA</t>
  </si>
  <si>
    <t xml:space="preserve">  
365 IPA</t>
  </si>
  <si>
    <t>7_폭포 페일에일
Waterfall Pale Ale</t>
  </si>
  <si>
    <t xml:space="preserve">폭포 페일에일
</t>
  </si>
  <si>
    <t>8_벨지안 듀벨
Belgian Bubbel</t>
  </si>
  <si>
    <t xml:space="preserve">
Belgian Bubbel</t>
  </si>
  <si>
    <t>Dubbel</t>
  </si>
  <si>
    <t>9_짤맥 골든에일
Zzalmac Golden Ale</t>
  </si>
  <si>
    <t xml:space="preserve">짤맥 골든에일
</t>
  </si>
  <si>
    <t>10_브랜든의 밀맥주
Brandon’s Hefeweizen</t>
  </si>
  <si>
    <t xml:space="preserve">브랜든의 밀맥주
</t>
  </si>
  <si>
    <t>11_엑스트라 스페셜 에일
Extra Special Ale</t>
  </si>
  <si>
    <t xml:space="preserve">엑스트라 스페셜 에일
</t>
  </si>
  <si>
    <t>12_하베스트 아이피에이
Harvest IPA</t>
  </si>
  <si>
    <t xml:space="preserve">
Harvest IPA</t>
  </si>
  <si>
    <t>13_깻잎 한 잔 세종
Perilla Lead Saison</t>
  </si>
  <si>
    <t xml:space="preserve">깻잎 한 잔 세종
</t>
  </si>
  <si>
    <t>14_플라워 파워 필스너
Flower Power Pilsner</t>
  </si>
  <si>
    <t xml:space="preserve">플라워 파워 필스너
</t>
  </si>
  <si>
    <t>15_케이바이스 
K-Weiss</t>
  </si>
  <si>
    <t xml:space="preserve"> 
K-Weiss</t>
  </si>
  <si>
    <t>16_뉴 런던 에일
New London Ale</t>
  </si>
  <si>
    <t xml:space="preserve">뉴 런던 에일
</t>
  </si>
  <si>
    <t>17_오미자 에일
Omija Ale</t>
  </si>
  <si>
    <t xml:space="preserve">
Omija Ale</t>
  </si>
  <si>
    <t>18_나파 듀벨
Napa Dubbel</t>
  </si>
  <si>
    <t xml:space="preserve">
Napa Dubbel</t>
  </si>
  <si>
    <t>19_루즈 드 브아
Rouge De Bois</t>
  </si>
  <si>
    <t xml:space="preserve">루즈 드 브아
</t>
  </si>
  <si>
    <t>20_마왕
Mawang Imperial Stout</t>
  </si>
  <si>
    <t xml:space="preserve">마왕
</t>
  </si>
  <si>
    <t>21_애플 사이더
Apple Cider</t>
  </si>
  <si>
    <t xml:space="preserve">
Apple Cider</t>
  </si>
  <si>
    <t>22_홉 사이더
Hopped Cider</t>
  </si>
  <si>
    <t xml:space="preserve">
Hopped Cider</t>
  </si>
  <si>
    <t>23_라즈베리 사이더
Rasberry Cider</t>
  </si>
  <si>
    <t xml:space="preserve">
Rasberry Cider</t>
  </si>
  <si>
    <t>1_트로픽 플런더
Tropic Plunder</t>
  </si>
  <si>
    <t xml:space="preserve">
Tropic Plunder</t>
  </si>
  <si>
    <t>2_노르딕 잼
Nordic Jam</t>
  </si>
  <si>
    <t xml:space="preserve">
Nordic Jam</t>
  </si>
  <si>
    <t>3_디스코 퀸
Disco Queen</t>
  </si>
  <si>
    <t xml:space="preserve">
Disco Queen</t>
  </si>
  <si>
    <t>4_웨팅어 헤페바이젠 
Oettinger Hefeweizen</t>
  </si>
  <si>
    <t xml:space="preserve">웨팅어 헤페바이젠 </t>
  </si>
  <si>
    <t xml:space="preserve">
Oettinger Hefeweizen</t>
  </si>
  <si>
    <t>5_래들러 
Radler</t>
  </si>
  <si>
    <t xml:space="preserve"> 
Radler</t>
  </si>
  <si>
    <t>1_후로랄 세종 
Floral Saison</t>
  </si>
  <si>
    <t xml:space="preserve">후로랄 세종 </t>
  </si>
  <si>
    <t xml:space="preserve">
Floral Saison</t>
  </si>
  <si>
    <t>2_도담도담 
Dodamdodam</t>
  </si>
  <si>
    <t xml:space="preserve"> 
Dodamdodam</t>
  </si>
  <si>
    <t>3_크래머리 바이젠복 
Kraemerlee Weizen Bock</t>
  </si>
  <si>
    <t xml:space="preserve">크래머리 바이젠복 
</t>
  </si>
  <si>
    <t xml:space="preserve">
Kraemerlee Weizen Bock</t>
  </si>
  <si>
    <t>4_버드나무 하슬라 아이피에이 
Budnamu Haslla IPA</t>
  </si>
  <si>
    <t xml:space="preserve">버드나무 하슬라 아이피에이 
</t>
  </si>
  <si>
    <t>5_겨울산행</t>
  </si>
  <si>
    <t>겨울산</t>
  </si>
  <si>
    <t/>
  </si>
  <si>
    <t>6_제스피 필스너 
Jespi Pilsner</t>
  </si>
  <si>
    <t xml:space="preserve">제스피 필스너 </t>
  </si>
  <si>
    <t xml:space="preserve">
Jespi Pilsner</t>
  </si>
  <si>
    <t>7_세븐스로이 인디아 페일 에일 
7Bräu India Pale Ale</t>
  </si>
  <si>
    <t xml:space="preserve">세븐스로이 인디아 페일 에일 
</t>
  </si>
  <si>
    <t>8_지리산 반달곰 아이피에이 
Jirisan Moon Bear IPA</t>
  </si>
  <si>
    <t xml:space="preserve">지리산 반달곰 아이피에이 
</t>
  </si>
  <si>
    <t>9_와바 둔켈 Wabar Dunkel</t>
  </si>
  <si>
    <t xml:space="preserve">와바 둔켈 </t>
  </si>
  <si>
    <t>10_블랙비어 스타우트 
Black Beer Stout</t>
  </si>
  <si>
    <t xml:space="preserve">블랙비어 스타우트 
</t>
  </si>
  <si>
    <t xml:space="preserve">11_파타고니아 바이스 
Patagonia Weisse </t>
  </si>
  <si>
    <t xml:space="preserve">파타고니아 바이스 
</t>
  </si>
  <si>
    <t xml:space="preserve">Patagonia Weisse </t>
  </si>
  <si>
    <t>12_쿠스케냐 말타 
Cusquena Malta</t>
  </si>
  <si>
    <t xml:space="preserve">쿠스케냐 말타 </t>
  </si>
  <si>
    <t xml:space="preserve">
Cusquena Malta</t>
  </si>
  <si>
    <t>13_싱구 
Xingu</t>
  </si>
  <si>
    <t xml:space="preserve"> 
Xingu</t>
  </si>
  <si>
    <t>14_쿤스트만 라거
Kunstmann Lager</t>
  </si>
  <si>
    <t xml:space="preserve">
Kunstmann Lager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</si>
</sst>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theme="1"/>
      <name val="나눔고딕"/>
    </font>
    <font>
      <color theme="1"/>
      <name val="Malgun Gothic"/>
    </font>
    <font>
      <sz val="11.0"/>
      <color rgb="FF000000"/>
      <name val="나눔고딕"/>
    </font>
    <font>
      <sz val="12.0"/>
      <color rgb="FF303030"/>
      <name val="&quot;Malgun Gothic&quot;"/>
    </font>
    <font>
      <sz val="11.0"/>
      <color rgb="FF000000"/>
      <name val="Arial"/>
    </font>
    <font>
      <sz val="11.0"/>
      <color rgb="FF000000"/>
      <name val="&quot;Malgun Gothic&quot;"/>
    </font>
    <font>
      <sz val="11.0"/>
      <color rgb="FF4D5156"/>
      <name val="&quot;Apple SD Gothic Neo&quot;"/>
    </font>
    <font>
      <sz val="11.0"/>
      <color rgb="FF333333"/>
      <name val="나눔고딕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2" fontId="0" numFmtId="0" xfId="0" applyAlignment="1" applyFill="1" applyFont="1">
      <alignment readingOrder="0" vertical="center"/>
    </xf>
    <xf borderId="0" fillId="2" fontId="0" numFmtId="164" xfId="0" applyAlignment="1" applyFont="1" applyNumberFormat="1">
      <alignment horizontal="left" vertical="center"/>
    </xf>
    <xf borderId="0" fillId="2" fontId="0" numFmtId="0" xfId="0" applyAlignment="1" applyFont="1">
      <alignment vertical="center"/>
    </xf>
    <xf borderId="0" fillId="3" fontId="0" numFmtId="0" xfId="0" applyAlignment="1" applyFill="1" applyFont="1">
      <alignment readingOrder="0" vertical="center"/>
    </xf>
    <xf borderId="0" fillId="4" fontId="0" numFmtId="0" xfId="0" applyAlignment="1" applyFill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5" fontId="0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10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9" xfId="0" applyAlignment="1" applyFont="1" applyNumberFormat="1">
      <alignment horizontal="left" readingOrder="0" vertical="center"/>
    </xf>
    <xf borderId="0" fillId="5" fontId="4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5" fontId="5" numFmtId="0" xfId="0" applyAlignment="1" applyFont="1">
      <alignment horizontal="left" readingOrder="0" vertical="center"/>
    </xf>
    <xf borderId="0" fillId="0" fontId="1" numFmtId="10" xfId="0" applyAlignment="1" applyFont="1" applyNumberFormat="1">
      <alignment horizontal="left" readingOrder="0" vertical="center"/>
    </xf>
    <xf borderId="0" fillId="5" fontId="4" numFmtId="0" xfId="0" applyAlignment="1" applyFont="1">
      <alignment horizontal="left" readingOrder="0" vertical="center"/>
    </xf>
    <xf borderId="0" fillId="5" fontId="4" numFmtId="0" xfId="0" applyAlignment="1" applyFon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164" xfId="0" applyAlignment="1" applyFont="1" applyNumberFormat="1">
      <alignment horizontal="left" readingOrder="0" vertical="center"/>
    </xf>
    <xf borderId="0" fillId="0" fontId="1" numFmtId="164" xfId="0" applyAlignment="1" applyFont="1" applyNumberFormat="1">
      <alignment horizontal="left" vertical="center"/>
    </xf>
    <xf borderId="0" fillId="2" fontId="0" numFmtId="0" xfId="0" applyAlignment="1" applyFont="1">
      <alignment horizontal="left" readingOrder="0" vertical="top"/>
    </xf>
    <xf borderId="0" fillId="2" fontId="0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302</xdr:row>
      <xdr:rowOff>0</xdr:rowOff>
    </xdr:from>
    <xdr:ext cx="161925" cy="180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36.63"/>
    <col customWidth="1" min="3" max="3" width="15.88"/>
    <col customWidth="1" min="4" max="4" width="13.0"/>
    <col customWidth="1" min="5" max="5" width="15.5"/>
    <col customWidth="1" min="6" max="6" width="20.63"/>
    <col customWidth="1" min="7" max="9" width="18.88"/>
    <col customWidth="1" min="10" max="10" width="33.88"/>
    <col customWidth="1" min="11" max="11" width="17.13"/>
    <col customWidth="1" min="12" max="12" width="25.38"/>
    <col customWidth="1" min="13" max="13" width="18.63"/>
    <col customWidth="1" min="14" max="29" width="7.63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4" t="s">
        <v>8</v>
      </c>
      <c r="J1" s="1" t="s">
        <v>9</v>
      </c>
      <c r="K1" s="6"/>
      <c r="L1" s="7"/>
      <c r="M1" s="6"/>
    </row>
    <row r="2" ht="30.0" customHeight="1">
      <c r="A2" s="8" t="s">
        <v>10</v>
      </c>
      <c r="B2" s="8" t="s">
        <v>11</v>
      </c>
      <c r="C2" s="8" t="s">
        <v>12</v>
      </c>
      <c r="D2" s="9">
        <v>0.063</v>
      </c>
      <c r="E2" s="8" t="s">
        <v>13</v>
      </c>
      <c r="F2" s="8" t="s">
        <v>14</v>
      </c>
      <c r="G2" s="8" t="s">
        <v>15</v>
      </c>
      <c r="H2" s="8"/>
      <c r="I2" s="8"/>
      <c r="J2" s="8" t="s">
        <v>16</v>
      </c>
      <c r="L2" s="8"/>
    </row>
    <row r="3" ht="30.0" customHeight="1">
      <c r="A3" s="8" t="s">
        <v>17</v>
      </c>
      <c r="B3" s="8" t="s">
        <v>18</v>
      </c>
      <c r="C3" s="8" t="s">
        <v>12</v>
      </c>
      <c r="D3" s="9">
        <v>0.043</v>
      </c>
      <c r="E3" s="8" t="s">
        <v>19</v>
      </c>
      <c r="F3" s="8" t="s">
        <v>20</v>
      </c>
      <c r="G3" s="8" t="s">
        <v>21</v>
      </c>
      <c r="H3" s="8"/>
      <c r="I3" s="8"/>
      <c r="J3" s="8" t="s">
        <v>16</v>
      </c>
      <c r="L3" s="8"/>
      <c r="R3" s="8"/>
      <c r="S3" s="8"/>
      <c r="T3" s="8"/>
      <c r="U3" s="8"/>
      <c r="V3" s="8"/>
      <c r="W3" s="8"/>
    </row>
    <row r="4" ht="30.0" customHeight="1">
      <c r="A4" s="8" t="s">
        <v>22</v>
      </c>
      <c r="B4" s="8" t="s">
        <v>23</v>
      </c>
      <c r="C4" s="8" t="s">
        <v>12</v>
      </c>
      <c r="D4" s="9">
        <v>0.054</v>
      </c>
      <c r="E4" s="8" t="s">
        <v>24</v>
      </c>
      <c r="F4" s="8" t="s">
        <v>21</v>
      </c>
      <c r="G4" s="8"/>
      <c r="H4" s="8"/>
      <c r="I4" s="8"/>
      <c r="J4" s="8" t="s">
        <v>16</v>
      </c>
      <c r="L4" s="8"/>
      <c r="R4" s="8"/>
      <c r="S4" s="8"/>
      <c r="T4" s="10"/>
      <c r="U4" s="8"/>
      <c r="V4" s="8"/>
      <c r="W4" s="8"/>
    </row>
    <row r="5" ht="30.0" customHeight="1">
      <c r="A5" s="8" t="s">
        <v>25</v>
      </c>
      <c r="B5" s="8" t="s">
        <v>26</v>
      </c>
      <c r="C5" s="8" t="s">
        <v>12</v>
      </c>
      <c r="D5" s="9">
        <v>0.055</v>
      </c>
      <c r="E5" s="8" t="s">
        <v>19</v>
      </c>
      <c r="F5" s="8" t="s">
        <v>21</v>
      </c>
      <c r="G5" s="8"/>
      <c r="H5" s="8"/>
      <c r="I5" s="8"/>
      <c r="J5" s="8" t="s">
        <v>16</v>
      </c>
      <c r="L5" s="8"/>
      <c r="R5" s="8"/>
      <c r="S5" s="8"/>
      <c r="T5" s="10"/>
      <c r="U5" s="8"/>
      <c r="V5" s="8"/>
      <c r="W5" s="8"/>
    </row>
    <row r="6" ht="30.0" customHeight="1">
      <c r="A6" s="8" t="s">
        <v>27</v>
      </c>
      <c r="B6" s="8" t="s">
        <v>28</v>
      </c>
      <c r="C6" s="8" t="s">
        <v>12</v>
      </c>
      <c r="D6" s="9">
        <v>0.062</v>
      </c>
      <c r="E6" s="8" t="s">
        <v>29</v>
      </c>
      <c r="F6" s="8" t="s">
        <v>21</v>
      </c>
      <c r="G6" s="8" t="s">
        <v>14</v>
      </c>
      <c r="H6" s="8"/>
      <c r="I6" s="8"/>
      <c r="J6" s="8" t="s">
        <v>16</v>
      </c>
      <c r="L6" s="8"/>
      <c r="R6" s="8"/>
      <c r="S6" s="8"/>
      <c r="T6" s="10"/>
      <c r="U6" s="8"/>
      <c r="V6" s="8"/>
      <c r="W6" s="8"/>
    </row>
    <row r="7" ht="30.0" customHeight="1">
      <c r="A7" s="8" t="s">
        <v>30</v>
      </c>
      <c r="B7" s="8" t="s">
        <v>31</v>
      </c>
      <c r="C7" s="8" t="s">
        <v>12</v>
      </c>
      <c r="D7" s="9">
        <v>0.052</v>
      </c>
      <c r="E7" s="8" t="s">
        <v>19</v>
      </c>
      <c r="F7" s="8" t="s">
        <v>32</v>
      </c>
      <c r="G7" s="8" t="s">
        <v>14</v>
      </c>
      <c r="H7" s="8"/>
      <c r="I7" s="8"/>
      <c r="J7" s="8" t="s">
        <v>16</v>
      </c>
      <c r="L7" s="8"/>
      <c r="R7" s="8"/>
      <c r="S7" s="8"/>
      <c r="T7" s="10"/>
      <c r="U7" s="8"/>
      <c r="V7" s="8"/>
      <c r="W7" s="8"/>
    </row>
    <row r="8" ht="30.0" customHeight="1">
      <c r="A8" s="8" t="s">
        <v>33</v>
      </c>
      <c r="B8" s="8" t="s">
        <v>34</v>
      </c>
      <c r="C8" s="8" t="s">
        <v>12</v>
      </c>
      <c r="D8" s="9">
        <v>0.047</v>
      </c>
      <c r="E8" s="8" t="s">
        <v>35</v>
      </c>
      <c r="F8" s="8" t="s">
        <v>32</v>
      </c>
      <c r="G8" s="8"/>
      <c r="H8" s="8"/>
      <c r="I8" s="8"/>
      <c r="J8" s="8" t="s">
        <v>16</v>
      </c>
      <c r="L8" s="8"/>
      <c r="R8" s="8"/>
      <c r="S8" s="8"/>
      <c r="T8" s="10"/>
      <c r="U8" s="8"/>
      <c r="V8" s="8"/>
      <c r="W8" s="8"/>
    </row>
    <row r="9" ht="30.0" customHeight="1">
      <c r="A9" s="8" t="s">
        <v>36</v>
      </c>
      <c r="B9" s="8" t="s">
        <v>37</v>
      </c>
      <c r="C9" s="8" t="s">
        <v>12</v>
      </c>
      <c r="D9" s="9">
        <v>0.085</v>
      </c>
      <c r="E9" s="8" t="s">
        <v>38</v>
      </c>
      <c r="F9" s="8" t="s">
        <v>21</v>
      </c>
      <c r="G9" s="8"/>
      <c r="H9" s="8"/>
      <c r="I9" s="8"/>
      <c r="J9" s="8" t="s">
        <v>16</v>
      </c>
      <c r="L9" s="8"/>
      <c r="R9" s="8"/>
      <c r="S9" s="8"/>
      <c r="T9" s="10"/>
      <c r="U9" s="8"/>
      <c r="V9" s="8"/>
      <c r="W9" s="8"/>
    </row>
    <row r="10" ht="30.0" customHeight="1">
      <c r="A10" s="8" t="s">
        <v>39</v>
      </c>
      <c r="B10" s="8" t="s">
        <v>40</v>
      </c>
      <c r="C10" s="8" t="s">
        <v>12</v>
      </c>
      <c r="D10" s="9">
        <v>0.041</v>
      </c>
      <c r="E10" s="8" t="s">
        <v>41</v>
      </c>
      <c r="F10" s="8" t="s">
        <v>21</v>
      </c>
      <c r="G10" s="8" t="s">
        <v>32</v>
      </c>
      <c r="H10" s="8"/>
      <c r="I10" s="8"/>
      <c r="J10" s="8" t="s">
        <v>16</v>
      </c>
      <c r="L10" s="8"/>
      <c r="R10" s="8"/>
      <c r="S10" s="8"/>
      <c r="T10" s="10"/>
      <c r="U10" s="8"/>
      <c r="V10" s="8"/>
      <c r="W10" s="8"/>
    </row>
    <row r="11" ht="30.0" customHeight="1">
      <c r="A11" s="8" t="s">
        <v>42</v>
      </c>
      <c r="B11" s="8" t="s">
        <v>43</v>
      </c>
      <c r="C11" s="8" t="s">
        <v>12</v>
      </c>
      <c r="D11" s="9">
        <v>0.12</v>
      </c>
      <c r="E11" s="8" t="s">
        <v>13</v>
      </c>
      <c r="F11" s="8" t="s">
        <v>14</v>
      </c>
      <c r="G11" s="8" t="s">
        <v>15</v>
      </c>
      <c r="H11" s="8"/>
      <c r="I11" s="8"/>
      <c r="J11" s="8" t="s">
        <v>16</v>
      </c>
      <c r="L11" s="8"/>
      <c r="R11" s="8"/>
      <c r="S11" s="8"/>
      <c r="T11" s="10"/>
      <c r="U11" s="8"/>
      <c r="V11" s="8"/>
      <c r="W11" s="8"/>
    </row>
    <row r="12" ht="30.0" customHeight="1">
      <c r="A12" s="8" t="s">
        <v>44</v>
      </c>
      <c r="B12" s="8" t="s">
        <v>45</v>
      </c>
      <c r="C12" s="8" t="s">
        <v>12</v>
      </c>
      <c r="D12" s="9">
        <v>0.062</v>
      </c>
      <c r="E12" s="8" t="s">
        <v>46</v>
      </c>
      <c r="F12" s="8" t="s">
        <v>32</v>
      </c>
      <c r="G12" s="8" t="s">
        <v>14</v>
      </c>
      <c r="H12" s="8"/>
      <c r="I12" s="8"/>
      <c r="J12" s="8" t="s">
        <v>16</v>
      </c>
      <c r="L12" s="8"/>
      <c r="R12" s="8"/>
      <c r="S12" s="8"/>
      <c r="T12" s="10"/>
      <c r="U12" s="8"/>
      <c r="V12" s="8"/>
      <c r="W12" s="8"/>
    </row>
    <row r="13" ht="30.0" customHeight="1">
      <c r="A13" s="8" t="s">
        <v>47</v>
      </c>
      <c r="B13" s="8" t="s">
        <v>48</v>
      </c>
      <c r="C13" s="8" t="s">
        <v>12</v>
      </c>
      <c r="D13" s="9">
        <v>0.058</v>
      </c>
      <c r="E13" s="8" t="s">
        <v>24</v>
      </c>
      <c r="F13" s="8" t="s">
        <v>21</v>
      </c>
      <c r="G13" s="8"/>
      <c r="H13" s="8"/>
      <c r="I13" s="8"/>
      <c r="J13" s="8" t="s">
        <v>16</v>
      </c>
      <c r="L13" s="8"/>
      <c r="R13" s="8"/>
      <c r="S13" s="8"/>
      <c r="T13" s="10"/>
      <c r="U13" s="8"/>
      <c r="V13" s="8"/>
      <c r="W13" s="8"/>
    </row>
    <row r="14" ht="30.0" customHeight="1">
      <c r="A14" s="8" t="s">
        <v>49</v>
      </c>
      <c r="B14" s="8" t="s">
        <v>50</v>
      </c>
      <c r="C14" s="8" t="s">
        <v>12</v>
      </c>
      <c r="D14" s="9">
        <v>0.085</v>
      </c>
      <c r="E14" s="8" t="s">
        <v>38</v>
      </c>
      <c r="F14" s="8" t="s">
        <v>21</v>
      </c>
      <c r="G14" s="8" t="s">
        <v>32</v>
      </c>
      <c r="H14" s="8"/>
      <c r="I14" s="8"/>
      <c r="J14" s="8" t="s">
        <v>16</v>
      </c>
      <c r="L14" s="8"/>
      <c r="R14" s="8"/>
      <c r="S14" s="8"/>
      <c r="T14" s="10"/>
      <c r="U14" s="8"/>
      <c r="V14" s="8"/>
      <c r="W14" s="8"/>
    </row>
    <row r="15" ht="30.0" customHeight="1">
      <c r="A15" s="8" t="s">
        <v>51</v>
      </c>
      <c r="B15" s="8" t="s">
        <v>52</v>
      </c>
      <c r="C15" s="8" t="s">
        <v>12</v>
      </c>
      <c r="D15" s="9">
        <v>0.047</v>
      </c>
      <c r="E15" s="8" t="s">
        <v>29</v>
      </c>
      <c r="F15" s="8" t="s">
        <v>21</v>
      </c>
      <c r="G15" s="8" t="s">
        <v>14</v>
      </c>
      <c r="H15" s="8"/>
      <c r="I15" s="8"/>
      <c r="J15" s="8" t="s">
        <v>16</v>
      </c>
      <c r="L15" s="8"/>
      <c r="R15" s="8"/>
      <c r="S15" s="8"/>
      <c r="T15" s="10"/>
      <c r="U15" s="8"/>
      <c r="V15" s="8"/>
      <c r="W15" s="8"/>
    </row>
    <row r="16" ht="30.0" customHeight="1">
      <c r="A16" s="8" t="s">
        <v>53</v>
      </c>
      <c r="B16" s="8" t="s">
        <v>54</v>
      </c>
      <c r="C16" s="8" t="s">
        <v>12</v>
      </c>
      <c r="D16" s="9">
        <v>0.037</v>
      </c>
      <c r="E16" s="8" t="s">
        <v>55</v>
      </c>
      <c r="F16" s="8" t="s">
        <v>32</v>
      </c>
      <c r="G16" s="8" t="s">
        <v>21</v>
      </c>
      <c r="H16" s="8"/>
      <c r="I16" s="8"/>
      <c r="J16" s="8" t="s">
        <v>16</v>
      </c>
      <c r="L16" s="8"/>
      <c r="R16" s="8"/>
      <c r="S16" s="8"/>
      <c r="T16" s="10"/>
      <c r="U16" s="8"/>
      <c r="V16" s="8"/>
      <c r="W16" s="8"/>
    </row>
    <row r="17" ht="30.0" customHeight="1">
      <c r="A17" s="8" t="s">
        <v>56</v>
      </c>
      <c r="B17" s="8" t="s">
        <v>57</v>
      </c>
      <c r="C17" s="8" t="s">
        <v>12</v>
      </c>
      <c r="D17" s="9">
        <v>0.037</v>
      </c>
      <c r="E17" s="8" t="s">
        <v>41</v>
      </c>
      <c r="F17" s="8" t="s">
        <v>58</v>
      </c>
      <c r="G17" s="8" t="s">
        <v>59</v>
      </c>
      <c r="H17" s="8"/>
      <c r="I17" s="8"/>
      <c r="J17" s="8" t="s">
        <v>16</v>
      </c>
      <c r="L17" s="8"/>
      <c r="R17" s="8"/>
      <c r="S17" s="8"/>
      <c r="T17" s="10"/>
      <c r="U17" s="8"/>
      <c r="V17" s="8"/>
      <c r="W17" s="8"/>
    </row>
    <row r="18" ht="30.0" customHeight="1">
      <c r="A18" s="8" t="s">
        <v>60</v>
      </c>
      <c r="B18" s="8" t="s">
        <v>61</v>
      </c>
      <c r="C18" s="8" t="s">
        <v>12</v>
      </c>
      <c r="D18" s="9">
        <v>0.045</v>
      </c>
      <c r="E18" s="8" t="s">
        <v>62</v>
      </c>
      <c r="F18" s="8" t="s">
        <v>63</v>
      </c>
      <c r="G18" s="8" t="s">
        <v>64</v>
      </c>
      <c r="H18" s="8"/>
      <c r="I18" s="8"/>
      <c r="J18" s="8" t="s">
        <v>16</v>
      </c>
      <c r="L18" s="8"/>
      <c r="R18" s="8"/>
      <c r="S18" s="8"/>
      <c r="T18" s="10"/>
      <c r="U18" s="8"/>
      <c r="V18" s="8"/>
      <c r="W18" s="8"/>
    </row>
    <row r="19" ht="30.0" customHeight="1">
      <c r="A19" s="8" t="s">
        <v>65</v>
      </c>
      <c r="B19" s="8" t="s">
        <v>66</v>
      </c>
      <c r="C19" s="8" t="s">
        <v>12</v>
      </c>
      <c r="D19" s="9">
        <v>0.066</v>
      </c>
      <c r="E19" s="8" t="s">
        <v>67</v>
      </c>
      <c r="F19" s="8" t="s">
        <v>20</v>
      </c>
      <c r="G19" s="8" t="s">
        <v>21</v>
      </c>
      <c r="H19" s="8"/>
      <c r="I19" s="8"/>
      <c r="J19" s="8" t="s">
        <v>16</v>
      </c>
      <c r="L19" s="8"/>
      <c r="R19" s="8"/>
      <c r="S19" s="8"/>
      <c r="T19" s="10"/>
      <c r="U19" s="8"/>
      <c r="V19" s="8"/>
      <c r="W19" s="8"/>
    </row>
    <row r="20" ht="30.0" customHeight="1">
      <c r="A20" s="8" t="s">
        <v>68</v>
      </c>
      <c r="B20" s="8" t="s">
        <v>69</v>
      </c>
      <c r="C20" s="8" t="s">
        <v>12</v>
      </c>
      <c r="D20" s="9">
        <v>0.053</v>
      </c>
      <c r="E20" s="8" t="s">
        <v>55</v>
      </c>
      <c r="F20" s="8" t="s">
        <v>63</v>
      </c>
      <c r="G20" s="8" t="s">
        <v>70</v>
      </c>
      <c r="H20" s="8"/>
      <c r="I20" s="8"/>
      <c r="J20" s="8" t="s">
        <v>16</v>
      </c>
      <c r="L20" s="8"/>
      <c r="R20" s="8"/>
      <c r="S20" s="8"/>
      <c r="T20" s="10"/>
      <c r="U20" s="8"/>
      <c r="V20" s="8"/>
      <c r="W20" s="8"/>
    </row>
    <row r="21" ht="30.0" customHeight="1">
      <c r="A21" s="8" t="s">
        <v>71</v>
      </c>
      <c r="B21" s="8" t="s">
        <v>72</v>
      </c>
      <c r="C21" s="8" t="s">
        <v>12</v>
      </c>
      <c r="D21" s="9">
        <v>0.043</v>
      </c>
      <c r="E21" s="8" t="s">
        <v>55</v>
      </c>
      <c r="F21" s="8" t="s">
        <v>73</v>
      </c>
      <c r="G21" s="8"/>
      <c r="H21" s="8"/>
      <c r="I21" s="8"/>
      <c r="J21" s="8" t="s">
        <v>16</v>
      </c>
      <c r="L21" s="8"/>
      <c r="R21" s="8"/>
      <c r="S21" s="8"/>
      <c r="T21" s="10"/>
      <c r="U21" s="8"/>
      <c r="V21" s="8"/>
      <c r="W21" s="8"/>
    </row>
    <row r="22" ht="30.0" customHeight="1">
      <c r="A22" s="8" t="s">
        <v>74</v>
      </c>
      <c r="B22" s="8" t="s">
        <v>75</v>
      </c>
      <c r="C22" s="8" t="s">
        <v>12</v>
      </c>
      <c r="D22" s="9">
        <v>0.066</v>
      </c>
      <c r="E22" s="8" t="s">
        <v>67</v>
      </c>
      <c r="F22" s="8" t="s">
        <v>21</v>
      </c>
      <c r="G22" s="8" t="s">
        <v>32</v>
      </c>
      <c r="H22" s="8"/>
      <c r="I22" s="8"/>
      <c r="J22" s="8" t="s">
        <v>16</v>
      </c>
      <c r="L22" s="8"/>
      <c r="R22" s="8"/>
      <c r="S22" s="8"/>
      <c r="T22" s="10"/>
      <c r="U22" s="8"/>
      <c r="V22" s="8"/>
      <c r="W22" s="8"/>
    </row>
    <row r="23" ht="30.0" customHeight="1">
      <c r="A23" s="8" t="s">
        <v>76</v>
      </c>
      <c r="B23" s="8" t="s">
        <v>77</v>
      </c>
      <c r="C23" s="8" t="s">
        <v>12</v>
      </c>
      <c r="D23" s="9">
        <v>0.037</v>
      </c>
      <c r="E23" s="8" t="s">
        <v>55</v>
      </c>
      <c r="F23" s="8" t="s">
        <v>21</v>
      </c>
      <c r="G23" s="8" t="s">
        <v>32</v>
      </c>
      <c r="H23" s="8"/>
      <c r="I23" s="8"/>
      <c r="J23" s="8" t="s">
        <v>16</v>
      </c>
      <c r="L23" s="8"/>
      <c r="R23" s="8"/>
      <c r="S23" s="8"/>
      <c r="T23" s="10"/>
      <c r="U23" s="8"/>
      <c r="V23" s="8"/>
      <c r="W23" s="8"/>
    </row>
    <row r="24" ht="30.0" customHeight="1">
      <c r="A24" s="8" t="s">
        <v>78</v>
      </c>
      <c r="B24" s="8" t="s">
        <v>79</v>
      </c>
      <c r="C24" s="8" t="s">
        <v>12</v>
      </c>
      <c r="D24" s="9">
        <v>0.066</v>
      </c>
      <c r="E24" s="8" t="s">
        <v>24</v>
      </c>
      <c r="F24" s="8" t="s">
        <v>20</v>
      </c>
      <c r="G24" s="8"/>
      <c r="H24" s="8"/>
      <c r="I24" s="8"/>
      <c r="J24" s="8" t="s">
        <v>16</v>
      </c>
      <c r="L24" s="8"/>
      <c r="R24" s="8"/>
      <c r="S24" s="8"/>
      <c r="T24" s="10"/>
      <c r="U24" s="8"/>
      <c r="V24" s="8"/>
      <c r="W24" s="8"/>
    </row>
    <row r="25" ht="30.0" customHeight="1">
      <c r="A25" s="8" t="s">
        <v>80</v>
      </c>
      <c r="B25" s="8" t="s">
        <v>81</v>
      </c>
      <c r="C25" s="8" t="s">
        <v>12</v>
      </c>
      <c r="D25" s="9">
        <v>0.047</v>
      </c>
      <c r="E25" s="8" t="s">
        <v>24</v>
      </c>
      <c r="F25" s="8" t="s">
        <v>21</v>
      </c>
      <c r="G25" s="8"/>
      <c r="H25" s="8"/>
      <c r="I25" s="8"/>
      <c r="J25" s="8" t="s">
        <v>82</v>
      </c>
      <c r="L25" s="8"/>
      <c r="R25" s="8"/>
      <c r="S25" s="8"/>
      <c r="T25" s="10"/>
      <c r="U25" s="8"/>
      <c r="V25" s="8"/>
      <c r="W25" s="8"/>
    </row>
    <row r="26" ht="30.0" customHeight="1">
      <c r="A26" s="8" t="s">
        <v>83</v>
      </c>
      <c r="B26" s="8" t="s">
        <v>84</v>
      </c>
      <c r="C26" s="8" t="s">
        <v>85</v>
      </c>
      <c r="D26" s="9">
        <v>0.059</v>
      </c>
      <c r="E26" s="8" t="s">
        <v>24</v>
      </c>
      <c r="F26" s="8" t="s">
        <v>20</v>
      </c>
      <c r="G26" s="8" t="s">
        <v>21</v>
      </c>
      <c r="H26" s="8" t="s">
        <v>32</v>
      </c>
      <c r="I26" s="8"/>
      <c r="J26" s="8" t="s">
        <v>82</v>
      </c>
      <c r="L26" s="8"/>
      <c r="R26" s="8"/>
      <c r="S26" s="8"/>
      <c r="T26" s="10"/>
      <c r="U26" s="8"/>
      <c r="V26" s="8"/>
      <c r="W26" s="8"/>
    </row>
    <row r="27" ht="30.0" customHeight="1">
      <c r="A27" s="8" t="s">
        <v>86</v>
      </c>
      <c r="B27" s="8" t="s">
        <v>87</v>
      </c>
      <c r="C27" s="8" t="s">
        <v>85</v>
      </c>
      <c r="D27" s="9">
        <v>0.043</v>
      </c>
      <c r="E27" s="8" t="s">
        <v>29</v>
      </c>
      <c r="F27" s="8" t="s">
        <v>88</v>
      </c>
      <c r="G27" s="8" t="s">
        <v>21</v>
      </c>
      <c r="H27" s="8"/>
      <c r="I27" s="8"/>
      <c r="J27" s="8" t="s">
        <v>82</v>
      </c>
      <c r="L27" s="8"/>
      <c r="R27" s="8"/>
      <c r="S27" s="8"/>
      <c r="T27" s="11"/>
      <c r="U27" s="11"/>
      <c r="V27" s="11"/>
      <c r="W27" s="8"/>
    </row>
    <row r="28" ht="30.0" customHeight="1">
      <c r="A28" s="8" t="s">
        <v>89</v>
      </c>
      <c r="B28" s="8" t="s">
        <v>90</v>
      </c>
      <c r="C28" s="8" t="s">
        <v>85</v>
      </c>
      <c r="D28" s="9">
        <v>0.065</v>
      </c>
      <c r="E28" s="8" t="s">
        <v>91</v>
      </c>
      <c r="F28" s="8" t="s">
        <v>92</v>
      </c>
      <c r="G28" s="8" t="s">
        <v>14</v>
      </c>
      <c r="H28" s="8"/>
      <c r="I28" s="8"/>
      <c r="J28" s="8" t="s">
        <v>82</v>
      </c>
      <c r="R28" s="8"/>
      <c r="S28" s="8"/>
      <c r="T28" s="11"/>
      <c r="U28" s="11"/>
      <c r="V28" s="11"/>
      <c r="W28" s="8"/>
    </row>
    <row r="29" ht="30.0" customHeight="1">
      <c r="A29" s="8" t="s">
        <v>93</v>
      </c>
      <c r="B29" s="8" t="s">
        <v>94</v>
      </c>
      <c r="C29" s="8" t="s">
        <v>85</v>
      </c>
      <c r="D29" s="9">
        <v>0.07</v>
      </c>
      <c r="E29" s="8" t="s">
        <v>19</v>
      </c>
      <c r="F29" s="8" t="s">
        <v>21</v>
      </c>
      <c r="G29" s="8" t="s">
        <v>14</v>
      </c>
      <c r="H29" s="8"/>
      <c r="I29" s="8"/>
      <c r="J29" s="8" t="s">
        <v>82</v>
      </c>
      <c r="R29" s="8"/>
      <c r="S29" s="8"/>
      <c r="T29" s="11"/>
      <c r="U29" s="11"/>
      <c r="V29" s="11"/>
      <c r="W29" s="8"/>
    </row>
    <row r="30" ht="30.0" customHeight="1">
      <c r="A30" s="8" t="s">
        <v>95</v>
      </c>
      <c r="B30" s="8" t="s">
        <v>96</v>
      </c>
      <c r="C30" s="8" t="s">
        <v>85</v>
      </c>
      <c r="D30" s="9">
        <v>0.071</v>
      </c>
      <c r="E30" s="8" t="s">
        <v>55</v>
      </c>
      <c r="F30" s="8" t="s">
        <v>32</v>
      </c>
      <c r="G30" s="8" t="s">
        <v>21</v>
      </c>
      <c r="H30" s="8"/>
      <c r="I30" s="8"/>
      <c r="J30" s="8" t="s">
        <v>82</v>
      </c>
      <c r="R30" s="8"/>
      <c r="S30" s="8"/>
      <c r="T30" s="11"/>
      <c r="U30" s="11"/>
      <c r="V30" s="11"/>
      <c r="W30" s="8"/>
    </row>
    <row r="31" ht="30.0" customHeight="1">
      <c r="A31" s="8" t="s">
        <v>97</v>
      </c>
      <c r="B31" s="8" t="s">
        <v>98</v>
      </c>
      <c r="C31" s="8" t="s">
        <v>85</v>
      </c>
      <c r="D31" s="9">
        <v>0.075</v>
      </c>
      <c r="E31" s="8" t="s">
        <v>19</v>
      </c>
      <c r="F31" s="8" t="s">
        <v>21</v>
      </c>
      <c r="G31" s="8" t="s">
        <v>14</v>
      </c>
      <c r="H31" s="8"/>
      <c r="I31" s="8"/>
      <c r="J31" s="8" t="s">
        <v>82</v>
      </c>
      <c r="R31" s="12"/>
    </row>
    <row r="32" ht="30.0" customHeight="1">
      <c r="A32" s="8" t="s">
        <v>99</v>
      </c>
      <c r="B32" s="8" t="s">
        <v>100</v>
      </c>
      <c r="C32" s="8" t="s">
        <v>85</v>
      </c>
      <c r="D32" s="9">
        <v>0.075</v>
      </c>
      <c r="E32" s="8" t="s">
        <v>101</v>
      </c>
      <c r="F32" s="8" t="s">
        <v>14</v>
      </c>
      <c r="G32" s="8"/>
      <c r="H32" s="8"/>
      <c r="I32" s="8"/>
      <c r="J32" s="8" t="s">
        <v>82</v>
      </c>
      <c r="R32" s="12"/>
    </row>
    <row r="33" ht="30.0" customHeight="1">
      <c r="A33" s="8" t="s">
        <v>102</v>
      </c>
      <c r="B33" s="8" t="s">
        <v>103</v>
      </c>
      <c r="C33" s="8" t="s">
        <v>85</v>
      </c>
      <c r="D33" s="9">
        <v>0.075</v>
      </c>
      <c r="E33" s="8" t="s">
        <v>101</v>
      </c>
      <c r="F33" s="8" t="s">
        <v>21</v>
      </c>
      <c r="G33" s="8" t="s">
        <v>14</v>
      </c>
      <c r="H33" s="8"/>
      <c r="I33" s="8"/>
      <c r="J33" s="8" t="s">
        <v>82</v>
      </c>
    </row>
    <row r="34" ht="30.0" customHeight="1">
      <c r="A34" s="8" t="s">
        <v>104</v>
      </c>
      <c r="B34" s="8" t="s">
        <v>105</v>
      </c>
      <c r="C34" s="8" t="s">
        <v>85</v>
      </c>
      <c r="D34" s="9">
        <v>0.152</v>
      </c>
      <c r="E34" s="8" t="s">
        <v>106</v>
      </c>
      <c r="F34" s="8" t="s">
        <v>14</v>
      </c>
      <c r="G34" s="8" t="s">
        <v>107</v>
      </c>
      <c r="H34" s="8"/>
      <c r="I34" s="8"/>
      <c r="J34" s="8" t="s">
        <v>82</v>
      </c>
    </row>
    <row r="35" ht="30.0" customHeight="1">
      <c r="A35" s="8" t="s">
        <v>108</v>
      </c>
      <c r="B35" s="8" t="s">
        <v>109</v>
      </c>
      <c r="C35" s="8" t="s">
        <v>85</v>
      </c>
      <c r="D35" s="9">
        <v>0.152</v>
      </c>
      <c r="E35" s="8" t="s">
        <v>106</v>
      </c>
      <c r="F35" s="8" t="s">
        <v>14</v>
      </c>
      <c r="G35" s="8" t="s">
        <v>107</v>
      </c>
      <c r="H35" s="8"/>
      <c r="I35" s="8"/>
      <c r="J35" s="8" t="s">
        <v>82</v>
      </c>
    </row>
    <row r="36" ht="30.0" customHeight="1">
      <c r="A36" s="8" t="s">
        <v>110</v>
      </c>
      <c r="B36" s="8" t="s">
        <v>111</v>
      </c>
      <c r="C36" s="8" t="s">
        <v>85</v>
      </c>
      <c r="D36" s="9">
        <v>0.141</v>
      </c>
      <c r="E36" s="8" t="s">
        <v>106</v>
      </c>
      <c r="F36" s="8" t="s">
        <v>63</v>
      </c>
      <c r="G36" s="8" t="s">
        <v>107</v>
      </c>
      <c r="H36" s="8"/>
      <c r="I36" s="8"/>
      <c r="J36" s="8" t="s">
        <v>82</v>
      </c>
    </row>
    <row r="37" ht="30.0" customHeight="1">
      <c r="A37" s="8" t="s">
        <v>112</v>
      </c>
      <c r="B37" s="8" t="s">
        <v>113</v>
      </c>
      <c r="C37" s="8" t="s">
        <v>12</v>
      </c>
      <c r="D37" s="9">
        <v>0.058</v>
      </c>
      <c r="E37" s="8" t="s">
        <v>24</v>
      </c>
      <c r="F37" s="8" t="s">
        <v>21</v>
      </c>
      <c r="G37" s="8" t="s">
        <v>14</v>
      </c>
      <c r="H37" s="8"/>
      <c r="I37" s="8"/>
      <c r="J37" s="8" t="s">
        <v>82</v>
      </c>
    </row>
    <row r="38" ht="30.0" customHeight="1">
      <c r="A38" s="8" t="s">
        <v>114</v>
      </c>
      <c r="B38" s="8" t="s">
        <v>115</v>
      </c>
      <c r="C38" s="8" t="s">
        <v>85</v>
      </c>
      <c r="D38" s="9">
        <v>0.05</v>
      </c>
      <c r="E38" s="8" t="s">
        <v>29</v>
      </c>
      <c r="F38" s="8" t="s">
        <v>21</v>
      </c>
      <c r="G38" s="8" t="s">
        <v>32</v>
      </c>
      <c r="H38" s="8"/>
      <c r="I38" s="8"/>
      <c r="J38" s="8" t="s">
        <v>82</v>
      </c>
    </row>
    <row r="39" ht="30.0" customHeight="1">
      <c r="A39" s="8" t="s">
        <v>116</v>
      </c>
      <c r="B39" s="8" t="s">
        <v>117</v>
      </c>
      <c r="C39" s="8" t="s">
        <v>85</v>
      </c>
      <c r="D39" s="9">
        <v>0.039</v>
      </c>
      <c r="E39" s="8" t="s">
        <v>55</v>
      </c>
      <c r="F39" s="8" t="s">
        <v>21</v>
      </c>
      <c r="G39" s="8" t="s">
        <v>32</v>
      </c>
      <c r="H39" s="8" t="s">
        <v>14</v>
      </c>
      <c r="I39" s="8"/>
      <c r="J39" s="8" t="s">
        <v>82</v>
      </c>
    </row>
    <row r="40" ht="30.0" customHeight="1">
      <c r="A40" s="8" t="s">
        <v>118</v>
      </c>
      <c r="B40" s="8" t="s">
        <v>119</v>
      </c>
      <c r="C40" s="8" t="s">
        <v>12</v>
      </c>
      <c r="D40" s="9">
        <v>0.066</v>
      </c>
      <c r="E40" s="8" t="s">
        <v>24</v>
      </c>
      <c r="F40" s="8" t="s">
        <v>21</v>
      </c>
      <c r="G40" s="8" t="s">
        <v>14</v>
      </c>
      <c r="H40" s="8" t="s">
        <v>32</v>
      </c>
      <c r="I40" s="8"/>
      <c r="J40" s="8" t="s">
        <v>82</v>
      </c>
    </row>
    <row r="41" ht="30.0" customHeight="1">
      <c r="A41" s="8" t="s">
        <v>120</v>
      </c>
      <c r="B41" s="8" t="s">
        <v>121</v>
      </c>
      <c r="C41" s="8" t="s">
        <v>85</v>
      </c>
      <c r="D41" s="9">
        <v>0.053</v>
      </c>
      <c r="E41" s="8" t="s">
        <v>122</v>
      </c>
      <c r="F41" s="8" t="s">
        <v>123</v>
      </c>
      <c r="G41" s="8" t="s">
        <v>14</v>
      </c>
      <c r="H41" s="8"/>
      <c r="I41" s="8"/>
      <c r="J41" s="8" t="s">
        <v>82</v>
      </c>
    </row>
    <row r="42" ht="30.0" customHeight="1">
      <c r="A42" s="8" t="s">
        <v>124</v>
      </c>
      <c r="B42" s="8" t="s">
        <v>125</v>
      </c>
      <c r="C42" s="8" t="s">
        <v>85</v>
      </c>
      <c r="D42" s="9">
        <v>0.06</v>
      </c>
      <c r="E42" s="8" t="s">
        <v>24</v>
      </c>
      <c r="F42" s="8" t="s">
        <v>21</v>
      </c>
      <c r="G42" s="8" t="s">
        <v>14</v>
      </c>
      <c r="H42" s="8"/>
      <c r="I42" s="8"/>
      <c r="J42" s="8" t="s">
        <v>82</v>
      </c>
    </row>
    <row r="43" ht="30.0" customHeight="1">
      <c r="A43" s="8" t="s">
        <v>126</v>
      </c>
      <c r="B43" s="8" t="s">
        <v>127</v>
      </c>
      <c r="C43" s="8" t="s">
        <v>85</v>
      </c>
      <c r="D43" s="9">
        <v>0.07</v>
      </c>
      <c r="E43" s="8" t="s">
        <v>13</v>
      </c>
      <c r="F43" s="8" t="s">
        <v>128</v>
      </c>
      <c r="G43" s="8" t="s">
        <v>14</v>
      </c>
      <c r="H43" s="8"/>
      <c r="I43" s="8"/>
      <c r="J43" s="8" t="s">
        <v>82</v>
      </c>
    </row>
    <row r="44" ht="30.0" customHeight="1">
      <c r="A44" s="8" t="s">
        <v>129</v>
      </c>
      <c r="B44" s="8" t="s">
        <v>130</v>
      </c>
      <c r="C44" s="8" t="s">
        <v>12</v>
      </c>
      <c r="D44" s="9">
        <v>0.05</v>
      </c>
      <c r="E44" s="8" t="s">
        <v>131</v>
      </c>
      <c r="F44" s="8" t="s">
        <v>21</v>
      </c>
      <c r="G44" s="8" t="s">
        <v>32</v>
      </c>
      <c r="H44" s="8" t="s">
        <v>20</v>
      </c>
      <c r="I44" s="8"/>
      <c r="J44" s="8" t="s">
        <v>132</v>
      </c>
    </row>
    <row r="45" ht="30.0" customHeight="1">
      <c r="A45" s="8" t="s">
        <v>133</v>
      </c>
      <c r="B45" s="8" t="s">
        <v>134</v>
      </c>
      <c r="C45" s="8" t="s">
        <v>12</v>
      </c>
      <c r="D45" s="9">
        <v>0.065</v>
      </c>
      <c r="E45" s="8" t="s">
        <v>135</v>
      </c>
      <c r="F45" s="8" t="s">
        <v>136</v>
      </c>
      <c r="G45" s="8" t="s">
        <v>123</v>
      </c>
      <c r="H45" s="8"/>
      <c r="I45" s="8"/>
      <c r="J45" s="8" t="s">
        <v>132</v>
      </c>
    </row>
    <row r="46" ht="30.0" customHeight="1">
      <c r="A46" s="8" t="s">
        <v>137</v>
      </c>
      <c r="B46" s="8" t="s">
        <v>138</v>
      </c>
      <c r="C46" s="8" t="s">
        <v>12</v>
      </c>
      <c r="D46" s="9">
        <v>0.065</v>
      </c>
      <c r="E46" s="8" t="s">
        <v>135</v>
      </c>
      <c r="F46" s="8" t="s">
        <v>20</v>
      </c>
      <c r="G46" s="8" t="s">
        <v>21</v>
      </c>
      <c r="H46" s="8"/>
      <c r="I46" s="8"/>
      <c r="J46" s="8" t="s">
        <v>132</v>
      </c>
    </row>
    <row r="47" ht="30.0" customHeight="1">
      <c r="A47" s="8" t="s">
        <v>139</v>
      </c>
      <c r="B47" s="8" t="s">
        <v>140</v>
      </c>
      <c r="C47" s="8" t="s">
        <v>12</v>
      </c>
      <c r="D47" s="9">
        <v>0.049</v>
      </c>
      <c r="E47" s="8" t="s">
        <v>131</v>
      </c>
      <c r="F47" s="8" t="s">
        <v>88</v>
      </c>
      <c r="G47" s="8" t="s">
        <v>136</v>
      </c>
      <c r="H47" s="8"/>
      <c r="I47" s="8"/>
      <c r="J47" s="8" t="s">
        <v>132</v>
      </c>
    </row>
    <row r="48" ht="30.0" customHeight="1">
      <c r="A48" s="8" t="s">
        <v>141</v>
      </c>
      <c r="B48" s="8" t="s">
        <v>142</v>
      </c>
      <c r="C48" s="8" t="s">
        <v>12</v>
      </c>
      <c r="D48" s="9">
        <v>0.05</v>
      </c>
      <c r="E48" s="8" t="s">
        <v>143</v>
      </c>
      <c r="F48" s="8" t="s">
        <v>21</v>
      </c>
      <c r="G48" s="8"/>
      <c r="H48" s="8"/>
      <c r="I48" s="8"/>
      <c r="J48" s="8" t="s">
        <v>132</v>
      </c>
    </row>
    <row r="49" ht="30.0" customHeight="1">
      <c r="A49" s="8" t="s">
        <v>144</v>
      </c>
      <c r="B49" s="8" t="s">
        <v>145</v>
      </c>
      <c r="C49" s="8" t="s">
        <v>12</v>
      </c>
      <c r="D49" s="9">
        <v>0.048</v>
      </c>
      <c r="E49" s="8" t="s">
        <v>143</v>
      </c>
      <c r="F49" s="8" t="s">
        <v>21</v>
      </c>
      <c r="G49" s="8" t="s">
        <v>14</v>
      </c>
      <c r="H49" s="8"/>
      <c r="I49" s="8"/>
      <c r="J49" s="8" t="s">
        <v>132</v>
      </c>
    </row>
    <row r="50" ht="30.0" customHeight="1">
      <c r="A50" s="8" t="s">
        <v>146</v>
      </c>
      <c r="B50" s="8" t="s">
        <v>147</v>
      </c>
      <c r="C50" s="8" t="s">
        <v>12</v>
      </c>
      <c r="D50" s="9">
        <v>0.06</v>
      </c>
      <c r="E50" s="8" t="s">
        <v>101</v>
      </c>
      <c r="F50" s="8" t="s">
        <v>21</v>
      </c>
      <c r="G50" s="8" t="s">
        <v>14</v>
      </c>
      <c r="H50" s="8"/>
      <c r="I50" s="8"/>
      <c r="J50" s="8" t="s">
        <v>132</v>
      </c>
    </row>
    <row r="51" ht="30.0" customHeight="1">
      <c r="A51" s="8" t="s">
        <v>148</v>
      </c>
      <c r="B51" s="8" t="s">
        <v>149</v>
      </c>
      <c r="C51" s="8" t="s">
        <v>12</v>
      </c>
      <c r="D51" s="9">
        <v>0.065</v>
      </c>
      <c r="E51" s="8" t="s">
        <v>135</v>
      </c>
      <c r="F51" s="8" t="s">
        <v>21</v>
      </c>
      <c r="G51" s="8" t="s">
        <v>136</v>
      </c>
      <c r="H51" s="8" t="s">
        <v>123</v>
      </c>
      <c r="I51" s="8"/>
      <c r="J51" s="8" t="s">
        <v>132</v>
      </c>
    </row>
    <row r="52" ht="30.0" customHeight="1">
      <c r="A52" s="8" t="s">
        <v>150</v>
      </c>
      <c r="B52" s="8" t="s">
        <v>151</v>
      </c>
      <c r="C52" s="8" t="s">
        <v>12</v>
      </c>
      <c r="D52" s="9">
        <v>0.065</v>
      </c>
      <c r="E52" s="8" t="s">
        <v>135</v>
      </c>
      <c r="F52" s="8" t="s">
        <v>21</v>
      </c>
      <c r="G52" s="8" t="s">
        <v>14</v>
      </c>
      <c r="H52" s="8"/>
      <c r="I52" s="8"/>
      <c r="J52" s="8" t="s">
        <v>132</v>
      </c>
    </row>
    <row r="53" ht="30.0" customHeight="1">
      <c r="A53" s="8" t="s">
        <v>152</v>
      </c>
      <c r="B53" s="8" t="s">
        <v>153</v>
      </c>
      <c r="C53" s="8" t="s">
        <v>12</v>
      </c>
      <c r="D53" s="9">
        <v>0.074</v>
      </c>
      <c r="E53" s="8" t="s">
        <v>154</v>
      </c>
      <c r="F53" s="8" t="s">
        <v>21</v>
      </c>
      <c r="G53" s="8" t="s">
        <v>14</v>
      </c>
      <c r="H53" s="8"/>
      <c r="I53" s="8"/>
      <c r="J53" s="8" t="s">
        <v>132</v>
      </c>
    </row>
    <row r="54" ht="30.0" customHeight="1">
      <c r="A54" s="8" t="s">
        <v>155</v>
      </c>
      <c r="B54" s="8" t="s">
        <v>156</v>
      </c>
      <c r="C54" s="8" t="s">
        <v>12</v>
      </c>
      <c r="D54" s="9">
        <v>0.071</v>
      </c>
      <c r="E54" s="8" t="s">
        <v>38</v>
      </c>
      <c r="F54" s="8" t="s">
        <v>21</v>
      </c>
      <c r="G54" s="8" t="s">
        <v>14</v>
      </c>
      <c r="H54" s="8" t="s">
        <v>32</v>
      </c>
      <c r="I54" s="8"/>
      <c r="J54" s="8" t="s">
        <v>132</v>
      </c>
    </row>
    <row r="55" ht="30.0" customHeight="1">
      <c r="A55" s="8" t="s">
        <v>157</v>
      </c>
      <c r="B55" s="8" t="s">
        <v>158</v>
      </c>
      <c r="C55" s="8" t="s">
        <v>12</v>
      </c>
      <c r="D55" s="9">
        <v>0.055</v>
      </c>
      <c r="E55" s="8" t="s">
        <v>159</v>
      </c>
      <c r="F55" s="8" t="s">
        <v>123</v>
      </c>
      <c r="G55" s="8" t="s">
        <v>20</v>
      </c>
      <c r="H55" s="8"/>
      <c r="I55" s="8"/>
      <c r="J55" s="8" t="s">
        <v>132</v>
      </c>
    </row>
    <row r="56" ht="30.0" customHeight="1">
      <c r="A56" s="8" t="s">
        <v>160</v>
      </c>
      <c r="B56" s="8" t="s">
        <v>161</v>
      </c>
      <c r="C56" s="8" t="s">
        <v>12</v>
      </c>
      <c r="D56" s="9">
        <v>0.05</v>
      </c>
      <c r="E56" s="8" t="s">
        <v>19</v>
      </c>
      <c r="F56" s="8" t="s">
        <v>21</v>
      </c>
      <c r="G56" s="8" t="s">
        <v>32</v>
      </c>
      <c r="H56" s="8" t="s">
        <v>136</v>
      </c>
      <c r="I56" s="8"/>
      <c r="J56" s="8" t="s">
        <v>132</v>
      </c>
    </row>
    <row r="57" ht="30.0" customHeight="1">
      <c r="A57" s="8" t="s">
        <v>162</v>
      </c>
      <c r="B57" s="8" t="s">
        <v>163</v>
      </c>
      <c r="C57" s="8" t="s">
        <v>12</v>
      </c>
      <c r="D57" s="9">
        <v>0.052</v>
      </c>
      <c r="E57" s="8" t="s">
        <v>62</v>
      </c>
      <c r="F57" s="8" t="s">
        <v>14</v>
      </c>
      <c r="G57" s="8" t="s">
        <v>32</v>
      </c>
      <c r="H57" s="8"/>
      <c r="I57" s="8"/>
      <c r="J57" s="8" t="s">
        <v>132</v>
      </c>
    </row>
    <row r="58" ht="30.0" customHeight="1">
      <c r="A58" s="8" t="s">
        <v>164</v>
      </c>
      <c r="B58" s="8" t="s">
        <v>165</v>
      </c>
      <c r="C58" s="8" t="s">
        <v>12</v>
      </c>
      <c r="D58" s="9">
        <v>0.045</v>
      </c>
      <c r="E58" s="8" t="s">
        <v>41</v>
      </c>
      <c r="F58" s="8" t="s">
        <v>32</v>
      </c>
      <c r="G58" s="8" t="s">
        <v>20</v>
      </c>
      <c r="H58" s="8"/>
      <c r="I58" s="8"/>
      <c r="J58" s="8" t="s">
        <v>132</v>
      </c>
    </row>
    <row r="59" ht="30.0" customHeight="1">
      <c r="A59" s="8" t="s">
        <v>166</v>
      </c>
      <c r="B59" s="8" t="s">
        <v>167</v>
      </c>
      <c r="C59" s="8" t="s">
        <v>12</v>
      </c>
      <c r="D59" s="9">
        <v>0.05</v>
      </c>
      <c r="E59" s="8" t="s">
        <v>168</v>
      </c>
      <c r="F59" s="8" t="s">
        <v>136</v>
      </c>
      <c r="G59" s="8" t="s">
        <v>21</v>
      </c>
      <c r="H59" s="8"/>
      <c r="I59" s="8"/>
      <c r="J59" s="8" t="s">
        <v>132</v>
      </c>
    </row>
    <row r="60" ht="30.0" customHeight="1">
      <c r="A60" s="8" t="s">
        <v>169</v>
      </c>
      <c r="B60" s="8" t="s">
        <v>170</v>
      </c>
      <c r="C60" s="8" t="s">
        <v>12</v>
      </c>
      <c r="D60" s="9">
        <v>0.048</v>
      </c>
      <c r="E60" s="8" t="s">
        <v>171</v>
      </c>
      <c r="F60" s="8" t="s">
        <v>14</v>
      </c>
      <c r="G60" s="8" t="s">
        <v>128</v>
      </c>
      <c r="H60" s="8" t="s">
        <v>123</v>
      </c>
      <c r="I60" s="8"/>
      <c r="J60" s="8" t="s">
        <v>132</v>
      </c>
    </row>
    <row r="61" ht="30.0" customHeight="1">
      <c r="A61" s="8" t="s">
        <v>172</v>
      </c>
      <c r="B61" s="8" t="s">
        <v>173</v>
      </c>
      <c r="C61" s="8" t="s">
        <v>12</v>
      </c>
      <c r="D61" s="9">
        <v>0.062</v>
      </c>
      <c r="E61" s="8" t="s">
        <v>135</v>
      </c>
      <c r="F61" s="8" t="s">
        <v>32</v>
      </c>
      <c r="G61" s="8" t="s">
        <v>21</v>
      </c>
      <c r="H61" s="8"/>
      <c r="I61" s="8"/>
      <c r="J61" s="8" t="s">
        <v>132</v>
      </c>
    </row>
    <row r="62" ht="30.0" customHeight="1">
      <c r="A62" s="8" t="s">
        <v>174</v>
      </c>
      <c r="B62" s="8" t="s">
        <v>175</v>
      </c>
      <c r="C62" s="8" t="s">
        <v>12</v>
      </c>
      <c r="D62" s="9">
        <v>0.065</v>
      </c>
      <c r="E62" s="8" t="s">
        <v>67</v>
      </c>
      <c r="F62" s="8" t="s">
        <v>32</v>
      </c>
      <c r="G62" s="8" t="s">
        <v>14</v>
      </c>
      <c r="H62" s="8" t="s">
        <v>21</v>
      </c>
      <c r="I62" s="8"/>
      <c r="J62" s="8" t="s">
        <v>132</v>
      </c>
    </row>
    <row r="63" ht="30.0" customHeight="1">
      <c r="A63" s="8" t="s">
        <v>176</v>
      </c>
      <c r="B63" s="8" t="s">
        <v>177</v>
      </c>
      <c r="C63" s="8" t="s">
        <v>12</v>
      </c>
      <c r="D63" s="9">
        <v>0.068</v>
      </c>
      <c r="E63" s="8" t="s">
        <v>101</v>
      </c>
      <c r="F63" s="8" t="s">
        <v>21</v>
      </c>
      <c r="G63" s="8" t="s">
        <v>14</v>
      </c>
      <c r="H63" s="8" t="s">
        <v>32</v>
      </c>
      <c r="I63" s="8"/>
      <c r="J63" s="8" t="s">
        <v>132</v>
      </c>
    </row>
    <row r="64" ht="30.0" customHeight="1">
      <c r="A64" s="8" t="s">
        <v>178</v>
      </c>
      <c r="B64" s="8" t="s">
        <v>179</v>
      </c>
      <c r="C64" s="8" t="s">
        <v>12</v>
      </c>
      <c r="D64" s="9">
        <v>0.06</v>
      </c>
      <c r="E64" s="8" t="s">
        <v>180</v>
      </c>
      <c r="F64" s="8" t="s">
        <v>21</v>
      </c>
      <c r="G64" s="8" t="s">
        <v>14</v>
      </c>
      <c r="H64" s="8"/>
      <c r="I64" s="8"/>
      <c r="J64" s="8" t="s">
        <v>132</v>
      </c>
    </row>
    <row r="65" ht="30.0" customHeight="1">
      <c r="A65" s="8" t="s">
        <v>181</v>
      </c>
      <c r="B65" s="8" t="s">
        <v>182</v>
      </c>
      <c r="C65" s="8" t="s">
        <v>12</v>
      </c>
      <c r="D65" s="9">
        <v>0.068</v>
      </c>
      <c r="E65" s="8" t="s">
        <v>101</v>
      </c>
      <c r="F65" s="8" t="s">
        <v>14</v>
      </c>
      <c r="G65" s="8" t="s">
        <v>21</v>
      </c>
      <c r="H65" s="8" t="s">
        <v>32</v>
      </c>
      <c r="I65" s="8"/>
      <c r="J65" s="8" t="s">
        <v>132</v>
      </c>
    </row>
    <row r="66" ht="30.0" customHeight="1">
      <c r="A66" s="8" t="s">
        <v>183</v>
      </c>
      <c r="B66" s="8" t="s">
        <v>184</v>
      </c>
      <c r="C66" s="8" t="s">
        <v>12</v>
      </c>
      <c r="D66" s="9">
        <v>0.065</v>
      </c>
      <c r="E66" s="8" t="s">
        <v>67</v>
      </c>
      <c r="F66" s="8" t="s">
        <v>21</v>
      </c>
      <c r="G66" s="8" t="s">
        <v>32</v>
      </c>
      <c r="H66" s="8" t="s">
        <v>20</v>
      </c>
      <c r="I66" s="8"/>
      <c r="J66" s="8" t="s">
        <v>132</v>
      </c>
    </row>
    <row r="67" ht="30.0" customHeight="1">
      <c r="A67" s="8" t="s">
        <v>185</v>
      </c>
      <c r="B67" s="8" t="s">
        <v>186</v>
      </c>
      <c r="C67" s="8" t="s">
        <v>12</v>
      </c>
      <c r="D67" s="9">
        <v>0.047</v>
      </c>
      <c r="E67" s="8" t="s">
        <v>168</v>
      </c>
      <c r="F67" s="8" t="s">
        <v>21</v>
      </c>
      <c r="G67" s="8" t="s">
        <v>32</v>
      </c>
      <c r="H67" s="8" t="s">
        <v>14</v>
      </c>
      <c r="I67" s="8"/>
      <c r="J67" s="8" t="s">
        <v>132</v>
      </c>
    </row>
    <row r="68" ht="30.0" customHeight="1">
      <c r="A68" s="8" t="s">
        <v>187</v>
      </c>
      <c r="B68" s="8" t="s">
        <v>188</v>
      </c>
      <c r="C68" s="8" t="s">
        <v>12</v>
      </c>
      <c r="D68" s="9">
        <v>0.05</v>
      </c>
      <c r="E68" s="8" t="s">
        <v>189</v>
      </c>
      <c r="F68" s="8" t="s">
        <v>14</v>
      </c>
      <c r="G68" s="8"/>
      <c r="H68" s="8"/>
      <c r="I68" s="8"/>
      <c r="J68" s="8" t="s">
        <v>132</v>
      </c>
    </row>
    <row r="69" ht="30.0" customHeight="1">
      <c r="A69" s="8" t="s">
        <v>190</v>
      </c>
      <c r="B69" s="8" t="s">
        <v>191</v>
      </c>
      <c r="C69" s="8" t="s">
        <v>12</v>
      </c>
      <c r="D69" s="9">
        <v>0.05</v>
      </c>
      <c r="E69" s="8" t="s">
        <v>192</v>
      </c>
      <c r="F69" s="8" t="s">
        <v>14</v>
      </c>
      <c r="G69" s="8" t="s">
        <v>128</v>
      </c>
      <c r="H69" s="8"/>
      <c r="I69" s="8"/>
      <c r="J69" s="8" t="s">
        <v>132</v>
      </c>
    </row>
    <row r="70" ht="30.0" customHeight="1">
      <c r="A70" s="8" t="s">
        <v>193</v>
      </c>
      <c r="B70" s="8" t="s">
        <v>194</v>
      </c>
      <c r="C70" s="8" t="s">
        <v>12</v>
      </c>
      <c r="D70" s="9">
        <v>0.066</v>
      </c>
      <c r="E70" s="8" t="s">
        <v>55</v>
      </c>
      <c r="F70" s="8" t="s">
        <v>88</v>
      </c>
      <c r="G70" s="8" t="s">
        <v>14</v>
      </c>
      <c r="H70" s="8"/>
      <c r="I70" s="8"/>
      <c r="J70" s="8" t="s">
        <v>132</v>
      </c>
    </row>
    <row r="71" ht="30.0" customHeight="1">
      <c r="A71" s="8" t="s">
        <v>195</v>
      </c>
      <c r="B71" s="8" t="s">
        <v>196</v>
      </c>
      <c r="C71" s="8" t="s">
        <v>12</v>
      </c>
      <c r="D71" s="9">
        <v>0.062</v>
      </c>
      <c r="E71" s="8" t="s">
        <v>197</v>
      </c>
      <c r="F71" s="8" t="s">
        <v>123</v>
      </c>
      <c r="G71" s="8" t="s">
        <v>14</v>
      </c>
      <c r="H71" s="8" t="s">
        <v>21</v>
      </c>
      <c r="I71" s="8" t="s">
        <v>88</v>
      </c>
      <c r="J71" s="8" t="s">
        <v>132</v>
      </c>
    </row>
    <row r="72" ht="30.0" customHeight="1">
      <c r="A72" s="8" t="s">
        <v>198</v>
      </c>
      <c r="B72" s="8" t="s">
        <v>199</v>
      </c>
      <c r="C72" s="8" t="s">
        <v>12</v>
      </c>
      <c r="D72" s="9">
        <v>0.066</v>
      </c>
      <c r="E72" s="8" t="s">
        <v>135</v>
      </c>
      <c r="F72" s="8" t="s">
        <v>20</v>
      </c>
      <c r="G72" s="8" t="s">
        <v>21</v>
      </c>
      <c r="H72" s="8" t="s">
        <v>88</v>
      </c>
      <c r="I72" s="8"/>
      <c r="J72" s="8" t="s">
        <v>132</v>
      </c>
    </row>
    <row r="73" ht="30.0" customHeight="1">
      <c r="A73" s="8" t="s">
        <v>200</v>
      </c>
      <c r="B73" s="8" t="s">
        <v>201</v>
      </c>
      <c r="C73" s="8" t="s">
        <v>12</v>
      </c>
      <c r="D73" s="9">
        <v>0.06</v>
      </c>
      <c r="E73" s="8" t="s">
        <v>192</v>
      </c>
      <c r="F73" s="8" t="s">
        <v>20</v>
      </c>
      <c r="G73" s="8" t="s">
        <v>123</v>
      </c>
      <c r="H73" s="8" t="s">
        <v>14</v>
      </c>
      <c r="I73" s="8"/>
      <c r="J73" s="8" t="s">
        <v>132</v>
      </c>
    </row>
    <row r="74" ht="30.0" customHeight="1">
      <c r="A74" s="8" t="s">
        <v>202</v>
      </c>
      <c r="B74" s="8" t="s">
        <v>203</v>
      </c>
      <c r="C74" s="8" t="s">
        <v>12</v>
      </c>
      <c r="D74" s="9">
        <v>0.062</v>
      </c>
      <c r="E74" s="8" t="s">
        <v>204</v>
      </c>
      <c r="F74" s="8" t="s">
        <v>32</v>
      </c>
      <c r="G74" s="8"/>
      <c r="H74" s="8"/>
      <c r="I74" s="8"/>
      <c r="J74" s="8" t="s">
        <v>132</v>
      </c>
    </row>
    <row r="75" ht="30.0" customHeight="1">
      <c r="A75" s="8" t="s">
        <v>205</v>
      </c>
      <c r="B75" s="8" t="s">
        <v>206</v>
      </c>
      <c r="C75" s="8" t="s">
        <v>12</v>
      </c>
      <c r="D75" s="9">
        <v>0.049</v>
      </c>
      <c r="E75" s="8" t="s">
        <v>62</v>
      </c>
      <c r="F75" s="8" t="s">
        <v>14</v>
      </c>
      <c r="G75" s="8"/>
      <c r="H75" s="8"/>
      <c r="I75" s="8"/>
      <c r="J75" s="8" t="s">
        <v>132</v>
      </c>
    </row>
    <row r="76" ht="30.0" customHeight="1">
      <c r="A76" s="8" t="s">
        <v>207</v>
      </c>
      <c r="B76" s="8" t="s">
        <v>208</v>
      </c>
      <c r="C76" s="8" t="s">
        <v>12</v>
      </c>
      <c r="D76" s="9">
        <v>0.052</v>
      </c>
      <c r="E76" s="8" t="s">
        <v>180</v>
      </c>
      <c r="F76" s="8" t="s">
        <v>21</v>
      </c>
      <c r="G76" s="8" t="s">
        <v>32</v>
      </c>
      <c r="H76" s="8"/>
      <c r="I76" s="8"/>
      <c r="J76" s="8" t="s">
        <v>132</v>
      </c>
    </row>
    <row r="77" ht="30.0" customHeight="1">
      <c r="A77" s="8" t="s">
        <v>209</v>
      </c>
      <c r="B77" s="8" t="s">
        <v>210</v>
      </c>
      <c r="C77" s="8" t="s">
        <v>12</v>
      </c>
      <c r="D77" s="9">
        <v>0.045</v>
      </c>
      <c r="E77" s="8" t="s">
        <v>168</v>
      </c>
      <c r="F77" s="8" t="s">
        <v>21</v>
      </c>
      <c r="G77" s="8" t="s">
        <v>88</v>
      </c>
      <c r="H77" s="8" t="s">
        <v>20</v>
      </c>
      <c r="I77" s="8"/>
      <c r="J77" s="8" t="s">
        <v>132</v>
      </c>
    </row>
    <row r="78" ht="30.0" customHeight="1">
      <c r="A78" s="8" t="s">
        <v>211</v>
      </c>
      <c r="B78" s="8" t="s">
        <v>212</v>
      </c>
      <c r="C78" s="8" t="s">
        <v>12</v>
      </c>
      <c r="D78" s="9">
        <v>0.065</v>
      </c>
      <c r="E78" s="8" t="s">
        <v>24</v>
      </c>
      <c r="F78" s="8" t="s">
        <v>21</v>
      </c>
      <c r="G78" s="8" t="s">
        <v>14</v>
      </c>
      <c r="H78" s="8" t="s">
        <v>32</v>
      </c>
      <c r="I78" s="8"/>
      <c r="J78" s="8" t="s">
        <v>132</v>
      </c>
    </row>
    <row r="79" ht="30.0" customHeight="1">
      <c r="A79" s="8" t="s">
        <v>213</v>
      </c>
      <c r="B79" s="8" t="s">
        <v>214</v>
      </c>
      <c r="C79" s="8" t="s">
        <v>12</v>
      </c>
      <c r="D79" s="9">
        <v>0.053</v>
      </c>
      <c r="E79" s="8" t="s">
        <v>19</v>
      </c>
      <c r="F79" s="8" t="s">
        <v>20</v>
      </c>
      <c r="G79" s="8" t="s">
        <v>32</v>
      </c>
      <c r="H79" s="8" t="s">
        <v>21</v>
      </c>
      <c r="I79" s="8"/>
      <c r="J79" s="8" t="s">
        <v>132</v>
      </c>
    </row>
    <row r="80" ht="30.0" customHeight="1">
      <c r="A80" s="8" t="s">
        <v>215</v>
      </c>
      <c r="B80" s="8" t="s">
        <v>216</v>
      </c>
      <c r="C80" s="8" t="s">
        <v>12</v>
      </c>
      <c r="D80" s="9">
        <v>0.054</v>
      </c>
      <c r="E80" s="8" t="s">
        <v>192</v>
      </c>
      <c r="F80" s="8" t="s">
        <v>14</v>
      </c>
      <c r="G80" s="8" t="s">
        <v>128</v>
      </c>
      <c r="H80" s="8"/>
      <c r="I80" s="8"/>
      <c r="J80" s="8" t="s">
        <v>132</v>
      </c>
    </row>
    <row r="81" ht="30.0" customHeight="1">
      <c r="A81" s="8" t="s">
        <v>217</v>
      </c>
      <c r="B81" s="8" t="s">
        <v>218</v>
      </c>
      <c r="C81" s="8" t="s">
        <v>12</v>
      </c>
      <c r="D81" s="9">
        <v>0.053</v>
      </c>
      <c r="E81" s="8" t="s">
        <v>24</v>
      </c>
      <c r="F81" s="8" t="s">
        <v>21</v>
      </c>
      <c r="G81" s="8" t="s">
        <v>14</v>
      </c>
      <c r="H81" s="8" t="s">
        <v>15</v>
      </c>
      <c r="I81" s="8"/>
      <c r="J81" s="8" t="s">
        <v>132</v>
      </c>
    </row>
    <row r="82" ht="30.0" customHeight="1">
      <c r="A82" s="8" t="s">
        <v>219</v>
      </c>
      <c r="B82" s="8" t="s">
        <v>220</v>
      </c>
      <c r="C82" s="8" t="s">
        <v>12</v>
      </c>
      <c r="D82" s="9">
        <v>0.05</v>
      </c>
      <c r="E82" s="8" t="s">
        <v>19</v>
      </c>
      <c r="F82" s="8" t="s">
        <v>21</v>
      </c>
      <c r="G82" s="8" t="s">
        <v>136</v>
      </c>
      <c r="H82" s="8" t="s">
        <v>32</v>
      </c>
      <c r="I82" s="8"/>
      <c r="J82" s="8" t="s">
        <v>132</v>
      </c>
    </row>
    <row r="83" ht="30.0" customHeight="1">
      <c r="A83" s="8" t="s">
        <v>221</v>
      </c>
      <c r="B83" s="8" t="s">
        <v>222</v>
      </c>
      <c r="C83" s="8" t="s">
        <v>12</v>
      </c>
      <c r="D83" s="9">
        <v>0.06</v>
      </c>
      <c r="E83" s="8" t="s">
        <v>143</v>
      </c>
      <c r="F83" s="8" t="s">
        <v>223</v>
      </c>
      <c r="G83" s="8" t="s">
        <v>21</v>
      </c>
      <c r="H83" s="8"/>
      <c r="I83" s="8"/>
      <c r="J83" s="8" t="s">
        <v>132</v>
      </c>
    </row>
    <row r="84" ht="30.0" customHeight="1">
      <c r="A84" s="8" t="s">
        <v>224</v>
      </c>
      <c r="B84" s="8" t="s">
        <v>225</v>
      </c>
      <c r="C84" s="8" t="s">
        <v>12</v>
      </c>
      <c r="D84" s="9">
        <v>0.06</v>
      </c>
      <c r="E84" s="8" t="s">
        <v>24</v>
      </c>
      <c r="F84" s="8" t="s">
        <v>21</v>
      </c>
      <c r="G84" s="8" t="s">
        <v>20</v>
      </c>
      <c r="H84" s="8" t="s">
        <v>14</v>
      </c>
      <c r="I84" s="8"/>
      <c r="J84" s="8" t="s">
        <v>132</v>
      </c>
    </row>
    <row r="85" ht="30.0" customHeight="1">
      <c r="A85" s="8" t="s">
        <v>226</v>
      </c>
      <c r="B85" s="8" t="s">
        <v>227</v>
      </c>
      <c r="C85" s="8" t="s">
        <v>12</v>
      </c>
      <c r="D85" s="9">
        <v>0.055</v>
      </c>
      <c r="E85" s="8" t="s">
        <v>101</v>
      </c>
      <c r="F85" s="8" t="s">
        <v>21</v>
      </c>
      <c r="G85" s="8" t="s">
        <v>123</v>
      </c>
      <c r="H85" s="8" t="s">
        <v>14</v>
      </c>
      <c r="I85" s="8"/>
      <c r="J85" s="8" t="s">
        <v>132</v>
      </c>
    </row>
    <row r="86" ht="30.0" customHeight="1">
      <c r="A86" s="8" t="s">
        <v>228</v>
      </c>
      <c r="B86" s="8" t="s">
        <v>229</v>
      </c>
      <c r="C86" s="8" t="s">
        <v>12</v>
      </c>
      <c r="D86" s="9">
        <v>0.055</v>
      </c>
      <c r="E86" s="8" t="s">
        <v>230</v>
      </c>
      <c r="F86" s="8" t="s">
        <v>136</v>
      </c>
      <c r="G86" s="8" t="s">
        <v>20</v>
      </c>
      <c r="H86" s="8"/>
      <c r="I86" s="8"/>
      <c r="J86" s="8" t="s">
        <v>132</v>
      </c>
    </row>
    <row r="87" ht="30.0" customHeight="1">
      <c r="A87" s="8" t="s">
        <v>231</v>
      </c>
      <c r="B87" s="8" t="s">
        <v>232</v>
      </c>
      <c r="C87" s="8" t="s">
        <v>12</v>
      </c>
      <c r="D87" s="9">
        <v>0.046</v>
      </c>
      <c r="E87" s="8" t="s">
        <v>19</v>
      </c>
      <c r="F87" s="8" t="s">
        <v>21</v>
      </c>
      <c r="G87" s="8" t="s">
        <v>32</v>
      </c>
      <c r="H87" s="8" t="s">
        <v>14</v>
      </c>
      <c r="I87" s="8"/>
      <c r="J87" s="8" t="s">
        <v>132</v>
      </c>
    </row>
    <row r="88" ht="30.0" customHeight="1">
      <c r="A88" s="8" t="s">
        <v>233</v>
      </c>
      <c r="B88" s="8" t="s">
        <v>234</v>
      </c>
      <c r="C88" s="8" t="s">
        <v>12</v>
      </c>
      <c r="D88" s="9">
        <v>0.045</v>
      </c>
      <c r="E88" s="8" t="s">
        <v>168</v>
      </c>
      <c r="F88" s="8" t="s">
        <v>136</v>
      </c>
      <c r="G88" s="8" t="s">
        <v>21</v>
      </c>
      <c r="H88" s="8" t="s">
        <v>14</v>
      </c>
      <c r="I88" s="8"/>
      <c r="J88" s="8" t="s">
        <v>132</v>
      </c>
    </row>
    <row r="89" ht="30.0" customHeight="1">
      <c r="A89" s="8" t="s">
        <v>235</v>
      </c>
      <c r="B89" s="8" t="s">
        <v>236</v>
      </c>
      <c r="C89" s="8" t="s">
        <v>12</v>
      </c>
      <c r="D89" s="9">
        <v>0.057</v>
      </c>
      <c r="E89" s="8" t="s">
        <v>35</v>
      </c>
      <c r="F89" s="8" t="s">
        <v>21</v>
      </c>
      <c r="G89" s="8" t="s">
        <v>14</v>
      </c>
      <c r="H89" s="8" t="s">
        <v>136</v>
      </c>
      <c r="I89" s="8"/>
      <c r="J89" s="8" t="s">
        <v>132</v>
      </c>
    </row>
    <row r="90" ht="30.0" customHeight="1">
      <c r="A90" s="8" t="s">
        <v>237</v>
      </c>
      <c r="B90" s="8" t="s">
        <v>238</v>
      </c>
      <c r="C90" s="8" t="s">
        <v>12</v>
      </c>
      <c r="D90" s="9">
        <v>0.054</v>
      </c>
      <c r="E90" s="8" t="s">
        <v>168</v>
      </c>
      <c r="F90" s="8" t="s">
        <v>136</v>
      </c>
      <c r="G90" s="8" t="s">
        <v>21</v>
      </c>
      <c r="H90" s="8" t="s">
        <v>14</v>
      </c>
      <c r="I90" s="8"/>
      <c r="J90" s="8" t="s">
        <v>132</v>
      </c>
    </row>
    <row r="91" ht="30.0" customHeight="1">
      <c r="A91" s="8" t="s">
        <v>239</v>
      </c>
      <c r="B91" s="8" t="s">
        <v>240</v>
      </c>
      <c r="C91" s="8" t="s">
        <v>12</v>
      </c>
      <c r="D91" s="9">
        <v>0.055</v>
      </c>
      <c r="E91" s="8" t="s">
        <v>197</v>
      </c>
      <c r="F91" s="8" t="s">
        <v>136</v>
      </c>
      <c r="G91" s="8" t="s">
        <v>20</v>
      </c>
      <c r="H91" s="8"/>
      <c r="I91" s="8"/>
      <c r="J91" s="8" t="s">
        <v>132</v>
      </c>
    </row>
    <row r="92" ht="30.0" customHeight="1">
      <c r="A92" s="8" t="s">
        <v>241</v>
      </c>
      <c r="B92" s="8" t="s">
        <v>242</v>
      </c>
      <c r="C92" s="8" t="s">
        <v>12</v>
      </c>
      <c r="D92" s="9">
        <v>0.053</v>
      </c>
      <c r="E92" s="8" t="s">
        <v>192</v>
      </c>
      <c r="F92" s="8" t="s">
        <v>21</v>
      </c>
      <c r="G92" s="8" t="s">
        <v>32</v>
      </c>
      <c r="H92" s="8" t="s">
        <v>123</v>
      </c>
      <c r="I92" s="8"/>
      <c r="J92" s="8" t="s">
        <v>132</v>
      </c>
    </row>
    <row r="93" ht="30.0" customHeight="1">
      <c r="A93" s="8" t="s">
        <v>243</v>
      </c>
      <c r="B93" s="8" t="s">
        <v>244</v>
      </c>
      <c r="C93" s="8" t="s">
        <v>12</v>
      </c>
      <c r="D93" s="9">
        <v>0.054</v>
      </c>
      <c r="E93" s="8" t="s">
        <v>192</v>
      </c>
      <c r="F93" s="8" t="s">
        <v>14</v>
      </c>
      <c r="G93" s="8" t="s">
        <v>128</v>
      </c>
      <c r="H93" s="8"/>
      <c r="I93" s="8"/>
      <c r="J93" s="8" t="s">
        <v>132</v>
      </c>
    </row>
    <row r="94" ht="30.0" customHeight="1">
      <c r="A94" s="8" t="s">
        <v>245</v>
      </c>
      <c r="B94" s="8" t="s">
        <v>246</v>
      </c>
      <c r="C94" s="8" t="s">
        <v>12</v>
      </c>
      <c r="D94" s="9">
        <v>0.048</v>
      </c>
      <c r="E94" s="8" t="s">
        <v>19</v>
      </c>
      <c r="F94" s="8" t="s">
        <v>21</v>
      </c>
      <c r="G94" s="8" t="s">
        <v>136</v>
      </c>
      <c r="H94" s="8" t="s">
        <v>107</v>
      </c>
      <c r="I94" s="8"/>
      <c r="J94" s="8" t="s">
        <v>247</v>
      </c>
    </row>
    <row r="95" ht="30.0" customHeight="1">
      <c r="A95" s="8" t="s">
        <v>248</v>
      </c>
      <c r="B95" s="8" t="s">
        <v>249</v>
      </c>
      <c r="C95" s="8" t="s">
        <v>12</v>
      </c>
      <c r="D95" s="9">
        <v>0.056</v>
      </c>
      <c r="E95" s="8" t="s">
        <v>62</v>
      </c>
      <c r="F95" s="8" t="s">
        <v>14</v>
      </c>
      <c r="G95" s="8" t="s">
        <v>15</v>
      </c>
      <c r="H95" s="8"/>
      <c r="I95" s="8"/>
      <c r="J95" s="8" t="s">
        <v>247</v>
      </c>
    </row>
    <row r="96" ht="30.0" customHeight="1">
      <c r="A96" s="8" t="s">
        <v>250</v>
      </c>
      <c r="B96" s="8" t="s">
        <v>251</v>
      </c>
      <c r="C96" s="8" t="s">
        <v>12</v>
      </c>
      <c r="D96" s="9">
        <v>0.048</v>
      </c>
      <c r="E96" s="8" t="s">
        <v>159</v>
      </c>
      <c r="F96" s="8" t="s">
        <v>123</v>
      </c>
      <c r="G96" s="8"/>
      <c r="H96" s="8"/>
      <c r="I96" s="8"/>
      <c r="J96" s="8" t="s">
        <v>247</v>
      </c>
    </row>
    <row r="97" ht="30.0" customHeight="1">
      <c r="A97" s="8" t="s">
        <v>252</v>
      </c>
      <c r="B97" s="8" t="s">
        <v>253</v>
      </c>
      <c r="C97" s="8" t="s">
        <v>12</v>
      </c>
      <c r="D97" s="9">
        <v>0.065</v>
      </c>
      <c r="E97" s="8" t="s">
        <v>24</v>
      </c>
      <c r="F97" s="8" t="s">
        <v>20</v>
      </c>
      <c r="G97" s="8"/>
      <c r="H97" s="8"/>
      <c r="I97" s="8"/>
      <c r="J97" s="8" t="s">
        <v>247</v>
      </c>
    </row>
    <row r="98" ht="30.0" customHeight="1">
      <c r="A98" s="8" t="s">
        <v>254</v>
      </c>
      <c r="B98" s="8" t="s">
        <v>255</v>
      </c>
      <c r="C98" s="8" t="s">
        <v>12</v>
      </c>
      <c r="D98" s="9">
        <v>0.045</v>
      </c>
      <c r="E98" s="8" t="s">
        <v>41</v>
      </c>
      <c r="F98" s="8" t="s">
        <v>32</v>
      </c>
      <c r="G98" s="8" t="s">
        <v>136</v>
      </c>
      <c r="H98" s="8"/>
      <c r="I98" s="8"/>
      <c r="J98" s="8" t="s">
        <v>247</v>
      </c>
    </row>
    <row r="99" ht="30.0" customHeight="1">
      <c r="A99" s="8" t="s">
        <v>256</v>
      </c>
      <c r="B99" s="8" t="s">
        <v>257</v>
      </c>
      <c r="C99" s="8" t="s">
        <v>12</v>
      </c>
      <c r="D99" s="9">
        <v>0.05</v>
      </c>
      <c r="E99" s="8" t="s">
        <v>122</v>
      </c>
      <c r="F99" s="8" t="s">
        <v>20</v>
      </c>
      <c r="G99" s="8"/>
      <c r="H99" s="8"/>
      <c r="I99" s="8"/>
      <c r="J99" s="8" t="s">
        <v>247</v>
      </c>
    </row>
    <row r="100" ht="30.0" customHeight="1">
      <c r="A100" s="8" t="s">
        <v>258</v>
      </c>
      <c r="B100" s="8" t="s">
        <v>259</v>
      </c>
      <c r="C100" s="8" t="s">
        <v>12</v>
      </c>
      <c r="D100" s="9">
        <v>0.055</v>
      </c>
      <c r="E100" s="8" t="s">
        <v>192</v>
      </c>
      <c r="F100" s="8" t="s">
        <v>136</v>
      </c>
      <c r="G100" s="8" t="s">
        <v>20</v>
      </c>
      <c r="H100" s="8"/>
      <c r="I100" s="8"/>
      <c r="J100" s="8" t="s">
        <v>247</v>
      </c>
    </row>
    <row r="101" ht="30.0" customHeight="1">
      <c r="A101" s="8" t="s">
        <v>260</v>
      </c>
      <c r="B101" s="8" t="s">
        <v>261</v>
      </c>
      <c r="C101" s="8" t="s">
        <v>12</v>
      </c>
      <c r="D101" s="9">
        <v>0.045</v>
      </c>
      <c r="E101" s="8" t="s">
        <v>55</v>
      </c>
      <c r="F101" s="8" t="s">
        <v>21</v>
      </c>
      <c r="G101" s="8" t="s">
        <v>32</v>
      </c>
      <c r="H101" s="8"/>
      <c r="I101" s="8"/>
      <c r="J101" s="8" t="s">
        <v>247</v>
      </c>
    </row>
    <row r="102" ht="30.0" customHeight="1">
      <c r="A102" s="8" t="s">
        <v>262</v>
      </c>
      <c r="B102" s="8" t="s">
        <v>263</v>
      </c>
      <c r="C102" s="8" t="s">
        <v>12</v>
      </c>
      <c r="D102" s="9">
        <v>0.038</v>
      </c>
      <c r="E102" s="8" t="s">
        <v>171</v>
      </c>
      <c r="F102" s="8" t="s">
        <v>128</v>
      </c>
      <c r="G102" s="8" t="s">
        <v>14</v>
      </c>
      <c r="H102" s="8"/>
      <c r="I102" s="8"/>
      <c r="J102" s="8" t="s">
        <v>247</v>
      </c>
    </row>
    <row r="103" ht="30.0" customHeight="1">
      <c r="A103" s="8" t="s">
        <v>264</v>
      </c>
      <c r="B103" s="8" t="s">
        <v>265</v>
      </c>
      <c r="C103" s="8" t="s">
        <v>12</v>
      </c>
      <c r="D103" s="9">
        <v>0.091</v>
      </c>
      <c r="E103" s="8" t="s">
        <v>180</v>
      </c>
      <c r="F103" s="8" t="s">
        <v>21</v>
      </c>
      <c r="G103" s="8" t="s">
        <v>14</v>
      </c>
      <c r="H103" s="8"/>
      <c r="I103" s="8"/>
      <c r="J103" s="8" t="s">
        <v>247</v>
      </c>
    </row>
    <row r="104" ht="30.0" customHeight="1">
      <c r="A104" s="8" t="s">
        <v>260</v>
      </c>
      <c r="B104" s="8" t="s">
        <v>261</v>
      </c>
      <c r="C104" s="8" t="s">
        <v>12</v>
      </c>
      <c r="D104" s="9">
        <v>0.045</v>
      </c>
      <c r="E104" s="8" t="s">
        <v>55</v>
      </c>
      <c r="F104" s="8" t="s">
        <v>21</v>
      </c>
      <c r="G104" s="8" t="s">
        <v>14</v>
      </c>
      <c r="H104" s="8" t="s">
        <v>32</v>
      </c>
      <c r="I104" s="8"/>
      <c r="J104" s="8" t="s">
        <v>247</v>
      </c>
    </row>
    <row r="105" ht="30.0" customHeight="1">
      <c r="A105" s="8" t="s">
        <v>266</v>
      </c>
      <c r="B105" s="8" t="s">
        <v>267</v>
      </c>
      <c r="C105" s="8" t="s">
        <v>12</v>
      </c>
      <c r="D105" s="9">
        <v>0.04</v>
      </c>
      <c r="E105" s="8" t="s">
        <v>101</v>
      </c>
      <c r="F105" s="8" t="s">
        <v>88</v>
      </c>
      <c r="G105" s="8" t="s">
        <v>123</v>
      </c>
      <c r="H105" s="8"/>
      <c r="I105" s="8"/>
      <c r="J105" s="8" t="s">
        <v>247</v>
      </c>
    </row>
    <row r="106" ht="30.0" customHeight="1">
      <c r="A106" s="8" t="s">
        <v>268</v>
      </c>
      <c r="B106" s="8" t="s">
        <v>269</v>
      </c>
      <c r="C106" s="8" t="s">
        <v>12</v>
      </c>
      <c r="D106" s="9">
        <v>0.046</v>
      </c>
      <c r="E106" s="8" t="s">
        <v>270</v>
      </c>
      <c r="F106" s="8" t="s">
        <v>271</v>
      </c>
      <c r="G106" s="8" t="s">
        <v>136</v>
      </c>
      <c r="H106" s="8" t="s">
        <v>272</v>
      </c>
      <c r="I106" s="8"/>
      <c r="J106" s="8" t="s">
        <v>273</v>
      </c>
    </row>
    <row r="107" ht="30.0" customHeight="1">
      <c r="A107" s="8" t="s">
        <v>274</v>
      </c>
      <c r="B107" s="8" t="s">
        <v>275</v>
      </c>
      <c r="C107" s="8" t="s">
        <v>12</v>
      </c>
      <c r="D107" s="9">
        <v>0.045</v>
      </c>
      <c r="E107" s="8" t="s">
        <v>29</v>
      </c>
      <c r="F107" s="8" t="s">
        <v>276</v>
      </c>
      <c r="G107" s="8"/>
      <c r="H107" s="8"/>
      <c r="I107" s="8"/>
      <c r="J107" s="8" t="s">
        <v>273</v>
      </c>
    </row>
    <row r="108" ht="30.0" customHeight="1">
      <c r="A108" s="8" t="s">
        <v>277</v>
      </c>
      <c r="B108" s="8" t="s">
        <v>278</v>
      </c>
      <c r="C108" s="8" t="s">
        <v>12</v>
      </c>
      <c r="D108" s="9">
        <v>0.047</v>
      </c>
      <c r="E108" s="8" t="s">
        <v>192</v>
      </c>
      <c r="F108" s="8" t="s">
        <v>279</v>
      </c>
      <c r="G108" s="8" t="s">
        <v>280</v>
      </c>
      <c r="H108" s="8" t="s">
        <v>281</v>
      </c>
      <c r="I108" s="8"/>
      <c r="J108" s="8" t="s">
        <v>273</v>
      </c>
    </row>
    <row r="109" ht="30.0" customHeight="1">
      <c r="A109" s="8" t="s">
        <v>282</v>
      </c>
      <c r="B109" s="8" t="s">
        <v>283</v>
      </c>
      <c r="C109" s="8" t="s">
        <v>12</v>
      </c>
      <c r="D109" s="9">
        <v>0.052</v>
      </c>
      <c r="E109" s="8" t="s">
        <v>29</v>
      </c>
      <c r="F109" s="8" t="s">
        <v>284</v>
      </c>
      <c r="G109" s="8" t="s">
        <v>285</v>
      </c>
      <c r="H109" s="8"/>
      <c r="I109" s="8"/>
      <c r="J109" s="8" t="s">
        <v>273</v>
      </c>
    </row>
    <row r="110" ht="30.0" customHeight="1">
      <c r="A110" s="8" t="s">
        <v>286</v>
      </c>
      <c r="B110" s="8" t="s">
        <v>287</v>
      </c>
      <c r="C110" s="8" t="s">
        <v>12</v>
      </c>
      <c r="D110" s="9">
        <v>0.05</v>
      </c>
      <c r="E110" s="8" t="s">
        <v>288</v>
      </c>
      <c r="F110" s="8" t="s">
        <v>289</v>
      </c>
      <c r="G110" s="8" t="s">
        <v>271</v>
      </c>
      <c r="H110" s="8"/>
      <c r="I110" s="8"/>
      <c r="J110" s="8" t="s">
        <v>273</v>
      </c>
    </row>
    <row r="111" ht="30.0" customHeight="1">
      <c r="A111" s="8" t="s">
        <v>290</v>
      </c>
      <c r="B111" s="8" t="s">
        <v>13</v>
      </c>
      <c r="C111" s="8" t="s">
        <v>12</v>
      </c>
      <c r="D111" s="9">
        <v>0.05</v>
      </c>
      <c r="E111" s="8" t="s">
        <v>13</v>
      </c>
      <c r="F111" s="8" t="s">
        <v>15</v>
      </c>
      <c r="G111" s="8"/>
      <c r="H111" s="8"/>
      <c r="I111" s="8"/>
      <c r="J111" s="8" t="s">
        <v>273</v>
      </c>
    </row>
    <row r="112" ht="30.0" customHeight="1">
      <c r="A112" s="8" t="s">
        <v>291</v>
      </c>
      <c r="B112" s="8" t="s">
        <v>292</v>
      </c>
      <c r="C112" s="8" t="s">
        <v>12</v>
      </c>
      <c r="D112" s="9">
        <v>0.042</v>
      </c>
      <c r="E112" s="8" t="s">
        <v>29</v>
      </c>
      <c r="F112" s="8" t="s">
        <v>21</v>
      </c>
      <c r="G112" s="8"/>
      <c r="H112" s="8"/>
      <c r="I112" s="8"/>
      <c r="J112" s="8" t="s">
        <v>273</v>
      </c>
    </row>
    <row r="113" ht="30.0" customHeight="1">
      <c r="A113" s="8" t="s">
        <v>293</v>
      </c>
      <c r="B113" s="8" t="s">
        <v>180</v>
      </c>
      <c r="C113" s="8" t="s">
        <v>12</v>
      </c>
      <c r="D113" s="9">
        <v>0.045</v>
      </c>
      <c r="E113" s="8" t="s">
        <v>180</v>
      </c>
      <c r="F113" s="8" t="s">
        <v>107</v>
      </c>
      <c r="G113" s="8" t="s">
        <v>123</v>
      </c>
      <c r="H113" s="8"/>
      <c r="I113" s="8"/>
      <c r="J113" s="8" t="s">
        <v>273</v>
      </c>
    </row>
    <row r="114" ht="30.0" customHeight="1">
      <c r="A114" s="8" t="s">
        <v>294</v>
      </c>
      <c r="B114" s="8" t="s">
        <v>295</v>
      </c>
      <c r="C114" s="8" t="s">
        <v>12</v>
      </c>
      <c r="D114" s="9">
        <v>0.05</v>
      </c>
      <c r="E114" s="8" t="s">
        <v>296</v>
      </c>
      <c r="F114" s="8" t="s">
        <v>21</v>
      </c>
      <c r="G114" s="8"/>
      <c r="H114" s="8"/>
      <c r="I114" s="8"/>
      <c r="J114" s="8" t="s">
        <v>297</v>
      </c>
    </row>
    <row r="115" ht="30.0" customHeight="1">
      <c r="A115" s="8" t="s">
        <v>298</v>
      </c>
      <c r="B115" s="8" t="s">
        <v>299</v>
      </c>
      <c r="C115" s="8" t="s">
        <v>12</v>
      </c>
      <c r="D115" s="9">
        <v>0.045</v>
      </c>
      <c r="E115" s="8" t="s">
        <v>300</v>
      </c>
      <c r="F115" s="8" t="s">
        <v>15</v>
      </c>
      <c r="G115" s="8" t="s">
        <v>301</v>
      </c>
      <c r="H115" s="8"/>
      <c r="I115" s="8"/>
      <c r="J115" s="8" t="s">
        <v>297</v>
      </c>
    </row>
    <row r="116" ht="30.0" customHeight="1">
      <c r="A116" s="8" t="s">
        <v>302</v>
      </c>
      <c r="B116" s="8" t="s">
        <v>303</v>
      </c>
      <c r="C116" s="8" t="s">
        <v>12</v>
      </c>
      <c r="D116" s="9">
        <v>0.058</v>
      </c>
      <c r="E116" s="8" t="s">
        <v>62</v>
      </c>
      <c r="F116" s="8" t="s">
        <v>304</v>
      </c>
      <c r="G116" s="8"/>
      <c r="H116" s="8"/>
      <c r="I116" s="8"/>
      <c r="J116" s="8" t="s">
        <v>297</v>
      </c>
    </row>
    <row r="117" ht="30.0" customHeight="1">
      <c r="A117" s="8" t="s">
        <v>305</v>
      </c>
      <c r="B117" s="8" t="s">
        <v>306</v>
      </c>
      <c r="C117" s="8" t="s">
        <v>12</v>
      </c>
      <c r="D117" s="9">
        <v>0.05</v>
      </c>
      <c r="E117" s="8" t="s">
        <v>19</v>
      </c>
      <c r="F117" s="8" t="s">
        <v>276</v>
      </c>
      <c r="G117" s="8"/>
      <c r="H117" s="8"/>
      <c r="I117" s="8"/>
      <c r="J117" s="8" t="s">
        <v>297</v>
      </c>
    </row>
    <row r="118" ht="30.0" customHeight="1">
      <c r="A118" s="8" t="s">
        <v>307</v>
      </c>
      <c r="B118" s="8" t="s">
        <v>308</v>
      </c>
      <c r="C118" s="8" t="s">
        <v>12</v>
      </c>
      <c r="D118" s="9">
        <v>0.05</v>
      </c>
      <c r="E118" s="8" t="s">
        <v>131</v>
      </c>
      <c r="F118" s="8" t="s">
        <v>92</v>
      </c>
      <c r="G118" s="8" t="s">
        <v>309</v>
      </c>
      <c r="H118" s="8"/>
      <c r="I118" s="8"/>
      <c r="J118" s="8" t="s">
        <v>297</v>
      </c>
    </row>
    <row r="119" ht="30.0" customHeight="1">
      <c r="A119" s="8" t="s">
        <v>310</v>
      </c>
      <c r="B119" s="8" t="s">
        <v>311</v>
      </c>
      <c r="C119" s="8" t="s">
        <v>12</v>
      </c>
      <c r="D119" s="9">
        <v>0.06</v>
      </c>
      <c r="E119" s="8" t="s">
        <v>312</v>
      </c>
      <c r="F119" s="8" t="s">
        <v>20</v>
      </c>
      <c r="G119" s="8" t="s">
        <v>276</v>
      </c>
      <c r="H119" s="8"/>
      <c r="I119" s="8"/>
      <c r="J119" s="8" t="s">
        <v>297</v>
      </c>
    </row>
    <row r="120" ht="30.0" customHeight="1">
      <c r="A120" s="8" t="s">
        <v>313</v>
      </c>
      <c r="B120" s="8" t="s">
        <v>314</v>
      </c>
      <c r="C120" s="8" t="s">
        <v>12</v>
      </c>
      <c r="D120" s="9">
        <v>0.05</v>
      </c>
      <c r="E120" s="8" t="s">
        <v>101</v>
      </c>
      <c r="F120" s="8" t="s">
        <v>20</v>
      </c>
      <c r="G120" s="8" t="s">
        <v>315</v>
      </c>
      <c r="H120" s="8"/>
      <c r="I120" s="8"/>
      <c r="J120" s="8" t="s">
        <v>297</v>
      </c>
    </row>
    <row r="121" ht="30.0" customHeight="1">
      <c r="A121" s="8" t="s">
        <v>316</v>
      </c>
      <c r="B121" s="8" t="s">
        <v>317</v>
      </c>
      <c r="C121" s="8" t="s">
        <v>12</v>
      </c>
      <c r="D121" s="9">
        <v>0.05</v>
      </c>
      <c r="E121" s="8" t="s">
        <v>296</v>
      </c>
      <c r="F121" s="8" t="s">
        <v>21</v>
      </c>
      <c r="G121" s="8"/>
      <c r="H121" s="8"/>
      <c r="I121" s="8"/>
      <c r="J121" s="8" t="s">
        <v>297</v>
      </c>
    </row>
    <row r="122" ht="30.0" customHeight="1">
      <c r="A122" s="8" t="s">
        <v>318</v>
      </c>
      <c r="B122" s="8" t="s">
        <v>319</v>
      </c>
      <c r="C122" s="8" t="s">
        <v>12</v>
      </c>
      <c r="D122" s="9">
        <v>0.05</v>
      </c>
      <c r="E122" s="8" t="s">
        <v>292</v>
      </c>
      <c r="F122" s="8" t="s">
        <v>320</v>
      </c>
      <c r="G122" s="8" t="s">
        <v>321</v>
      </c>
      <c r="H122" s="8"/>
      <c r="I122" s="8"/>
      <c r="J122" s="8" t="s">
        <v>297</v>
      </c>
    </row>
    <row r="123" ht="30.0" customHeight="1">
      <c r="A123" s="8" t="s">
        <v>322</v>
      </c>
      <c r="B123" s="8" t="s">
        <v>323</v>
      </c>
      <c r="C123" s="8" t="s">
        <v>12</v>
      </c>
      <c r="D123" s="9">
        <v>0.05</v>
      </c>
      <c r="E123" s="8" t="s">
        <v>19</v>
      </c>
      <c r="F123" s="8" t="s">
        <v>324</v>
      </c>
      <c r="G123" s="8" t="s">
        <v>325</v>
      </c>
      <c r="H123" s="8"/>
      <c r="I123" s="8"/>
      <c r="J123" s="8" t="s">
        <v>326</v>
      </c>
    </row>
    <row r="124" ht="30.0" customHeight="1">
      <c r="A124" s="8" t="s">
        <v>327</v>
      </c>
      <c r="B124" s="8" t="s">
        <v>328</v>
      </c>
      <c r="C124" s="8" t="s">
        <v>12</v>
      </c>
      <c r="D124" s="9">
        <v>0.05</v>
      </c>
      <c r="E124" s="8" t="s">
        <v>192</v>
      </c>
      <c r="F124" s="8" t="s">
        <v>329</v>
      </c>
      <c r="G124" s="8"/>
      <c r="H124" s="8"/>
      <c r="I124" s="8"/>
      <c r="J124" s="8" t="s">
        <v>326</v>
      </c>
    </row>
    <row r="125" ht="30.0" customHeight="1">
      <c r="A125" s="8" t="s">
        <v>330</v>
      </c>
      <c r="B125" s="8" t="s">
        <v>331</v>
      </c>
      <c r="C125" s="8" t="s">
        <v>12</v>
      </c>
      <c r="D125" s="9">
        <v>0.05</v>
      </c>
      <c r="E125" s="8" t="s">
        <v>35</v>
      </c>
      <c r="F125" s="8" t="s">
        <v>128</v>
      </c>
      <c r="G125" s="8" t="s">
        <v>32</v>
      </c>
      <c r="H125" s="8"/>
      <c r="I125" s="8"/>
      <c r="J125" s="8" t="s">
        <v>326</v>
      </c>
    </row>
    <row r="126" ht="30.0" customHeight="1">
      <c r="A126" s="8" t="s">
        <v>332</v>
      </c>
      <c r="B126" s="8" t="s">
        <v>333</v>
      </c>
      <c r="C126" s="8" t="s">
        <v>12</v>
      </c>
      <c r="D126" s="9">
        <v>0.047</v>
      </c>
      <c r="E126" s="8" t="s">
        <v>168</v>
      </c>
      <c r="F126" s="8" t="s">
        <v>21</v>
      </c>
      <c r="G126" s="8"/>
      <c r="H126" s="8"/>
      <c r="I126" s="8"/>
      <c r="J126" s="8" t="s">
        <v>326</v>
      </c>
    </row>
    <row r="127" ht="30.0" customHeight="1">
      <c r="A127" s="8" t="s">
        <v>334</v>
      </c>
      <c r="B127" s="8" t="s">
        <v>335</v>
      </c>
      <c r="C127" s="8" t="s">
        <v>12</v>
      </c>
      <c r="D127" s="9">
        <v>0.043</v>
      </c>
      <c r="E127" s="8" t="s">
        <v>180</v>
      </c>
      <c r="F127" s="8" t="s">
        <v>136</v>
      </c>
      <c r="G127" s="8"/>
      <c r="H127" s="8"/>
      <c r="I127" s="8"/>
      <c r="J127" s="8" t="s">
        <v>326</v>
      </c>
    </row>
    <row r="128" ht="30.0" customHeight="1">
      <c r="A128" s="8" t="s">
        <v>336</v>
      </c>
      <c r="B128" s="8" t="s">
        <v>337</v>
      </c>
      <c r="C128" s="8" t="s">
        <v>12</v>
      </c>
      <c r="D128" s="9">
        <v>0.05</v>
      </c>
      <c r="E128" s="8" t="s">
        <v>19</v>
      </c>
      <c r="F128" s="8" t="s">
        <v>107</v>
      </c>
      <c r="G128" s="8"/>
      <c r="H128" s="8"/>
      <c r="I128" s="8"/>
      <c r="J128" s="8" t="s">
        <v>326</v>
      </c>
    </row>
    <row r="129" ht="30.0" customHeight="1">
      <c r="A129" s="8" t="s">
        <v>338</v>
      </c>
      <c r="B129" s="8" t="s">
        <v>339</v>
      </c>
      <c r="C129" s="8" t="s">
        <v>12</v>
      </c>
      <c r="D129" s="9">
        <v>0.055</v>
      </c>
      <c r="E129" s="8" t="s">
        <v>131</v>
      </c>
      <c r="F129" s="8" t="s">
        <v>136</v>
      </c>
      <c r="G129" s="8" t="s">
        <v>32</v>
      </c>
      <c r="H129" s="8"/>
      <c r="I129" s="8"/>
      <c r="J129" s="8" t="s">
        <v>326</v>
      </c>
    </row>
    <row r="130" ht="30.0" customHeight="1">
      <c r="A130" s="8" t="s">
        <v>340</v>
      </c>
      <c r="B130" s="8" t="s">
        <v>341</v>
      </c>
      <c r="C130" s="8" t="s">
        <v>12</v>
      </c>
      <c r="D130" s="9">
        <v>0.055</v>
      </c>
      <c r="E130" s="8" t="s">
        <v>342</v>
      </c>
      <c r="F130" s="8" t="s">
        <v>21</v>
      </c>
      <c r="G130" s="8" t="s">
        <v>20</v>
      </c>
      <c r="H130" s="8"/>
      <c r="I130" s="8"/>
      <c r="J130" s="8" t="s">
        <v>326</v>
      </c>
    </row>
    <row r="131" ht="30.0" customHeight="1">
      <c r="A131" s="8" t="s">
        <v>343</v>
      </c>
      <c r="B131" s="8" t="s">
        <v>344</v>
      </c>
      <c r="C131" s="8" t="s">
        <v>12</v>
      </c>
      <c r="D131" s="9">
        <v>0.07</v>
      </c>
      <c r="E131" s="8" t="s">
        <v>24</v>
      </c>
      <c r="F131" s="8" t="s">
        <v>136</v>
      </c>
      <c r="G131" s="8"/>
      <c r="H131" s="8"/>
      <c r="I131" s="8"/>
      <c r="J131" s="8" t="s">
        <v>326</v>
      </c>
    </row>
    <row r="132" ht="30.0" customHeight="1">
      <c r="A132" s="8" t="s">
        <v>345</v>
      </c>
      <c r="B132" s="8" t="s">
        <v>346</v>
      </c>
      <c r="C132" s="8" t="s">
        <v>12</v>
      </c>
      <c r="D132" s="9">
        <v>0.05</v>
      </c>
      <c r="E132" s="8" t="s">
        <v>192</v>
      </c>
      <c r="F132" s="8" t="s">
        <v>128</v>
      </c>
      <c r="G132" s="8" t="s">
        <v>15</v>
      </c>
      <c r="H132" s="8"/>
      <c r="I132" s="8"/>
      <c r="J132" s="8" t="s">
        <v>326</v>
      </c>
    </row>
    <row r="133" ht="30.0" customHeight="1">
      <c r="A133" s="8" t="s">
        <v>347</v>
      </c>
      <c r="B133" s="8" t="s">
        <v>348</v>
      </c>
      <c r="C133" s="8" t="s">
        <v>12</v>
      </c>
      <c r="D133" s="9">
        <v>0.05</v>
      </c>
      <c r="E133" s="8" t="s">
        <v>349</v>
      </c>
      <c r="F133" s="8" t="s">
        <v>63</v>
      </c>
      <c r="G133" s="8"/>
      <c r="H133" s="8"/>
      <c r="I133" s="8"/>
      <c r="J133" s="8" t="s">
        <v>326</v>
      </c>
    </row>
    <row r="134" ht="30.0" customHeight="1">
      <c r="A134" s="8" t="s">
        <v>350</v>
      </c>
      <c r="B134" s="8" t="s">
        <v>351</v>
      </c>
      <c r="C134" s="8" t="s">
        <v>12</v>
      </c>
      <c r="D134" s="9">
        <v>0.085</v>
      </c>
      <c r="E134" s="8" t="s">
        <v>143</v>
      </c>
      <c r="F134" s="8" t="s">
        <v>21</v>
      </c>
      <c r="G134" s="8" t="s">
        <v>14</v>
      </c>
      <c r="H134" s="8"/>
      <c r="I134" s="8"/>
      <c r="J134" s="8" t="s">
        <v>326</v>
      </c>
    </row>
    <row r="135" ht="30.0" customHeight="1">
      <c r="A135" s="8" t="s">
        <v>352</v>
      </c>
      <c r="B135" s="8" t="s">
        <v>353</v>
      </c>
      <c r="C135" s="8" t="s">
        <v>12</v>
      </c>
      <c r="D135" s="9">
        <v>0.049</v>
      </c>
      <c r="E135" s="8" t="s">
        <v>354</v>
      </c>
      <c r="F135" s="8" t="s">
        <v>128</v>
      </c>
      <c r="G135" s="8"/>
      <c r="H135" s="8"/>
      <c r="I135" s="8"/>
      <c r="J135" s="8" t="s">
        <v>326</v>
      </c>
    </row>
    <row r="136" ht="30.0" customHeight="1">
      <c r="A136" s="8" t="s">
        <v>355</v>
      </c>
      <c r="B136" s="8" t="s">
        <v>356</v>
      </c>
      <c r="C136" s="8" t="s">
        <v>12</v>
      </c>
      <c r="D136" s="9">
        <v>0.085</v>
      </c>
      <c r="E136" s="8" t="s">
        <v>357</v>
      </c>
      <c r="F136" s="8" t="s">
        <v>21</v>
      </c>
      <c r="G136" s="8" t="s">
        <v>32</v>
      </c>
      <c r="H136" s="8"/>
      <c r="I136" s="8"/>
      <c r="J136" s="8" t="s">
        <v>326</v>
      </c>
    </row>
    <row r="137" ht="30.0" customHeight="1">
      <c r="A137" s="8" t="s">
        <v>358</v>
      </c>
      <c r="B137" s="8" t="s">
        <v>359</v>
      </c>
      <c r="C137" s="8" t="s">
        <v>12</v>
      </c>
      <c r="D137" s="9">
        <v>0.042</v>
      </c>
      <c r="E137" s="8" t="s">
        <v>180</v>
      </c>
      <c r="F137" s="8" t="s">
        <v>21</v>
      </c>
      <c r="G137" s="8" t="s">
        <v>14</v>
      </c>
      <c r="H137" s="8" t="s">
        <v>32</v>
      </c>
      <c r="I137" s="8"/>
      <c r="J137" s="8" t="s">
        <v>326</v>
      </c>
    </row>
    <row r="138" ht="30.0" customHeight="1">
      <c r="A138" s="8" t="s">
        <v>360</v>
      </c>
      <c r="B138" s="8" t="s">
        <v>361</v>
      </c>
      <c r="C138" s="8" t="s">
        <v>12</v>
      </c>
      <c r="D138" s="9">
        <v>0.043</v>
      </c>
      <c r="E138" s="8" t="s">
        <v>292</v>
      </c>
      <c r="F138" s="8" t="s">
        <v>21</v>
      </c>
      <c r="G138" s="8" t="s">
        <v>14</v>
      </c>
      <c r="H138" s="8"/>
      <c r="I138" s="8"/>
      <c r="J138" s="8" t="s">
        <v>326</v>
      </c>
    </row>
    <row r="139" ht="30.0" customHeight="1">
      <c r="A139" s="8" t="s">
        <v>362</v>
      </c>
      <c r="B139" s="8" t="s">
        <v>363</v>
      </c>
      <c r="C139" s="8" t="s">
        <v>12</v>
      </c>
      <c r="D139" s="9">
        <v>0.045</v>
      </c>
      <c r="E139" s="8" t="s">
        <v>171</v>
      </c>
      <c r="F139" s="8" t="s">
        <v>14</v>
      </c>
      <c r="G139" s="8" t="s">
        <v>15</v>
      </c>
      <c r="H139" s="8" t="s">
        <v>128</v>
      </c>
      <c r="I139" s="8"/>
      <c r="J139" s="8" t="s">
        <v>326</v>
      </c>
    </row>
    <row r="140" ht="30.0" customHeight="1">
      <c r="A140" s="8" t="s">
        <v>364</v>
      </c>
      <c r="B140" s="8" t="s">
        <v>365</v>
      </c>
      <c r="C140" s="8" t="s">
        <v>12</v>
      </c>
      <c r="D140" s="9">
        <v>0.055</v>
      </c>
      <c r="E140" s="8" t="s">
        <v>342</v>
      </c>
      <c r="F140" s="8" t="s">
        <v>21</v>
      </c>
      <c r="G140" s="8" t="s">
        <v>32</v>
      </c>
      <c r="H140" s="8"/>
      <c r="I140" s="8"/>
      <c r="J140" s="8" t="s">
        <v>326</v>
      </c>
    </row>
    <row r="141" ht="30.0" customHeight="1">
      <c r="A141" s="8" t="s">
        <v>366</v>
      </c>
      <c r="B141" s="8" t="s">
        <v>367</v>
      </c>
      <c r="C141" s="8" t="s">
        <v>12</v>
      </c>
      <c r="D141" s="9">
        <v>0.045</v>
      </c>
      <c r="E141" s="8" t="s">
        <v>368</v>
      </c>
      <c r="F141" s="8" t="s">
        <v>107</v>
      </c>
      <c r="G141" s="8"/>
      <c r="H141" s="8"/>
      <c r="I141" s="8"/>
      <c r="J141" s="8" t="s">
        <v>326</v>
      </c>
    </row>
    <row r="142" ht="30.0" customHeight="1">
      <c r="A142" s="8" t="s">
        <v>369</v>
      </c>
      <c r="B142" s="8" t="s">
        <v>370</v>
      </c>
      <c r="C142" s="8" t="s">
        <v>12</v>
      </c>
      <c r="D142" s="9">
        <v>0.07</v>
      </c>
      <c r="E142" s="8" t="s">
        <v>24</v>
      </c>
      <c r="F142" s="8" t="s">
        <v>136</v>
      </c>
      <c r="G142" s="8"/>
      <c r="H142" s="8"/>
      <c r="I142" s="8"/>
      <c r="J142" s="8" t="s">
        <v>326</v>
      </c>
    </row>
    <row r="143" ht="30.0" customHeight="1">
      <c r="A143" s="8" t="s">
        <v>371</v>
      </c>
      <c r="B143" s="8" t="s">
        <v>372</v>
      </c>
      <c r="C143" s="8" t="s">
        <v>12</v>
      </c>
      <c r="D143" s="9">
        <v>0.055</v>
      </c>
      <c r="E143" s="8" t="s">
        <v>131</v>
      </c>
      <c r="F143" s="8" t="s">
        <v>21</v>
      </c>
      <c r="G143" s="8" t="s">
        <v>14</v>
      </c>
      <c r="H143" s="8"/>
      <c r="I143" s="8"/>
      <c r="J143" s="8" t="s">
        <v>326</v>
      </c>
    </row>
    <row r="144" ht="30.0" customHeight="1">
      <c r="A144" s="8" t="s">
        <v>373</v>
      </c>
      <c r="B144" s="8" t="s">
        <v>374</v>
      </c>
      <c r="C144" s="8" t="s">
        <v>12</v>
      </c>
      <c r="D144" s="9">
        <v>0.043</v>
      </c>
      <c r="E144" s="8" t="s">
        <v>180</v>
      </c>
      <c r="F144" s="8" t="s">
        <v>32</v>
      </c>
      <c r="G144" s="8"/>
      <c r="H144" s="8"/>
      <c r="I144" s="8"/>
      <c r="J144" s="8" t="s">
        <v>326</v>
      </c>
    </row>
    <row r="145" ht="30.0" customHeight="1">
      <c r="A145" s="8" t="s">
        <v>375</v>
      </c>
      <c r="B145" s="8" t="s">
        <v>376</v>
      </c>
      <c r="C145" s="8" t="s">
        <v>12</v>
      </c>
      <c r="D145" s="9">
        <v>0.045</v>
      </c>
      <c r="E145" s="8" t="s">
        <v>292</v>
      </c>
      <c r="F145" s="8" t="s">
        <v>21</v>
      </c>
      <c r="G145" s="8" t="s">
        <v>14</v>
      </c>
      <c r="H145" s="8"/>
      <c r="I145" s="8"/>
      <c r="J145" s="8" t="s">
        <v>326</v>
      </c>
    </row>
    <row r="146" ht="30.0" customHeight="1">
      <c r="A146" s="8" t="s">
        <v>377</v>
      </c>
      <c r="B146" s="8" t="s">
        <v>378</v>
      </c>
      <c r="C146" s="8" t="s">
        <v>379</v>
      </c>
      <c r="D146" s="9">
        <v>0.065</v>
      </c>
      <c r="E146" s="8" t="s">
        <v>62</v>
      </c>
      <c r="F146" s="8" t="s">
        <v>14</v>
      </c>
      <c r="G146" s="8" t="s">
        <v>15</v>
      </c>
      <c r="H146" s="8" t="s">
        <v>107</v>
      </c>
      <c r="I146" s="8"/>
      <c r="J146" s="8" t="s">
        <v>380</v>
      </c>
    </row>
    <row r="147" ht="30.0" customHeight="1">
      <c r="A147" s="8" t="s">
        <v>381</v>
      </c>
      <c r="B147" s="8" t="s">
        <v>382</v>
      </c>
      <c r="C147" s="8" t="s">
        <v>12</v>
      </c>
      <c r="D147" s="9">
        <v>0.075</v>
      </c>
      <c r="E147" s="8" t="s">
        <v>13</v>
      </c>
      <c r="F147" s="8" t="s">
        <v>15</v>
      </c>
      <c r="G147" s="8"/>
      <c r="H147" s="8"/>
      <c r="I147" s="8"/>
      <c r="J147" s="8" t="s">
        <v>326</v>
      </c>
    </row>
    <row r="148" ht="30.0" customHeight="1">
      <c r="A148" s="8" t="s">
        <v>383</v>
      </c>
      <c r="B148" s="8" t="s">
        <v>384</v>
      </c>
      <c r="C148" s="8" t="s">
        <v>12</v>
      </c>
      <c r="D148" s="9">
        <v>0.045</v>
      </c>
      <c r="E148" s="8" t="s">
        <v>13</v>
      </c>
      <c r="F148" s="8" t="s">
        <v>128</v>
      </c>
      <c r="G148" s="8" t="s">
        <v>107</v>
      </c>
      <c r="H148" s="8"/>
      <c r="I148" s="8"/>
      <c r="J148" s="8" t="s">
        <v>326</v>
      </c>
    </row>
    <row r="149" ht="30.0" customHeight="1">
      <c r="A149" s="8" t="s">
        <v>385</v>
      </c>
      <c r="B149" s="8" t="s">
        <v>386</v>
      </c>
      <c r="C149" s="8" t="s">
        <v>12</v>
      </c>
      <c r="D149" s="9">
        <v>0.045</v>
      </c>
      <c r="E149" s="8" t="s">
        <v>171</v>
      </c>
      <c r="F149" s="8" t="s">
        <v>14</v>
      </c>
      <c r="G149" s="8" t="s">
        <v>128</v>
      </c>
      <c r="H149" s="8" t="s">
        <v>107</v>
      </c>
      <c r="I149" s="8"/>
      <c r="J149" s="8" t="s">
        <v>326</v>
      </c>
    </row>
    <row r="150" ht="30.0" customHeight="1">
      <c r="A150" s="8" t="s">
        <v>387</v>
      </c>
      <c r="B150" s="8" t="s">
        <v>388</v>
      </c>
      <c r="C150" s="8" t="s">
        <v>12</v>
      </c>
      <c r="D150" s="9">
        <v>0.055</v>
      </c>
      <c r="E150" s="8" t="s">
        <v>342</v>
      </c>
      <c r="F150" s="8" t="s">
        <v>136</v>
      </c>
      <c r="G150" s="8" t="s">
        <v>21</v>
      </c>
      <c r="H150" s="8"/>
      <c r="I150" s="8"/>
      <c r="J150" s="8" t="s">
        <v>326</v>
      </c>
    </row>
    <row r="151" ht="30.0" customHeight="1">
      <c r="A151" s="8" t="s">
        <v>389</v>
      </c>
      <c r="B151" s="8" t="s">
        <v>390</v>
      </c>
      <c r="C151" s="8" t="s">
        <v>12</v>
      </c>
      <c r="D151" s="9">
        <v>0.063</v>
      </c>
      <c r="E151" s="8" t="s">
        <v>19</v>
      </c>
      <c r="F151" s="8" t="s">
        <v>14</v>
      </c>
      <c r="G151" s="8" t="s">
        <v>20</v>
      </c>
      <c r="H151" s="8" t="s">
        <v>21</v>
      </c>
      <c r="I151" s="8" t="s">
        <v>107</v>
      </c>
      <c r="J151" s="8" t="s">
        <v>326</v>
      </c>
    </row>
    <row r="152" ht="30.0" customHeight="1">
      <c r="A152" s="8" t="s">
        <v>391</v>
      </c>
      <c r="B152" s="8" t="s">
        <v>392</v>
      </c>
      <c r="C152" s="8" t="s">
        <v>12</v>
      </c>
      <c r="D152" s="9">
        <v>0.055</v>
      </c>
      <c r="E152" s="8" t="s">
        <v>29</v>
      </c>
      <c r="F152" s="8" t="s">
        <v>21</v>
      </c>
      <c r="G152" s="8" t="s">
        <v>32</v>
      </c>
      <c r="H152" s="8" t="s">
        <v>88</v>
      </c>
      <c r="I152" s="8"/>
      <c r="J152" s="8" t="s">
        <v>326</v>
      </c>
    </row>
    <row r="153" ht="30.0" customHeight="1">
      <c r="A153" s="8" t="s">
        <v>393</v>
      </c>
      <c r="B153" s="8" t="s">
        <v>394</v>
      </c>
      <c r="C153" s="8" t="s">
        <v>12</v>
      </c>
      <c r="D153" s="9">
        <v>0.07</v>
      </c>
      <c r="E153" s="8" t="s">
        <v>24</v>
      </c>
      <c r="F153" s="8" t="s">
        <v>136</v>
      </c>
      <c r="G153" s="8" t="s">
        <v>107</v>
      </c>
      <c r="H153" s="8"/>
      <c r="I153" s="8"/>
      <c r="J153" s="8" t="s">
        <v>326</v>
      </c>
    </row>
    <row r="154" ht="30.0" customHeight="1">
      <c r="A154" s="8" t="s">
        <v>395</v>
      </c>
      <c r="B154" s="8" t="s">
        <v>396</v>
      </c>
      <c r="C154" s="8" t="s">
        <v>12</v>
      </c>
      <c r="D154" s="9">
        <v>0.045</v>
      </c>
      <c r="E154" s="8" t="s">
        <v>131</v>
      </c>
      <c r="F154" s="8" t="s">
        <v>21</v>
      </c>
      <c r="G154" s="8" t="s">
        <v>32</v>
      </c>
      <c r="H154" s="8"/>
      <c r="I154" s="8"/>
      <c r="J154" s="8" t="s">
        <v>326</v>
      </c>
    </row>
    <row r="155" ht="30.0" customHeight="1">
      <c r="A155" s="8" t="s">
        <v>397</v>
      </c>
      <c r="B155" s="8" t="s">
        <v>398</v>
      </c>
      <c r="C155" s="8" t="s">
        <v>12</v>
      </c>
      <c r="D155" s="9">
        <v>0.07</v>
      </c>
      <c r="E155" s="8" t="s">
        <v>312</v>
      </c>
      <c r="F155" s="8" t="s">
        <v>136</v>
      </c>
      <c r="G155" s="8" t="s">
        <v>20</v>
      </c>
      <c r="H155" s="8"/>
      <c r="I155" s="8"/>
      <c r="J155" s="8" t="s">
        <v>326</v>
      </c>
    </row>
    <row r="156" ht="30.0" customHeight="1">
      <c r="A156" s="8" t="s">
        <v>399</v>
      </c>
      <c r="B156" s="8" t="s">
        <v>400</v>
      </c>
      <c r="C156" s="8" t="s">
        <v>12</v>
      </c>
      <c r="D156" s="9">
        <v>0.101</v>
      </c>
      <c r="E156" s="8" t="s">
        <v>401</v>
      </c>
      <c r="F156" s="8" t="s">
        <v>136</v>
      </c>
      <c r="G156" s="8" t="s">
        <v>21</v>
      </c>
      <c r="H156" s="8"/>
      <c r="I156" s="8"/>
      <c r="J156" s="8" t="s">
        <v>326</v>
      </c>
    </row>
    <row r="157" ht="30.0" customHeight="1">
      <c r="A157" s="8" t="s">
        <v>402</v>
      </c>
      <c r="B157" s="8" t="s">
        <v>403</v>
      </c>
      <c r="C157" s="8" t="s">
        <v>12</v>
      </c>
      <c r="D157" s="9">
        <v>0.045</v>
      </c>
      <c r="E157" s="8" t="s">
        <v>192</v>
      </c>
      <c r="F157" s="8" t="s">
        <v>128</v>
      </c>
      <c r="G157" s="8" t="s">
        <v>20</v>
      </c>
      <c r="H157" s="8"/>
      <c r="I157" s="8"/>
      <c r="J157" s="8" t="s">
        <v>404</v>
      </c>
    </row>
    <row r="158" ht="30.0" customHeight="1">
      <c r="A158" s="8" t="s">
        <v>385</v>
      </c>
      <c r="B158" s="8" t="s">
        <v>386</v>
      </c>
      <c r="C158" s="8" t="s">
        <v>12</v>
      </c>
      <c r="D158" s="9">
        <v>0.045</v>
      </c>
      <c r="E158" s="8" t="s">
        <v>171</v>
      </c>
      <c r="F158" s="8" t="s">
        <v>301</v>
      </c>
      <c r="G158" s="8" t="s">
        <v>128</v>
      </c>
      <c r="H158" s="8"/>
      <c r="I158" s="8"/>
      <c r="J158" s="8" t="s">
        <v>404</v>
      </c>
    </row>
    <row r="159" ht="30.0" customHeight="1">
      <c r="A159" s="8" t="s">
        <v>405</v>
      </c>
      <c r="B159" s="8" t="s">
        <v>406</v>
      </c>
      <c r="C159" s="8" t="s">
        <v>12</v>
      </c>
      <c r="D159" s="9">
        <v>0.05</v>
      </c>
      <c r="E159" s="8" t="s">
        <v>19</v>
      </c>
      <c r="F159" s="8" t="s">
        <v>136</v>
      </c>
      <c r="G159" s="8"/>
      <c r="H159" s="8"/>
      <c r="I159" s="8"/>
      <c r="J159" s="8" t="s">
        <v>404</v>
      </c>
    </row>
    <row r="160" ht="30.0" customHeight="1">
      <c r="A160" s="8" t="s">
        <v>407</v>
      </c>
      <c r="B160" s="8" t="s">
        <v>408</v>
      </c>
      <c r="C160" s="8" t="s">
        <v>12</v>
      </c>
      <c r="D160" s="9">
        <v>0.04</v>
      </c>
      <c r="E160" s="8" t="s">
        <v>230</v>
      </c>
      <c r="F160" s="8" t="s">
        <v>32</v>
      </c>
      <c r="G160" s="8" t="s">
        <v>21</v>
      </c>
      <c r="H160" s="8" t="s">
        <v>14</v>
      </c>
      <c r="I160" s="8"/>
      <c r="J160" s="8" t="s">
        <v>404</v>
      </c>
    </row>
    <row r="161" ht="30.0" customHeight="1">
      <c r="A161" s="8" t="s">
        <v>409</v>
      </c>
      <c r="B161" s="8" t="s">
        <v>410</v>
      </c>
      <c r="C161" s="8" t="s">
        <v>12</v>
      </c>
      <c r="D161" s="9">
        <v>0.065</v>
      </c>
      <c r="E161" s="8" t="s">
        <v>13</v>
      </c>
      <c r="F161" s="8" t="s">
        <v>15</v>
      </c>
      <c r="G161" s="8"/>
      <c r="H161" s="8"/>
      <c r="I161" s="8"/>
      <c r="J161" s="8" t="s">
        <v>404</v>
      </c>
    </row>
    <row r="162" ht="30.0" customHeight="1">
      <c r="A162" s="8" t="s">
        <v>411</v>
      </c>
      <c r="B162" s="8" t="s">
        <v>412</v>
      </c>
      <c r="C162" s="8" t="s">
        <v>12</v>
      </c>
      <c r="D162" s="9">
        <v>0.055</v>
      </c>
      <c r="E162" s="8" t="s">
        <v>292</v>
      </c>
      <c r="F162" s="8" t="s">
        <v>14</v>
      </c>
      <c r="G162" s="8" t="s">
        <v>20</v>
      </c>
      <c r="H162" s="8"/>
      <c r="I162" s="8"/>
      <c r="J162" s="8" t="s">
        <v>404</v>
      </c>
    </row>
    <row r="163" ht="30.0" customHeight="1">
      <c r="A163" s="8" t="s">
        <v>413</v>
      </c>
      <c r="B163" s="8" t="s">
        <v>414</v>
      </c>
      <c r="C163" s="8" t="s">
        <v>12</v>
      </c>
      <c r="D163" s="9">
        <v>0.05</v>
      </c>
      <c r="E163" s="8" t="s">
        <v>19</v>
      </c>
      <c r="F163" s="8" t="s">
        <v>20</v>
      </c>
      <c r="G163" s="8"/>
      <c r="H163" s="8"/>
      <c r="I163" s="8"/>
      <c r="J163" s="8" t="s">
        <v>404</v>
      </c>
    </row>
    <row r="164" ht="30.0" customHeight="1">
      <c r="A164" s="8" t="s">
        <v>415</v>
      </c>
      <c r="B164" s="8" t="s">
        <v>416</v>
      </c>
      <c r="C164" s="8" t="s">
        <v>12</v>
      </c>
      <c r="D164" s="9">
        <v>0.062</v>
      </c>
      <c r="E164" s="8" t="s">
        <v>143</v>
      </c>
      <c r="F164" s="8" t="s">
        <v>136</v>
      </c>
      <c r="G164" s="8" t="s">
        <v>20</v>
      </c>
      <c r="H164" s="8" t="s">
        <v>32</v>
      </c>
      <c r="I164" s="8"/>
      <c r="J164" s="8" t="s">
        <v>404</v>
      </c>
    </row>
    <row r="165" ht="30.0" customHeight="1">
      <c r="A165" s="8" t="s">
        <v>417</v>
      </c>
      <c r="B165" s="8" t="s">
        <v>418</v>
      </c>
      <c r="C165" s="8" t="s">
        <v>12</v>
      </c>
      <c r="D165" s="9">
        <v>0.062</v>
      </c>
      <c r="E165" s="8" t="s">
        <v>312</v>
      </c>
      <c r="F165" s="8" t="s">
        <v>20</v>
      </c>
      <c r="G165" s="8" t="s">
        <v>107</v>
      </c>
      <c r="H165" s="8"/>
      <c r="I165" s="8"/>
      <c r="J165" s="8" t="s">
        <v>404</v>
      </c>
    </row>
    <row r="166" ht="30.0" customHeight="1">
      <c r="A166" s="8" t="s">
        <v>419</v>
      </c>
      <c r="B166" s="8" t="s">
        <v>420</v>
      </c>
      <c r="C166" s="8" t="s">
        <v>12</v>
      </c>
      <c r="D166" s="9">
        <v>0.055</v>
      </c>
      <c r="E166" s="8" t="s">
        <v>131</v>
      </c>
      <c r="F166" s="8" t="s">
        <v>136</v>
      </c>
      <c r="G166" s="8" t="s">
        <v>88</v>
      </c>
      <c r="H166" s="8" t="s">
        <v>21</v>
      </c>
      <c r="I166" s="8"/>
      <c r="J166" s="8" t="s">
        <v>404</v>
      </c>
    </row>
    <row r="167" ht="30.0" customHeight="1">
      <c r="A167" s="8" t="s">
        <v>421</v>
      </c>
      <c r="B167" s="8" t="s">
        <v>422</v>
      </c>
      <c r="C167" s="8" t="s">
        <v>12</v>
      </c>
      <c r="D167" s="9">
        <v>0.045</v>
      </c>
      <c r="E167" s="8" t="s">
        <v>19</v>
      </c>
      <c r="F167" s="8" t="s">
        <v>92</v>
      </c>
      <c r="G167" s="8" t="s">
        <v>325</v>
      </c>
      <c r="H167" s="8" t="s">
        <v>128</v>
      </c>
      <c r="I167" s="8"/>
      <c r="J167" s="8" t="s">
        <v>423</v>
      </c>
    </row>
    <row r="168" ht="30.0" customHeight="1">
      <c r="A168" s="8" t="s">
        <v>424</v>
      </c>
      <c r="B168" s="8" t="s">
        <v>425</v>
      </c>
      <c r="C168" s="8" t="s">
        <v>12</v>
      </c>
      <c r="D168" s="9">
        <v>0.053</v>
      </c>
      <c r="E168" s="8" t="s">
        <v>122</v>
      </c>
      <c r="F168" s="8" t="s">
        <v>20</v>
      </c>
      <c r="G168" s="8" t="s">
        <v>426</v>
      </c>
      <c r="H168" s="8"/>
      <c r="I168" s="8"/>
      <c r="J168" s="8" t="s">
        <v>423</v>
      </c>
    </row>
    <row r="169" ht="30.0" customHeight="1">
      <c r="A169" s="8" t="s">
        <v>427</v>
      </c>
      <c r="B169" s="8" t="s">
        <v>428</v>
      </c>
      <c r="C169" s="8" t="s">
        <v>12</v>
      </c>
      <c r="D169" s="9">
        <v>0.05</v>
      </c>
      <c r="E169" s="8" t="s">
        <v>296</v>
      </c>
      <c r="F169" s="8" t="s">
        <v>429</v>
      </c>
      <c r="G169" s="8" t="s">
        <v>128</v>
      </c>
      <c r="H169" s="8"/>
      <c r="I169" s="8"/>
      <c r="J169" s="8" t="s">
        <v>423</v>
      </c>
    </row>
    <row r="170" ht="30.0" customHeight="1">
      <c r="A170" s="8" t="s">
        <v>430</v>
      </c>
      <c r="B170" s="8" t="s">
        <v>431</v>
      </c>
      <c r="C170" s="8" t="s">
        <v>12</v>
      </c>
      <c r="D170" s="9">
        <v>0.065</v>
      </c>
      <c r="E170" s="8" t="s">
        <v>24</v>
      </c>
      <c r="F170" s="8" t="s">
        <v>276</v>
      </c>
      <c r="G170" s="8"/>
      <c r="H170" s="8"/>
      <c r="I170" s="8"/>
      <c r="J170" s="8" t="s">
        <v>423</v>
      </c>
    </row>
    <row r="171" ht="30.0" customHeight="1">
      <c r="A171" s="8" t="s">
        <v>432</v>
      </c>
      <c r="B171" s="8" t="s">
        <v>433</v>
      </c>
      <c r="C171" s="8" t="s">
        <v>12</v>
      </c>
      <c r="D171" s="9">
        <v>0.065</v>
      </c>
      <c r="E171" s="8" t="s">
        <v>67</v>
      </c>
      <c r="F171" s="8" t="s">
        <v>434</v>
      </c>
      <c r="G171" s="8" t="s">
        <v>20</v>
      </c>
      <c r="H171" s="8"/>
      <c r="I171" s="8"/>
      <c r="J171" s="8" t="s">
        <v>423</v>
      </c>
    </row>
    <row r="172" ht="30.0" customHeight="1">
      <c r="A172" s="8" t="s">
        <v>435</v>
      </c>
      <c r="B172" s="8" t="s">
        <v>436</v>
      </c>
      <c r="C172" s="8" t="s">
        <v>12</v>
      </c>
      <c r="D172" s="9">
        <v>0.055</v>
      </c>
      <c r="E172" s="8" t="s">
        <v>292</v>
      </c>
      <c r="F172" s="8" t="s">
        <v>21</v>
      </c>
      <c r="G172" s="8" t="s">
        <v>320</v>
      </c>
      <c r="H172" s="8"/>
      <c r="I172" s="8"/>
      <c r="J172" s="8" t="s">
        <v>423</v>
      </c>
    </row>
    <row r="173" ht="30.0" customHeight="1">
      <c r="A173" s="8" t="s">
        <v>437</v>
      </c>
      <c r="B173" s="8" t="s">
        <v>438</v>
      </c>
      <c r="C173" s="8" t="s">
        <v>12</v>
      </c>
      <c r="D173" s="9">
        <v>0.065</v>
      </c>
      <c r="E173" s="8" t="s">
        <v>24</v>
      </c>
      <c r="F173" s="8" t="s">
        <v>21</v>
      </c>
      <c r="G173" s="8" t="s">
        <v>32</v>
      </c>
      <c r="H173" s="8"/>
      <c r="I173" s="8"/>
      <c r="J173" s="8" t="s">
        <v>423</v>
      </c>
    </row>
    <row r="174" ht="30.0" customHeight="1">
      <c r="A174" s="8" t="s">
        <v>439</v>
      </c>
      <c r="B174" s="8" t="s">
        <v>440</v>
      </c>
      <c r="C174" s="8" t="s">
        <v>12</v>
      </c>
      <c r="D174" s="9">
        <v>0.05</v>
      </c>
      <c r="E174" s="8" t="s">
        <v>441</v>
      </c>
      <c r="F174" s="8" t="s">
        <v>20</v>
      </c>
      <c r="G174" s="8" t="s">
        <v>107</v>
      </c>
      <c r="H174" s="8"/>
      <c r="I174" s="8"/>
      <c r="J174" s="8" t="s">
        <v>423</v>
      </c>
    </row>
    <row r="175" ht="30.0" customHeight="1">
      <c r="A175" s="8" t="s">
        <v>442</v>
      </c>
      <c r="B175" s="8" t="s">
        <v>443</v>
      </c>
      <c r="C175" s="8" t="s">
        <v>12</v>
      </c>
      <c r="D175" s="9">
        <v>0.05</v>
      </c>
      <c r="E175" s="8" t="s">
        <v>441</v>
      </c>
      <c r="F175" s="8" t="s">
        <v>136</v>
      </c>
      <c r="G175" s="8" t="s">
        <v>20</v>
      </c>
      <c r="H175" s="8"/>
      <c r="I175" s="8"/>
      <c r="J175" s="8" t="s">
        <v>423</v>
      </c>
    </row>
    <row r="176" ht="30.0" customHeight="1">
      <c r="A176" s="8" t="s">
        <v>444</v>
      </c>
      <c r="B176" s="8" t="s">
        <v>445</v>
      </c>
      <c r="C176" s="8" t="s">
        <v>12</v>
      </c>
      <c r="D176" s="9">
        <v>0.045</v>
      </c>
      <c r="E176" s="8" t="s">
        <v>19</v>
      </c>
      <c r="F176" s="8" t="s">
        <v>21</v>
      </c>
      <c r="G176" s="8" t="s">
        <v>14</v>
      </c>
      <c r="H176" s="8"/>
      <c r="I176" s="8"/>
      <c r="J176" s="8" t="s">
        <v>423</v>
      </c>
    </row>
    <row r="177" ht="30.0" customHeight="1">
      <c r="A177" s="8" t="s">
        <v>446</v>
      </c>
      <c r="B177" s="8" t="s">
        <v>447</v>
      </c>
      <c r="C177" s="8" t="s">
        <v>12</v>
      </c>
      <c r="D177" s="9">
        <v>0.045</v>
      </c>
      <c r="E177" s="8" t="s">
        <v>24</v>
      </c>
      <c r="F177" s="8" t="s">
        <v>20</v>
      </c>
      <c r="G177" s="8"/>
      <c r="H177" s="8"/>
      <c r="I177" s="8"/>
      <c r="J177" s="8" t="s">
        <v>423</v>
      </c>
    </row>
    <row r="178" ht="30.0" customHeight="1">
      <c r="A178" s="8" t="s">
        <v>448</v>
      </c>
      <c r="B178" s="8" t="s">
        <v>449</v>
      </c>
      <c r="C178" s="8" t="s">
        <v>12</v>
      </c>
      <c r="D178" s="9">
        <v>0.045</v>
      </c>
      <c r="E178" s="8" t="s">
        <v>19</v>
      </c>
      <c r="F178" s="8" t="s">
        <v>14</v>
      </c>
      <c r="G178" s="8"/>
      <c r="H178" s="8"/>
      <c r="I178" s="8"/>
      <c r="J178" s="8" t="s">
        <v>423</v>
      </c>
    </row>
    <row r="179" ht="30.0" customHeight="1">
      <c r="A179" s="8" t="s">
        <v>450</v>
      </c>
      <c r="B179" s="8" t="s">
        <v>451</v>
      </c>
      <c r="C179" s="8" t="s">
        <v>12</v>
      </c>
      <c r="D179" s="9">
        <v>0.055</v>
      </c>
      <c r="E179" s="8" t="s">
        <v>292</v>
      </c>
      <c r="F179" s="8" t="s">
        <v>20</v>
      </c>
      <c r="G179" s="8" t="s">
        <v>14</v>
      </c>
      <c r="H179" s="8"/>
      <c r="I179" s="8"/>
      <c r="J179" s="8" t="s">
        <v>423</v>
      </c>
    </row>
    <row r="180" ht="30.0" customHeight="1">
      <c r="A180" s="8" t="s">
        <v>452</v>
      </c>
      <c r="B180" s="8" t="s">
        <v>453</v>
      </c>
      <c r="C180" s="8" t="s">
        <v>12</v>
      </c>
      <c r="D180" s="9">
        <v>0.055</v>
      </c>
      <c r="E180" s="8" t="s">
        <v>171</v>
      </c>
      <c r="F180" s="8" t="s">
        <v>15</v>
      </c>
      <c r="G180" s="8" t="s">
        <v>128</v>
      </c>
      <c r="H180" s="8"/>
      <c r="I180" s="8"/>
      <c r="J180" s="8" t="s">
        <v>423</v>
      </c>
    </row>
    <row r="181" ht="30.0" customHeight="1">
      <c r="A181" s="8" t="s">
        <v>454</v>
      </c>
      <c r="B181" s="8" t="s">
        <v>455</v>
      </c>
      <c r="C181" s="8" t="s">
        <v>12</v>
      </c>
      <c r="D181" s="9">
        <v>0.085</v>
      </c>
      <c r="E181" s="8" t="s">
        <v>456</v>
      </c>
      <c r="F181" s="8" t="s">
        <v>14</v>
      </c>
      <c r="G181" s="8" t="s">
        <v>21</v>
      </c>
      <c r="H181" s="8"/>
      <c r="I181" s="8"/>
      <c r="J181" s="8" t="s">
        <v>423</v>
      </c>
    </row>
    <row r="182" ht="30.0" customHeight="1">
      <c r="A182" s="8" t="s">
        <v>457</v>
      </c>
      <c r="B182" s="8" t="s">
        <v>458</v>
      </c>
      <c r="C182" s="8" t="s">
        <v>12</v>
      </c>
      <c r="D182" s="9">
        <v>0.044</v>
      </c>
      <c r="E182" s="8" t="s">
        <v>349</v>
      </c>
      <c r="F182" s="8" t="s">
        <v>136</v>
      </c>
      <c r="G182" s="8" t="s">
        <v>14</v>
      </c>
      <c r="H182" s="8" t="s">
        <v>20</v>
      </c>
      <c r="I182" s="8"/>
      <c r="J182" s="8" t="s">
        <v>459</v>
      </c>
    </row>
    <row r="183" ht="30.0" customHeight="1">
      <c r="A183" s="8" t="s">
        <v>460</v>
      </c>
      <c r="B183" s="8" t="s">
        <v>461</v>
      </c>
      <c r="C183" s="8" t="s">
        <v>12</v>
      </c>
      <c r="D183" s="9">
        <v>0.041</v>
      </c>
      <c r="E183" s="8" t="s">
        <v>143</v>
      </c>
      <c r="F183" s="8" t="s">
        <v>32</v>
      </c>
      <c r="G183" s="8"/>
      <c r="H183" s="8"/>
      <c r="I183" s="8"/>
      <c r="J183" s="8" t="s">
        <v>459</v>
      </c>
    </row>
    <row r="184" ht="30.0" customHeight="1">
      <c r="A184" s="8" t="s">
        <v>462</v>
      </c>
      <c r="B184" s="8" t="s">
        <v>463</v>
      </c>
      <c r="C184" s="8" t="s">
        <v>12</v>
      </c>
      <c r="D184" s="9">
        <v>0.053</v>
      </c>
      <c r="E184" s="8" t="s">
        <v>131</v>
      </c>
      <c r="F184" s="8" t="s">
        <v>464</v>
      </c>
      <c r="G184" s="8" t="s">
        <v>123</v>
      </c>
      <c r="H184" s="8"/>
      <c r="I184" s="8"/>
      <c r="J184" s="8" t="s">
        <v>459</v>
      </c>
    </row>
    <row r="185" ht="30.0" customHeight="1">
      <c r="A185" s="8" t="s">
        <v>465</v>
      </c>
      <c r="B185" s="8" t="s">
        <v>466</v>
      </c>
      <c r="C185" s="8" t="s">
        <v>12</v>
      </c>
      <c r="D185" s="9">
        <v>0.055</v>
      </c>
      <c r="E185" s="8" t="s">
        <v>19</v>
      </c>
      <c r="F185" s="8" t="s">
        <v>136</v>
      </c>
      <c r="G185" s="8"/>
      <c r="H185" s="8"/>
      <c r="I185" s="8"/>
      <c r="J185" s="8" t="s">
        <v>459</v>
      </c>
    </row>
    <row r="186" ht="30.0" customHeight="1">
      <c r="A186" s="8" t="s">
        <v>459</v>
      </c>
      <c r="B186" s="8" t="s">
        <v>467</v>
      </c>
      <c r="C186" s="8" t="s">
        <v>12</v>
      </c>
      <c r="D186" s="9">
        <v>0.135</v>
      </c>
      <c r="E186" s="8" t="s">
        <v>468</v>
      </c>
      <c r="F186" s="8" t="s">
        <v>20</v>
      </c>
      <c r="G186" s="8" t="s">
        <v>128</v>
      </c>
      <c r="H186" s="8"/>
      <c r="I186" s="8"/>
      <c r="J186" s="8" t="s">
        <v>459</v>
      </c>
    </row>
    <row r="187" ht="30.0" customHeight="1">
      <c r="A187" s="8" t="s">
        <v>469</v>
      </c>
      <c r="B187" s="8" t="s">
        <v>470</v>
      </c>
      <c r="C187" s="8" t="s">
        <v>12</v>
      </c>
      <c r="D187" s="9">
        <v>0.045</v>
      </c>
      <c r="E187" s="8" t="s">
        <v>471</v>
      </c>
      <c r="F187" s="8" t="s">
        <v>14</v>
      </c>
      <c r="G187" s="8" t="s">
        <v>123</v>
      </c>
      <c r="H187" s="8" t="s">
        <v>21</v>
      </c>
      <c r="I187" s="8" t="s">
        <v>136</v>
      </c>
      <c r="J187" s="8" t="s">
        <v>472</v>
      </c>
    </row>
    <row r="188" ht="30.0" customHeight="1">
      <c r="A188" s="8" t="s">
        <v>473</v>
      </c>
      <c r="B188" s="8" t="s">
        <v>474</v>
      </c>
      <c r="C188" s="8" t="s">
        <v>12</v>
      </c>
      <c r="D188" s="9">
        <v>0.045</v>
      </c>
      <c r="E188" s="8" t="s">
        <v>180</v>
      </c>
      <c r="F188" s="8" t="s">
        <v>20</v>
      </c>
      <c r="G188" s="8" t="s">
        <v>136</v>
      </c>
      <c r="H188" s="8"/>
      <c r="I188" s="8"/>
      <c r="J188" s="8" t="s">
        <v>472</v>
      </c>
    </row>
    <row r="189" ht="30.0" customHeight="1">
      <c r="A189" s="8" t="s">
        <v>475</v>
      </c>
      <c r="B189" s="8" t="s">
        <v>38</v>
      </c>
      <c r="C189" s="8" t="s">
        <v>12</v>
      </c>
      <c r="D189" s="9">
        <v>0.1</v>
      </c>
      <c r="E189" s="8" t="s">
        <v>38</v>
      </c>
      <c r="F189" s="8" t="s">
        <v>20</v>
      </c>
      <c r="G189" s="8"/>
      <c r="H189" s="8"/>
      <c r="I189" s="8"/>
      <c r="J189" s="8" t="s">
        <v>472</v>
      </c>
    </row>
    <row r="190" ht="30.0" customHeight="1">
      <c r="A190" s="8" t="s">
        <v>476</v>
      </c>
      <c r="B190" s="8" t="s">
        <v>471</v>
      </c>
      <c r="C190" s="8" t="s">
        <v>12</v>
      </c>
      <c r="D190" s="9">
        <v>0.045</v>
      </c>
      <c r="E190" s="8" t="s">
        <v>471</v>
      </c>
      <c r="F190" s="8" t="s">
        <v>20</v>
      </c>
      <c r="G190" s="8" t="s">
        <v>21</v>
      </c>
      <c r="H190" s="8" t="s">
        <v>136</v>
      </c>
      <c r="I190" s="8" t="s">
        <v>21</v>
      </c>
      <c r="J190" s="8" t="s">
        <v>472</v>
      </c>
    </row>
    <row r="191" ht="30.0" customHeight="1">
      <c r="A191" s="8" t="s">
        <v>477</v>
      </c>
      <c r="B191" s="8" t="s">
        <v>478</v>
      </c>
      <c r="C191" s="8" t="s">
        <v>12</v>
      </c>
      <c r="D191" s="9">
        <v>0.063</v>
      </c>
      <c r="E191" s="8" t="s">
        <v>24</v>
      </c>
      <c r="F191" s="8" t="s">
        <v>20</v>
      </c>
      <c r="G191" s="8" t="s">
        <v>14</v>
      </c>
      <c r="H191" s="8"/>
      <c r="I191" s="8"/>
      <c r="J191" s="8" t="s">
        <v>472</v>
      </c>
    </row>
    <row r="192" ht="30.0" customHeight="1">
      <c r="A192" s="8" t="s">
        <v>479</v>
      </c>
      <c r="B192" s="8" t="s">
        <v>480</v>
      </c>
      <c r="C192" s="8" t="s">
        <v>12</v>
      </c>
      <c r="D192" s="9">
        <v>0.045</v>
      </c>
      <c r="E192" s="8" t="s">
        <v>143</v>
      </c>
      <c r="F192" s="8" t="s">
        <v>21</v>
      </c>
      <c r="G192" s="8" t="s">
        <v>14</v>
      </c>
      <c r="H192" s="8"/>
      <c r="I192" s="8"/>
      <c r="J192" s="8" t="s">
        <v>472</v>
      </c>
    </row>
    <row r="193" ht="30.0" customHeight="1">
      <c r="A193" s="8" t="s">
        <v>481</v>
      </c>
      <c r="B193" s="8" t="s">
        <v>482</v>
      </c>
      <c r="C193" s="8" t="s">
        <v>12</v>
      </c>
      <c r="D193" s="9">
        <v>0.045</v>
      </c>
      <c r="E193" s="8" t="s">
        <v>300</v>
      </c>
      <c r="F193" s="8" t="s">
        <v>20</v>
      </c>
      <c r="G193" s="8" t="s">
        <v>15</v>
      </c>
      <c r="H193" s="8"/>
      <c r="I193" s="8"/>
      <c r="J193" s="8" t="s">
        <v>472</v>
      </c>
    </row>
    <row r="194" ht="30.0" customHeight="1">
      <c r="A194" s="8" t="s">
        <v>291</v>
      </c>
      <c r="B194" s="8" t="s">
        <v>292</v>
      </c>
      <c r="C194" s="8" t="s">
        <v>12</v>
      </c>
      <c r="D194" s="9">
        <v>0.045</v>
      </c>
      <c r="E194" s="8" t="s">
        <v>292</v>
      </c>
      <c r="F194" s="8" t="s">
        <v>21</v>
      </c>
      <c r="G194" s="8" t="s">
        <v>14</v>
      </c>
      <c r="H194" s="8"/>
      <c r="I194" s="8"/>
      <c r="J194" s="8" t="s">
        <v>472</v>
      </c>
    </row>
    <row r="195" ht="30.0" customHeight="1">
      <c r="A195" s="8" t="s">
        <v>483</v>
      </c>
      <c r="B195" s="8" t="s">
        <v>122</v>
      </c>
      <c r="C195" s="8" t="s">
        <v>12</v>
      </c>
      <c r="D195" s="9">
        <v>0.045</v>
      </c>
      <c r="E195" s="8" t="s">
        <v>122</v>
      </c>
      <c r="F195" s="8" t="s">
        <v>21</v>
      </c>
      <c r="G195" s="8" t="s">
        <v>32</v>
      </c>
      <c r="H195" s="8" t="s">
        <v>136</v>
      </c>
      <c r="I195" s="8"/>
      <c r="J195" s="8" t="s">
        <v>472</v>
      </c>
    </row>
    <row r="196" ht="30.0" customHeight="1">
      <c r="A196" s="8" t="s">
        <v>484</v>
      </c>
      <c r="B196" s="8" t="s">
        <v>485</v>
      </c>
      <c r="C196" s="8" t="s">
        <v>12</v>
      </c>
      <c r="D196" s="9">
        <v>0.045</v>
      </c>
      <c r="E196" s="8" t="s">
        <v>143</v>
      </c>
      <c r="F196" s="8" t="s">
        <v>21</v>
      </c>
      <c r="G196" s="8" t="s">
        <v>136</v>
      </c>
      <c r="H196" s="8" t="s">
        <v>32</v>
      </c>
      <c r="I196" s="8"/>
      <c r="J196" s="8" t="s">
        <v>472</v>
      </c>
    </row>
    <row r="197" ht="30.0" customHeight="1">
      <c r="A197" s="8" t="s">
        <v>486</v>
      </c>
      <c r="B197" s="8" t="s">
        <v>487</v>
      </c>
      <c r="C197" s="8" t="s">
        <v>12</v>
      </c>
      <c r="D197" s="9">
        <v>0.045</v>
      </c>
      <c r="E197" s="8" t="s">
        <v>143</v>
      </c>
      <c r="F197" s="8" t="s">
        <v>21</v>
      </c>
      <c r="G197" s="8" t="s">
        <v>14</v>
      </c>
      <c r="H197" s="8"/>
      <c r="I197" s="8"/>
      <c r="J197" s="8" t="s">
        <v>472</v>
      </c>
    </row>
    <row r="198" ht="30.0" customHeight="1">
      <c r="A198" s="8" t="s">
        <v>488</v>
      </c>
      <c r="B198" s="8" t="s">
        <v>489</v>
      </c>
      <c r="C198" s="8" t="s">
        <v>12</v>
      </c>
      <c r="D198" s="9">
        <v>0.042</v>
      </c>
      <c r="E198" s="8" t="s">
        <v>29</v>
      </c>
      <c r="F198" s="8" t="s">
        <v>21</v>
      </c>
      <c r="G198" s="8" t="s">
        <v>128</v>
      </c>
      <c r="H198" s="8" t="s">
        <v>32</v>
      </c>
      <c r="I198" s="8"/>
      <c r="J198" s="8" t="s">
        <v>472</v>
      </c>
    </row>
    <row r="199" ht="30.0" customHeight="1">
      <c r="A199" s="8" t="s">
        <v>490</v>
      </c>
      <c r="B199" s="8" t="s">
        <v>491</v>
      </c>
      <c r="C199" s="8" t="s">
        <v>12</v>
      </c>
      <c r="D199" s="9">
        <v>0.045</v>
      </c>
      <c r="E199" s="8" t="s">
        <v>168</v>
      </c>
      <c r="F199" s="8" t="s">
        <v>136</v>
      </c>
      <c r="G199" s="8" t="s">
        <v>20</v>
      </c>
      <c r="H199" s="8" t="s">
        <v>128</v>
      </c>
      <c r="I199" s="8"/>
      <c r="J199" s="8" t="s">
        <v>472</v>
      </c>
    </row>
    <row r="200" ht="30.0" customHeight="1">
      <c r="A200" s="8" t="s">
        <v>492</v>
      </c>
      <c r="B200" s="8" t="s">
        <v>493</v>
      </c>
      <c r="C200" s="8" t="s">
        <v>12</v>
      </c>
      <c r="D200" s="9">
        <v>0.063</v>
      </c>
      <c r="E200" s="8" t="s">
        <v>312</v>
      </c>
      <c r="F200" s="8" t="s">
        <v>21</v>
      </c>
      <c r="G200" s="8" t="s">
        <v>32</v>
      </c>
      <c r="H200" s="8" t="s">
        <v>20</v>
      </c>
      <c r="I200" s="8"/>
      <c r="J200" s="8" t="s">
        <v>472</v>
      </c>
    </row>
    <row r="201" ht="30.0" customHeight="1">
      <c r="A201" s="8" t="s">
        <v>494</v>
      </c>
      <c r="B201" s="8" t="s">
        <v>495</v>
      </c>
      <c r="C201" s="8" t="s">
        <v>12</v>
      </c>
      <c r="D201" s="9">
        <v>0.053</v>
      </c>
      <c r="E201" s="8" t="s">
        <v>131</v>
      </c>
      <c r="F201" s="8" t="s">
        <v>136</v>
      </c>
      <c r="G201" s="8" t="s">
        <v>21</v>
      </c>
      <c r="H201" s="8" t="s">
        <v>14</v>
      </c>
      <c r="I201" s="8"/>
      <c r="J201" s="8" t="s">
        <v>496</v>
      </c>
    </row>
    <row r="202" ht="30.0" customHeight="1">
      <c r="A202" s="8" t="s">
        <v>407</v>
      </c>
      <c r="B202" s="8" t="s">
        <v>408</v>
      </c>
      <c r="C202" s="8" t="s">
        <v>12</v>
      </c>
      <c r="D202" s="9">
        <v>0.04</v>
      </c>
      <c r="E202" s="8" t="s">
        <v>131</v>
      </c>
      <c r="F202" s="8" t="s">
        <v>136</v>
      </c>
      <c r="G202" s="8" t="s">
        <v>21</v>
      </c>
      <c r="H202" s="8" t="s">
        <v>14</v>
      </c>
      <c r="I202" s="8"/>
      <c r="J202" s="8" t="s">
        <v>496</v>
      </c>
    </row>
    <row r="203" ht="30.0" customHeight="1">
      <c r="A203" s="8" t="s">
        <v>497</v>
      </c>
      <c r="B203" s="8" t="s">
        <v>498</v>
      </c>
      <c r="C203" s="8" t="s">
        <v>12</v>
      </c>
      <c r="D203" s="9">
        <v>0.045</v>
      </c>
      <c r="E203" s="8" t="s">
        <v>471</v>
      </c>
      <c r="F203" s="8" t="s">
        <v>20</v>
      </c>
      <c r="G203" s="8" t="s">
        <v>32</v>
      </c>
      <c r="H203" s="8"/>
      <c r="I203" s="8"/>
      <c r="J203" s="8" t="s">
        <v>496</v>
      </c>
    </row>
    <row r="204" ht="30.0" customHeight="1">
      <c r="A204" s="8" t="s">
        <v>499</v>
      </c>
      <c r="B204" s="8" t="s">
        <v>500</v>
      </c>
      <c r="C204" s="8" t="s">
        <v>12</v>
      </c>
      <c r="D204" s="9">
        <v>0.056</v>
      </c>
      <c r="E204" s="8" t="s">
        <v>19</v>
      </c>
      <c r="F204" s="8" t="s">
        <v>136</v>
      </c>
      <c r="G204" s="8" t="s">
        <v>21</v>
      </c>
      <c r="H204" s="8" t="s">
        <v>14</v>
      </c>
      <c r="I204" s="8"/>
      <c r="J204" s="8" t="s">
        <v>496</v>
      </c>
    </row>
    <row r="205" ht="30.0" customHeight="1">
      <c r="A205" s="8" t="s">
        <v>501</v>
      </c>
      <c r="B205" s="8" t="s">
        <v>502</v>
      </c>
      <c r="C205" s="8" t="s">
        <v>12</v>
      </c>
      <c r="D205" s="9">
        <v>0.06</v>
      </c>
      <c r="E205" s="8" t="s">
        <v>24</v>
      </c>
      <c r="F205" s="8" t="s">
        <v>21</v>
      </c>
      <c r="G205" s="8" t="s">
        <v>14</v>
      </c>
      <c r="H205" s="8" t="s">
        <v>107</v>
      </c>
      <c r="I205" s="8"/>
      <c r="J205" s="8" t="s">
        <v>496</v>
      </c>
    </row>
    <row r="206" ht="30.0" customHeight="1">
      <c r="A206" s="8" t="s">
        <v>503</v>
      </c>
      <c r="B206" s="8" t="s">
        <v>504</v>
      </c>
      <c r="C206" s="8" t="s">
        <v>12</v>
      </c>
      <c r="D206" s="9">
        <v>0.068</v>
      </c>
      <c r="E206" s="8" t="s">
        <v>13</v>
      </c>
      <c r="F206" s="8" t="s">
        <v>15</v>
      </c>
      <c r="G206" s="8" t="s">
        <v>14</v>
      </c>
      <c r="H206" s="8"/>
      <c r="I206" s="8"/>
      <c r="J206" s="8" t="s">
        <v>496</v>
      </c>
    </row>
    <row r="207" ht="30.0" customHeight="1">
      <c r="A207" s="8" t="s">
        <v>505</v>
      </c>
      <c r="B207" s="8" t="s">
        <v>506</v>
      </c>
      <c r="C207" s="8" t="s">
        <v>12</v>
      </c>
      <c r="D207" s="9">
        <v>0.088</v>
      </c>
      <c r="E207" s="8" t="s">
        <v>38</v>
      </c>
      <c r="F207" s="8" t="s">
        <v>20</v>
      </c>
      <c r="G207" s="8" t="s">
        <v>21</v>
      </c>
      <c r="H207" s="8"/>
      <c r="I207" s="8"/>
      <c r="J207" s="8" t="s">
        <v>496</v>
      </c>
    </row>
    <row r="208" ht="30.0" customHeight="1">
      <c r="A208" s="8" t="s">
        <v>507</v>
      </c>
      <c r="B208" s="8" t="s">
        <v>508</v>
      </c>
      <c r="C208" s="8" t="s">
        <v>12</v>
      </c>
      <c r="D208" s="9">
        <v>0.089</v>
      </c>
      <c r="E208" s="8" t="s">
        <v>38</v>
      </c>
      <c r="F208" s="8" t="s">
        <v>20</v>
      </c>
      <c r="G208" s="8" t="s">
        <v>14</v>
      </c>
      <c r="H208" s="8"/>
      <c r="I208" s="8"/>
      <c r="J208" s="8" t="s">
        <v>496</v>
      </c>
    </row>
    <row r="209" ht="30.0" customHeight="1">
      <c r="A209" s="8" t="s">
        <v>509</v>
      </c>
      <c r="B209" s="8" t="s">
        <v>510</v>
      </c>
      <c r="C209" s="8" t="s">
        <v>12</v>
      </c>
      <c r="D209" s="9">
        <v>0.059</v>
      </c>
      <c r="E209" s="8" t="s">
        <v>19</v>
      </c>
      <c r="F209" s="8" t="s">
        <v>14</v>
      </c>
      <c r="G209" s="8" t="s">
        <v>107</v>
      </c>
      <c r="H209" s="8" t="s">
        <v>21</v>
      </c>
      <c r="I209" s="8"/>
      <c r="J209" s="8" t="s">
        <v>496</v>
      </c>
    </row>
    <row r="210" ht="30.0" customHeight="1">
      <c r="A210" s="8" t="s">
        <v>511</v>
      </c>
      <c r="B210" s="8" t="s">
        <v>512</v>
      </c>
      <c r="C210" s="8" t="s">
        <v>12</v>
      </c>
      <c r="D210" s="9">
        <v>0.046</v>
      </c>
      <c r="E210" s="8" t="s">
        <v>101</v>
      </c>
      <c r="F210" s="8" t="s">
        <v>32</v>
      </c>
      <c r="G210" s="8" t="s">
        <v>21</v>
      </c>
      <c r="H210" s="8" t="s">
        <v>88</v>
      </c>
      <c r="I210" s="8"/>
      <c r="J210" s="8" t="s">
        <v>496</v>
      </c>
    </row>
    <row r="211" ht="30.0" customHeight="1">
      <c r="A211" s="8" t="s">
        <v>513</v>
      </c>
      <c r="B211" s="8" t="s">
        <v>514</v>
      </c>
      <c r="C211" s="8" t="s">
        <v>12</v>
      </c>
      <c r="D211" s="9">
        <v>0.048</v>
      </c>
      <c r="E211" s="8" t="s">
        <v>29</v>
      </c>
      <c r="F211" s="8" t="s">
        <v>20</v>
      </c>
      <c r="G211" s="8" t="s">
        <v>21</v>
      </c>
      <c r="H211" s="8" t="s">
        <v>136</v>
      </c>
      <c r="I211" s="8" t="s">
        <v>14</v>
      </c>
      <c r="J211" s="8" t="s">
        <v>496</v>
      </c>
    </row>
    <row r="212" ht="30.0" customHeight="1">
      <c r="A212" s="8" t="s">
        <v>515</v>
      </c>
      <c r="B212" s="8" t="s">
        <v>516</v>
      </c>
      <c r="C212" s="8" t="s">
        <v>12</v>
      </c>
      <c r="D212" s="9">
        <v>0.048</v>
      </c>
      <c r="E212" s="8" t="s">
        <v>19</v>
      </c>
      <c r="F212" s="8" t="s">
        <v>20</v>
      </c>
      <c r="G212" s="8"/>
      <c r="H212" s="8"/>
      <c r="I212" s="8"/>
      <c r="J212" s="8" t="s">
        <v>496</v>
      </c>
    </row>
    <row r="213" ht="30.0" customHeight="1">
      <c r="A213" s="8" t="s">
        <v>517</v>
      </c>
      <c r="B213" s="8" t="s">
        <v>518</v>
      </c>
      <c r="C213" s="8" t="s">
        <v>12</v>
      </c>
      <c r="D213" s="9">
        <v>0.09</v>
      </c>
      <c r="E213" s="8" t="s">
        <v>468</v>
      </c>
      <c r="F213" s="8" t="s">
        <v>14</v>
      </c>
      <c r="G213" s="8" t="s">
        <v>128</v>
      </c>
      <c r="H213" s="8"/>
      <c r="I213" s="8"/>
      <c r="J213" s="8" t="s">
        <v>496</v>
      </c>
    </row>
    <row r="214" ht="30.0" customHeight="1">
      <c r="A214" s="8" t="s">
        <v>519</v>
      </c>
      <c r="B214" s="8" t="s">
        <v>520</v>
      </c>
      <c r="C214" s="8" t="s">
        <v>12</v>
      </c>
      <c r="D214" s="9">
        <v>0.09</v>
      </c>
      <c r="E214" s="8" t="s">
        <v>468</v>
      </c>
      <c r="F214" s="8" t="s">
        <v>128</v>
      </c>
      <c r="G214" s="8" t="s">
        <v>14</v>
      </c>
      <c r="H214" s="8"/>
      <c r="I214" s="8"/>
      <c r="J214" s="8" t="s">
        <v>496</v>
      </c>
    </row>
    <row r="215" ht="30.0" customHeight="1">
      <c r="A215" s="8" t="s">
        <v>521</v>
      </c>
      <c r="B215" s="8" t="s">
        <v>522</v>
      </c>
      <c r="C215" s="8" t="s">
        <v>12</v>
      </c>
      <c r="D215" s="9">
        <v>0.065</v>
      </c>
      <c r="E215" s="8" t="s">
        <v>24</v>
      </c>
      <c r="F215" s="8" t="s">
        <v>136</v>
      </c>
      <c r="G215" s="8" t="s">
        <v>14</v>
      </c>
      <c r="H215" s="8"/>
      <c r="I215" s="8"/>
      <c r="J215" s="8" t="s">
        <v>496</v>
      </c>
    </row>
    <row r="216" ht="30.0" customHeight="1">
      <c r="A216" s="8" t="s">
        <v>523</v>
      </c>
      <c r="B216" s="8" t="s">
        <v>524</v>
      </c>
      <c r="C216" s="8" t="s">
        <v>12</v>
      </c>
      <c r="D216" s="9">
        <v>0.065</v>
      </c>
      <c r="E216" s="8" t="s">
        <v>24</v>
      </c>
      <c r="F216" s="8" t="s">
        <v>88</v>
      </c>
      <c r="G216" s="8" t="s">
        <v>136</v>
      </c>
      <c r="H216" s="8" t="s">
        <v>32</v>
      </c>
      <c r="I216" s="8"/>
      <c r="J216" s="8" t="s">
        <v>496</v>
      </c>
    </row>
    <row r="217" ht="30.0" customHeight="1">
      <c r="A217" s="8" t="s">
        <v>525</v>
      </c>
      <c r="B217" s="8" t="s">
        <v>526</v>
      </c>
      <c r="C217" s="8" t="s">
        <v>12</v>
      </c>
      <c r="D217" s="9">
        <v>0.055</v>
      </c>
      <c r="E217" s="8" t="s">
        <v>168</v>
      </c>
      <c r="F217" s="8" t="s">
        <v>136</v>
      </c>
      <c r="G217" s="8"/>
      <c r="H217" s="8"/>
      <c r="I217" s="8"/>
      <c r="J217" s="8" t="s">
        <v>496</v>
      </c>
    </row>
    <row r="218" ht="30.0" customHeight="1">
      <c r="A218" s="8" t="s">
        <v>527</v>
      </c>
      <c r="B218" s="8" t="s">
        <v>528</v>
      </c>
      <c r="C218" s="8" t="s">
        <v>12</v>
      </c>
      <c r="D218" s="9">
        <v>0.045</v>
      </c>
      <c r="E218" s="8" t="s">
        <v>29</v>
      </c>
      <c r="F218" s="8" t="s">
        <v>14</v>
      </c>
      <c r="G218" s="8" t="s">
        <v>21</v>
      </c>
      <c r="H218" s="8"/>
      <c r="I218" s="8"/>
      <c r="J218" s="8" t="s">
        <v>496</v>
      </c>
    </row>
    <row r="219" ht="30.0" customHeight="1">
      <c r="A219" s="8" t="s">
        <v>529</v>
      </c>
      <c r="B219" s="8" t="s">
        <v>530</v>
      </c>
      <c r="C219" s="8" t="s">
        <v>12</v>
      </c>
      <c r="D219" s="9">
        <v>0.065</v>
      </c>
      <c r="E219" s="8" t="s">
        <v>24</v>
      </c>
      <c r="F219" s="8" t="s">
        <v>20</v>
      </c>
      <c r="G219" s="8"/>
      <c r="H219" s="8"/>
      <c r="I219" s="8"/>
      <c r="J219" s="8" t="s">
        <v>531</v>
      </c>
    </row>
    <row r="220" ht="30.0" customHeight="1">
      <c r="A220" s="8" t="s">
        <v>532</v>
      </c>
      <c r="B220" s="8" t="s">
        <v>533</v>
      </c>
      <c r="C220" s="8" t="s">
        <v>12</v>
      </c>
      <c r="D220" s="9">
        <v>0.05</v>
      </c>
      <c r="E220" s="8" t="s">
        <v>180</v>
      </c>
      <c r="F220" s="8" t="s">
        <v>20</v>
      </c>
      <c r="G220" s="8" t="s">
        <v>136</v>
      </c>
      <c r="H220" s="8"/>
      <c r="I220" s="8"/>
      <c r="J220" s="8" t="s">
        <v>531</v>
      </c>
    </row>
    <row r="221" ht="30.0" customHeight="1">
      <c r="A221" s="8" t="s">
        <v>534</v>
      </c>
      <c r="B221" s="8" t="s">
        <v>535</v>
      </c>
      <c r="C221" s="8" t="s">
        <v>12</v>
      </c>
      <c r="D221" s="9">
        <v>0.047</v>
      </c>
      <c r="E221" s="8" t="s">
        <v>168</v>
      </c>
      <c r="F221" s="8" t="s">
        <v>136</v>
      </c>
      <c r="G221" s="8" t="s">
        <v>276</v>
      </c>
      <c r="H221" s="8"/>
      <c r="I221" s="8"/>
      <c r="J221" s="8" t="s">
        <v>531</v>
      </c>
    </row>
    <row r="222" ht="30.0" customHeight="1">
      <c r="A222" s="8" t="s">
        <v>536</v>
      </c>
      <c r="B222" s="8" t="s">
        <v>537</v>
      </c>
      <c r="C222" s="8" t="s">
        <v>12</v>
      </c>
      <c r="D222" s="9">
        <v>0.047</v>
      </c>
      <c r="E222" s="8" t="s">
        <v>168</v>
      </c>
      <c r="F222" s="8" t="s">
        <v>136</v>
      </c>
      <c r="G222" s="8" t="s">
        <v>276</v>
      </c>
      <c r="H222" s="8"/>
      <c r="I222" s="8"/>
      <c r="J222" s="8" t="s">
        <v>531</v>
      </c>
    </row>
    <row r="223" ht="30.0" customHeight="1">
      <c r="A223" s="8" t="s">
        <v>538</v>
      </c>
      <c r="B223" s="8" t="s">
        <v>539</v>
      </c>
      <c r="C223" s="8" t="s">
        <v>12</v>
      </c>
      <c r="D223" s="9">
        <v>0.052</v>
      </c>
      <c r="E223" s="8" t="s">
        <v>471</v>
      </c>
      <c r="F223" s="8" t="s">
        <v>276</v>
      </c>
      <c r="G223" s="8"/>
      <c r="H223" s="8"/>
      <c r="I223" s="8"/>
      <c r="J223" s="8" t="s">
        <v>531</v>
      </c>
    </row>
    <row r="224" ht="30.0" customHeight="1">
      <c r="A224" s="8" t="s">
        <v>540</v>
      </c>
      <c r="B224" s="8" t="s">
        <v>541</v>
      </c>
      <c r="C224" s="8" t="s">
        <v>12</v>
      </c>
      <c r="D224" s="9">
        <v>0.052</v>
      </c>
      <c r="E224" s="8" t="s">
        <v>471</v>
      </c>
      <c r="F224" s="8" t="s">
        <v>276</v>
      </c>
      <c r="G224" s="8"/>
      <c r="H224" s="8"/>
      <c r="I224" s="8"/>
      <c r="J224" s="8" t="s">
        <v>531</v>
      </c>
    </row>
    <row r="225" ht="30.0" customHeight="1">
      <c r="A225" s="8" t="s">
        <v>542</v>
      </c>
      <c r="B225" s="8" t="s">
        <v>543</v>
      </c>
      <c r="C225" s="8" t="s">
        <v>12</v>
      </c>
      <c r="D225" s="9">
        <v>0.047</v>
      </c>
      <c r="E225" s="8" t="s">
        <v>122</v>
      </c>
      <c r="F225" s="8" t="s">
        <v>544</v>
      </c>
      <c r="G225" s="8"/>
      <c r="H225" s="8"/>
      <c r="I225" s="8"/>
      <c r="J225" s="8" t="s">
        <v>531</v>
      </c>
    </row>
    <row r="226" ht="30.0" customHeight="1">
      <c r="A226" s="8" t="s">
        <v>545</v>
      </c>
      <c r="B226" s="8" t="s">
        <v>546</v>
      </c>
      <c r="C226" s="8" t="s">
        <v>12</v>
      </c>
      <c r="D226" s="9">
        <v>0.047</v>
      </c>
      <c r="E226" s="8" t="s">
        <v>168</v>
      </c>
      <c r="F226" s="8" t="s">
        <v>32</v>
      </c>
      <c r="G226" s="8"/>
      <c r="H226" s="8"/>
      <c r="I226" s="8"/>
      <c r="J226" s="8" t="s">
        <v>531</v>
      </c>
    </row>
    <row r="227" ht="30.0" customHeight="1">
      <c r="A227" s="8" t="s">
        <v>547</v>
      </c>
      <c r="B227" s="8" t="s">
        <v>548</v>
      </c>
      <c r="C227" s="8" t="s">
        <v>12</v>
      </c>
      <c r="D227" s="9">
        <v>0.054</v>
      </c>
      <c r="E227" s="8" t="s">
        <v>13</v>
      </c>
      <c r="F227" s="8" t="s">
        <v>14</v>
      </c>
      <c r="G227" s="8"/>
      <c r="H227" s="8"/>
      <c r="I227" s="8"/>
      <c r="J227" s="8" t="s">
        <v>531</v>
      </c>
    </row>
    <row r="228" ht="30.0" customHeight="1">
      <c r="A228" s="8" t="s">
        <v>549</v>
      </c>
      <c r="B228" s="8" t="s">
        <v>19</v>
      </c>
      <c r="C228" s="8" t="s">
        <v>12</v>
      </c>
      <c r="D228" s="9">
        <v>0.052</v>
      </c>
      <c r="E228" s="8" t="s">
        <v>19</v>
      </c>
      <c r="F228" s="8" t="s">
        <v>136</v>
      </c>
      <c r="G228" s="8" t="s">
        <v>21</v>
      </c>
      <c r="H228" s="8"/>
      <c r="I228" s="8"/>
      <c r="J228" s="8" t="s">
        <v>531</v>
      </c>
    </row>
    <row r="229" ht="30.0" customHeight="1">
      <c r="A229" s="8" t="s">
        <v>550</v>
      </c>
      <c r="B229" s="8" t="s">
        <v>551</v>
      </c>
      <c r="C229" s="8" t="s">
        <v>12</v>
      </c>
      <c r="D229" s="9">
        <v>0.05</v>
      </c>
      <c r="E229" s="8" t="s">
        <v>180</v>
      </c>
      <c r="F229" s="8" t="s">
        <v>20</v>
      </c>
      <c r="G229" s="8" t="s">
        <v>32</v>
      </c>
      <c r="H229" s="8"/>
      <c r="I229" s="8"/>
      <c r="J229" s="8" t="s">
        <v>531</v>
      </c>
    </row>
    <row r="230" ht="30.0" customHeight="1">
      <c r="A230" s="8" t="s">
        <v>552</v>
      </c>
      <c r="B230" s="8" t="s">
        <v>24</v>
      </c>
      <c r="C230" s="8" t="s">
        <v>12</v>
      </c>
      <c r="D230" s="9">
        <v>0.065</v>
      </c>
      <c r="E230" s="8" t="s">
        <v>312</v>
      </c>
      <c r="F230" s="8" t="s">
        <v>107</v>
      </c>
      <c r="G230" s="8"/>
      <c r="H230" s="8"/>
      <c r="I230" s="8"/>
      <c r="J230" s="8" t="s">
        <v>531</v>
      </c>
    </row>
    <row r="231" ht="30.0" customHeight="1">
      <c r="A231" s="8" t="s">
        <v>553</v>
      </c>
      <c r="B231" s="8" t="s">
        <v>554</v>
      </c>
      <c r="C231" s="8" t="s">
        <v>12</v>
      </c>
      <c r="D231" s="9">
        <v>0.045</v>
      </c>
      <c r="E231" s="8" t="s">
        <v>13</v>
      </c>
      <c r="F231" s="8" t="s">
        <v>15</v>
      </c>
      <c r="G231" s="8" t="s">
        <v>14</v>
      </c>
      <c r="H231" s="8" t="s">
        <v>128</v>
      </c>
      <c r="I231" s="8"/>
      <c r="J231" s="8" t="s">
        <v>531</v>
      </c>
    </row>
    <row r="232" ht="30.0" customHeight="1">
      <c r="A232" s="8" t="s">
        <v>542</v>
      </c>
      <c r="B232" s="8" t="s">
        <v>543</v>
      </c>
      <c r="C232" s="8" t="s">
        <v>12</v>
      </c>
      <c r="D232" s="9">
        <v>0.047</v>
      </c>
      <c r="E232" s="8" t="s">
        <v>122</v>
      </c>
      <c r="F232" s="8" t="s">
        <v>20</v>
      </c>
      <c r="G232" s="8" t="s">
        <v>32</v>
      </c>
      <c r="H232" s="8"/>
      <c r="I232" s="8"/>
      <c r="J232" s="8" t="s">
        <v>531</v>
      </c>
    </row>
    <row r="233" ht="30.0" customHeight="1">
      <c r="A233" s="8" t="s">
        <v>555</v>
      </c>
      <c r="B233" s="8" t="s">
        <v>354</v>
      </c>
      <c r="C233" s="8" t="s">
        <v>12</v>
      </c>
      <c r="D233" s="9">
        <v>0.054</v>
      </c>
      <c r="E233" s="8" t="s">
        <v>354</v>
      </c>
      <c r="F233" s="8" t="s">
        <v>136</v>
      </c>
      <c r="G233" s="8" t="s">
        <v>21</v>
      </c>
      <c r="H233" s="8"/>
      <c r="I233" s="8"/>
      <c r="J233" s="8" t="s">
        <v>531</v>
      </c>
    </row>
    <row r="234" ht="30.0" customHeight="1">
      <c r="A234" s="8" t="s">
        <v>556</v>
      </c>
      <c r="B234" s="8" t="s">
        <v>557</v>
      </c>
      <c r="C234" s="8" t="s">
        <v>12</v>
      </c>
      <c r="D234" s="9">
        <v>0.076</v>
      </c>
      <c r="E234" s="8" t="s">
        <v>122</v>
      </c>
      <c r="F234" s="8" t="s">
        <v>20</v>
      </c>
      <c r="G234" s="8"/>
      <c r="H234" s="8"/>
      <c r="I234" s="8"/>
      <c r="J234" s="8" t="s">
        <v>558</v>
      </c>
    </row>
    <row r="235" ht="30.0" customHeight="1">
      <c r="A235" s="8" t="s">
        <v>559</v>
      </c>
      <c r="B235" s="8" t="s">
        <v>560</v>
      </c>
      <c r="C235" s="8" t="s">
        <v>12</v>
      </c>
      <c r="D235" s="9">
        <v>0.072</v>
      </c>
      <c r="E235" s="8" t="s">
        <v>312</v>
      </c>
      <c r="F235" s="8" t="s">
        <v>107</v>
      </c>
      <c r="G235" s="8" t="s">
        <v>21</v>
      </c>
      <c r="H235" s="8" t="s">
        <v>20</v>
      </c>
      <c r="I235" s="8"/>
      <c r="J235" s="8" t="s">
        <v>558</v>
      </c>
    </row>
    <row r="236" ht="30.0" customHeight="1">
      <c r="A236" s="8" t="s">
        <v>561</v>
      </c>
      <c r="B236" s="8" t="s">
        <v>562</v>
      </c>
      <c r="C236" s="8" t="s">
        <v>12</v>
      </c>
      <c r="D236" s="9">
        <v>0.054</v>
      </c>
      <c r="E236" s="8" t="s">
        <v>55</v>
      </c>
      <c r="F236" s="8" t="s">
        <v>21</v>
      </c>
      <c r="G236" s="8" t="s">
        <v>32</v>
      </c>
      <c r="H236" s="8"/>
      <c r="I236" s="8"/>
      <c r="J236" s="8" t="s">
        <v>558</v>
      </c>
    </row>
    <row r="237" ht="30.0" customHeight="1">
      <c r="A237" s="8" t="s">
        <v>563</v>
      </c>
      <c r="B237" s="8" t="s">
        <v>564</v>
      </c>
      <c r="C237" s="8" t="s">
        <v>12</v>
      </c>
      <c r="D237" s="9">
        <v>0.056</v>
      </c>
      <c r="E237" s="8" t="s">
        <v>29</v>
      </c>
      <c r="F237" s="8" t="s">
        <v>14</v>
      </c>
      <c r="G237" s="8" t="s">
        <v>21</v>
      </c>
      <c r="H237" s="8"/>
      <c r="I237" s="8"/>
      <c r="J237" s="8" t="s">
        <v>558</v>
      </c>
    </row>
    <row r="238" ht="30.0" customHeight="1">
      <c r="A238" s="8" t="s">
        <v>565</v>
      </c>
      <c r="B238" s="8" t="s">
        <v>566</v>
      </c>
      <c r="C238" s="8" t="s">
        <v>12</v>
      </c>
      <c r="D238" s="9">
        <v>0.056</v>
      </c>
      <c r="E238" s="8" t="s">
        <v>19</v>
      </c>
      <c r="F238" s="8" t="s">
        <v>32</v>
      </c>
      <c r="G238" s="8" t="s">
        <v>21</v>
      </c>
      <c r="H238" s="8" t="s">
        <v>14</v>
      </c>
      <c r="I238" s="8"/>
      <c r="J238" s="8" t="s">
        <v>558</v>
      </c>
    </row>
    <row r="239" ht="30.0" customHeight="1">
      <c r="A239" s="8" t="s">
        <v>567</v>
      </c>
      <c r="B239" s="8" t="s">
        <v>568</v>
      </c>
      <c r="C239" s="8" t="s">
        <v>12</v>
      </c>
      <c r="D239" s="9">
        <v>0.04</v>
      </c>
      <c r="E239" s="8" t="s">
        <v>168</v>
      </c>
      <c r="F239" s="8" t="s">
        <v>21</v>
      </c>
      <c r="G239" s="8" t="s">
        <v>32</v>
      </c>
      <c r="H239" s="8"/>
      <c r="I239" s="8"/>
      <c r="J239" s="8" t="s">
        <v>558</v>
      </c>
    </row>
    <row r="240" ht="30.0" customHeight="1">
      <c r="A240" s="8" t="s">
        <v>569</v>
      </c>
      <c r="B240" s="8" t="s">
        <v>570</v>
      </c>
      <c r="C240" s="8" t="s">
        <v>12</v>
      </c>
      <c r="D240" s="9">
        <v>0.057</v>
      </c>
      <c r="E240" s="8" t="s">
        <v>13</v>
      </c>
      <c r="F240" s="8" t="s">
        <v>14</v>
      </c>
      <c r="G240" s="8" t="s">
        <v>107</v>
      </c>
      <c r="H240" s="8"/>
      <c r="I240" s="8"/>
      <c r="J240" s="8" t="s">
        <v>558</v>
      </c>
    </row>
    <row r="241" ht="30.0" customHeight="1">
      <c r="A241" s="8" t="s">
        <v>571</v>
      </c>
      <c r="B241" s="8" t="s">
        <v>572</v>
      </c>
      <c r="C241" s="8" t="s">
        <v>12</v>
      </c>
      <c r="D241" s="9">
        <v>0.054</v>
      </c>
      <c r="E241" s="8" t="s">
        <v>573</v>
      </c>
      <c r="F241" s="8" t="s">
        <v>14</v>
      </c>
      <c r="G241" s="8" t="s">
        <v>123</v>
      </c>
      <c r="H241" s="8"/>
      <c r="I241" s="8"/>
      <c r="J241" s="8" t="s">
        <v>558</v>
      </c>
    </row>
    <row r="242" ht="30.0" customHeight="1">
      <c r="A242" s="8" t="s">
        <v>574</v>
      </c>
      <c r="B242" s="8" t="s">
        <v>575</v>
      </c>
      <c r="C242" s="8" t="s">
        <v>12</v>
      </c>
      <c r="D242" s="9">
        <v>0.067</v>
      </c>
      <c r="E242" s="8" t="s">
        <v>24</v>
      </c>
      <c r="F242" s="8" t="s">
        <v>20</v>
      </c>
      <c r="G242" s="8" t="s">
        <v>128</v>
      </c>
      <c r="H242" s="8" t="s">
        <v>32</v>
      </c>
      <c r="I242" s="8"/>
      <c r="J242" s="8" t="s">
        <v>558</v>
      </c>
    </row>
    <row r="243" ht="30.0" customHeight="1">
      <c r="A243" s="8" t="s">
        <v>576</v>
      </c>
      <c r="B243" s="8" t="s">
        <v>577</v>
      </c>
      <c r="C243" s="8" t="s">
        <v>12</v>
      </c>
      <c r="D243" s="9">
        <v>0.054</v>
      </c>
      <c r="E243" s="8" t="s">
        <v>24</v>
      </c>
      <c r="F243" s="8" t="s">
        <v>21</v>
      </c>
      <c r="G243" s="8" t="s">
        <v>32</v>
      </c>
      <c r="H243" s="8" t="s">
        <v>128</v>
      </c>
      <c r="I243" s="8" t="s">
        <v>20</v>
      </c>
      <c r="J243" s="8" t="s">
        <v>558</v>
      </c>
    </row>
    <row r="244" ht="30.0" customHeight="1">
      <c r="A244" s="8" t="s">
        <v>578</v>
      </c>
      <c r="B244" s="8" t="s">
        <v>579</v>
      </c>
      <c r="C244" s="8" t="s">
        <v>12</v>
      </c>
      <c r="D244" s="9">
        <v>0.048</v>
      </c>
      <c r="E244" s="8" t="s">
        <v>441</v>
      </c>
      <c r="F244" s="8" t="s">
        <v>20</v>
      </c>
      <c r="G244" s="8" t="s">
        <v>32</v>
      </c>
      <c r="H244" s="8"/>
      <c r="I244" s="8"/>
      <c r="J244" s="8" t="s">
        <v>558</v>
      </c>
    </row>
    <row r="245" ht="30.0" customHeight="1">
      <c r="A245" s="8" t="s">
        <v>580</v>
      </c>
      <c r="B245" s="8" t="s">
        <v>581</v>
      </c>
      <c r="C245" s="8" t="s">
        <v>12</v>
      </c>
      <c r="D245" s="9">
        <v>0.052</v>
      </c>
      <c r="E245" s="8" t="s">
        <v>29</v>
      </c>
      <c r="F245" s="8" t="s">
        <v>128</v>
      </c>
      <c r="G245" s="8" t="s">
        <v>136</v>
      </c>
      <c r="H245" s="8" t="s">
        <v>21</v>
      </c>
      <c r="I245" s="8" t="s">
        <v>20</v>
      </c>
      <c r="J245" s="8" t="s">
        <v>558</v>
      </c>
    </row>
    <row r="246" ht="30.0" customHeight="1">
      <c r="A246" s="8" t="s">
        <v>582</v>
      </c>
      <c r="B246" s="8" t="s">
        <v>583</v>
      </c>
      <c r="C246" s="8" t="s">
        <v>12</v>
      </c>
      <c r="D246" s="9">
        <v>0.055</v>
      </c>
      <c r="E246" s="8" t="s">
        <v>101</v>
      </c>
      <c r="F246" s="8" t="s">
        <v>21</v>
      </c>
      <c r="G246" s="8" t="s">
        <v>32</v>
      </c>
      <c r="H246" s="8"/>
      <c r="I246" s="8"/>
      <c r="J246" s="8" t="s">
        <v>558</v>
      </c>
    </row>
    <row r="247" ht="30.0" customHeight="1">
      <c r="A247" s="8" t="s">
        <v>584</v>
      </c>
      <c r="B247" s="8" t="s">
        <v>585</v>
      </c>
      <c r="C247" s="8" t="s">
        <v>12</v>
      </c>
      <c r="D247" s="9">
        <v>0.09</v>
      </c>
      <c r="E247" s="8" t="s">
        <v>24</v>
      </c>
      <c r="F247" s="8" t="s">
        <v>21</v>
      </c>
      <c r="G247" s="8" t="s">
        <v>20</v>
      </c>
      <c r="H247" s="8" t="s">
        <v>136</v>
      </c>
      <c r="I247" s="8"/>
      <c r="J247" s="8" t="s">
        <v>558</v>
      </c>
    </row>
    <row r="248" ht="30.0" customHeight="1">
      <c r="A248" s="8" t="s">
        <v>586</v>
      </c>
      <c r="B248" s="8" t="s">
        <v>587</v>
      </c>
      <c r="C248" s="8" t="s">
        <v>12</v>
      </c>
      <c r="D248" s="9">
        <v>0.088</v>
      </c>
      <c r="E248" s="8" t="s">
        <v>38</v>
      </c>
      <c r="F248" s="8" t="s">
        <v>20</v>
      </c>
      <c r="G248" s="8" t="s">
        <v>88</v>
      </c>
      <c r="H248" s="8"/>
      <c r="I248" s="8"/>
      <c r="J248" s="8" t="s">
        <v>558</v>
      </c>
    </row>
    <row r="249" ht="30.0" customHeight="1">
      <c r="A249" s="8" t="s">
        <v>588</v>
      </c>
      <c r="B249" s="8" t="s">
        <v>589</v>
      </c>
      <c r="C249" s="8" t="s">
        <v>12</v>
      </c>
      <c r="D249" s="9">
        <v>0.048</v>
      </c>
      <c r="E249" s="8" t="s">
        <v>35</v>
      </c>
      <c r="F249" s="8" t="s">
        <v>32</v>
      </c>
      <c r="G249" s="8" t="s">
        <v>136</v>
      </c>
      <c r="H249" s="8"/>
      <c r="I249" s="8"/>
      <c r="J249" s="8" t="s">
        <v>558</v>
      </c>
    </row>
    <row r="250" ht="30.0" customHeight="1">
      <c r="A250" s="8" t="s">
        <v>590</v>
      </c>
      <c r="B250" s="8" t="s">
        <v>591</v>
      </c>
      <c r="C250" s="8" t="s">
        <v>12</v>
      </c>
      <c r="D250" s="9">
        <v>0.1</v>
      </c>
      <c r="E250" s="8" t="s">
        <v>468</v>
      </c>
      <c r="F250" s="8" t="s">
        <v>301</v>
      </c>
      <c r="G250" s="8" t="s">
        <v>15</v>
      </c>
      <c r="H250" s="8" t="s">
        <v>14</v>
      </c>
      <c r="I250" s="8"/>
      <c r="J250" s="8" t="s">
        <v>558</v>
      </c>
    </row>
    <row r="251" ht="30.0" customHeight="1">
      <c r="A251" s="8" t="s">
        <v>592</v>
      </c>
      <c r="B251" s="8" t="s">
        <v>593</v>
      </c>
      <c r="C251" s="8" t="s">
        <v>12</v>
      </c>
      <c r="D251" s="9">
        <v>0.065</v>
      </c>
      <c r="E251" s="8" t="s">
        <v>143</v>
      </c>
      <c r="F251" s="8" t="s">
        <v>14</v>
      </c>
      <c r="G251" s="8" t="s">
        <v>88</v>
      </c>
      <c r="H251" s="8"/>
      <c r="I251" s="8"/>
      <c r="J251" s="8" t="s">
        <v>558</v>
      </c>
    </row>
    <row r="252" ht="30.0" customHeight="1">
      <c r="A252" s="8" t="s">
        <v>594</v>
      </c>
      <c r="B252" s="8" t="s">
        <v>595</v>
      </c>
      <c r="C252" s="8" t="s">
        <v>12</v>
      </c>
      <c r="D252" s="9">
        <v>0.055</v>
      </c>
      <c r="E252" s="8" t="s">
        <v>35</v>
      </c>
      <c r="F252" s="8" t="s">
        <v>128</v>
      </c>
      <c r="G252" s="8"/>
      <c r="H252" s="8"/>
      <c r="I252" s="8"/>
      <c r="J252" s="8" t="s">
        <v>558</v>
      </c>
    </row>
    <row r="253" ht="30.0" customHeight="1">
      <c r="A253" s="8" t="s">
        <v>596</v>
      </c>
      <c r="B253" s="8" t="s">
        <v>597</v>
      </c>
      <c r="C253" s="8" t="s">
        <v>12</v>
      </c>
      <c r="D253" s="9">
        <v>0.043</v>
      </c>
      <c r="E253" s="8" t="s">
        <v>101</v>
      </c>
      <c r="F253" s="8" t="s">
        <v>123</v>
      </c>
      <c r="G253" s="8" t="s">
        <v>136</v>
      </c>
      <c r="H253" s="8" t="s">
        <v>128</v>
      </c>
      <c r="I253" s="8"/>
      <c r="J253" s="8" t="s">
        <v>558</v>
      </c>
    </row>
    <row r="254" ht="30.0" customHeight="1">
      <c r="A254" s="8" t="s">
        <v>598</v>
      </c>
      <c r="B254" s="8" t="s">
        <v>599</v>
      </c>
      <c r="C254" s="8" t="s">
        <v>12</v>
      </c>
      <c r="D254" s="9">
        <v>0.048</v>
      </c>
      <c r="E254" s="8" t="s">
        <v>35</v>
      </c>
      <c r="F254" s="8" t="s">
        <v>123</v>
      </c>
      <c r="G254" s="8" t="s">
        <v>88</v>
      </c>
      <c r="H254" s="8" t="s">
        <v>128</v>
      </c>
      <c r="I254" s="8"/>
      <c r="J254" s="8" t="s">
        <v>558</v>
      </c>
    </row>
    <row r="255" ht="30.0" customHeight="1">
      <c r="A255" s="8" t="s">
        <v>600</v>
      </c>
      <c r="B255" s="8" t="s">
        <v>601</v>
      </c>
      <c r="C255" s="8" t="s">
        <v>12</v>
      </c>
      <c r="D255" s="9">
        <v>0.045</v>
      </c>
      <c r="E255" s="8" t="s">
        <v>180</v>
      </c>
      <c r="F255" s="8" t="s">
        <v>136</v>
      </c>
      <c r="G255" s="8" t="s">
        <v>128</v>
      </c>
      <c r="H255" s="8"/>
      <c r="I255" s="8"/>
      <c r="J255" s="8" t="s">
        <v>558</v>
      </c>
    </row>
    <row r="256" ht="30.0" customHeight="1">
      <c r="A256" s="8" t="s">
        <v>602</v>
      </c>
      <c r="B256" s="8" t="s">
        <v>603</v>
      </c>
      <c r="C256" s="8" t="s">
        <v>12</v>
      </c>
      <c r="D256" s="9">
        <v>0.05</v>
      </c>
      <c r="E256" s="8" t="s">
        <v>35</v>
      </c>
      <c r="F256" s="8" t="s">
        <v>20</v>
      </c>
      <c r="G256" s="8" t="s">
        <v>223</v>
      </c>
      <c r="H256" s="8"/>
      <c r="I256" s="8"/>
      <c r="J256" s="8" t="s">
        <v>558</v>
      </c>
    </row>
    <row r="257" ht="30.0" customHeight="1">
      <c r="A257" s="8" t="s">
        <v>604</v>
      </c>
      <c r="B257" s="8" t="s">
        <v>605</v>
      </c>
      <c r="C257" s="8" t="s">
        <v>12</v>
      </c>
      <c r="D257" s="9">
        <v>0.055</v>
      </c>
      <c r="E257" s="8" t="s">
        <v>62</v>
      </c>
      <c r="F257" s="8" t="s">
        <v>128</v>
      </c>
      <c r="G257" s="8" t="s">
        <v>301</v>
      </c>
      <c r="H257" s="8"/>
      <c r="I257" s="8"/>
      <c r="J257" s="8" t="s">
        <v>558</v>
      </c>
    </row>
    <row r="258" ht="30.0" customHeight="1">
      <c r="A258" s="8" t="s">
        <v>606</v>
      </c>
      <c r="B258" s="8" t="s">
        <v>607</v>
      </c>
      <c r="C258" s="8" t="s">
        <v>12</v>
      </c>
      <c r="D258" s="9">
        <v>0.047</v>
      </c>
      <c r="E258" s="8" t="s">
        <v>101</v>
      </c>
      <c r="F258" s="8" t="s">
        <v>20</v>
      </c>
      <c r="G258" s="8" t="s">
        <v>21</v>
      </c>
      <c r="H258" s="8" t="s">
        <v>32</v>
      </c>
      <c r="I258" s="8"/>
      <c r="J258" s="8" t="s">
        <v>558</v>
      </c>
    </row>
    <row r="259" ht="30.0" customHeight="1">
      <c r="A259" s="8" t="s">
        <v>608</v>
      </c>
      <c r="B259" s="8" t="s">
        <v>609</v>
      </c>
      <c r="C259" s="8" t="s">
        <v>12</v>
      </c>
      <c r="D259" s="9">
        <v>0.059</v>
      </c>
      <c r="E259" s="8" t="s">
        <v>101</v>
      </c>
      <c r="F259" s="8" t="s">
        <v>123</v>
      </c>
      <c r="G259" s="8" t="s">
        <v>21</v>
      </c>
      <c r="H259" s="8" t="s">
        <v>14</v>
      </c>
      <c r="I259" s="8"/>
      <c r="J259" s="8" t="s">
        <v>558</v>
      </c>
    </row>
    <row r="260" ht="30.0" customHeight="1">
      <c r="A260" s="8" t="s">
        <v>610</v>
      </c>
      <c r="B260" s="8" t="s">
        <v>611</v>
      </c>
      <c r="C260" s="8" t="s">
        <v>12</v>
      </c>
      <c r="D260" s="9">
        <v>0.077</v>
      </c>
      <c r="E260" s="8" t="s">
        <v>612</v>
      </c>
      <c r="F260" s="8" t="s">
        <v>107</v>
      </c>
      <c r="G260" s="8" t="s">
        <v>21</v>
      </c>
      <c r="H260" s="8" t="s">
        <v>20</v>
      </c>
      <c r="I260" s="8"/>
      <c r="J260" s="8" t="s">
        <v>558</v>
      </c>
    </row>
    <row r="261" ht="30.0" customHeight="1">
      <c r="A261" s="8" t="s">
        <v>613</v>
      </c>
      <c r="B261" s="8" t="s">
        <v>614</v>
      </c>
      <c r="C261" s="8" t="s">
        <v>12</v>
      </c>
      <c r="D261" s="9">
        <v>0.06</v>
      </c>
      <c r="E261" s="8" t="s">
        <v>101</v>
      </c>
      <c r="F261" s="8" t="s">
        <v>21</v>
      </c>
      <c r="G261" s="8" t="s">
        <v>14</v>
      </c>
      <c r="H261" s="8"/>
      <c r="I261" s="8"/>
      <c r="J261" s="8" t="s">
        <v>558</v>
      </c>
    </row>
    <row r="262" ht="30.0" customHeight="1">
      <c r="A262" s="8" t="s">
        <v>615</v>
      </c>
      <c r="B262" s="8" t="s">
        <v>616</v>
      </c>
      <c r="C262" s="8" t="s">
        <v>12</v>
      </c>
      <c r="D262" s="9">
        <v>0.051</v>
      </c>
      <c r="E262" s="8" t="s">
        <v>19</v>
      </c>
      <c r="F262" s="8" t="s">
        <v>14</v>
      </c>
      <c r="G262" s="8" t="s">
        <v>21</v>
      </c>
      <c r="H262" s="8"/>
      <c r="I262" s="8"/>
      <c r="J262" s="8" t="s">
        <v>617</v>
      </c>
    </row>
    <row r="263" ht="30.0" customHeight="1">
      <c r="A263" s="8" t="s">
        <v>618</v>
      </c>
      <c r="B263" s="8" t="s">
        <v>619</v>
      </c>
      <c r="C263" s="8" t="s">
        <v>12</v>
      </c>
      <c r="D263" s="9">
        <v>0.052</v>
      </c>
      <c r="E263" s="8" t="s">
        <v>29</v>
      </c>
      <c r="F263" s="8" t="s">
        <v>320</v>
      </c>
      <c r="G263" s="8" t="s">
        <v>620</v>
      </c>
      <c r="H263" s="8"/>
      <c r="I263" s="8"/>
      <c r="J263" s="8" t="s">
        <v>617</v>
      </c>
    </row>
    <row r="264" ht="30.0" customHeight="1">
      <c r="A264" s="8" t="s">
        <v>621</v>
      </c>
      <c r="B264" s="8" t="s">
        <v>622</v>
      </c>
      <c r="C264" s="8" t="s">
        <v>12</v>
      </c>
      <c r="D264" s="9">
        <v>0.046</v>
      </c>
      <c r="E264" s="8" t="s">
        <v>24</v>
      </c>
      <c r="F264" s="8" t="s">
        <v>136</v>
      </c>
      <c r="G264" s="8" t="s">
        <v>21</v>
      </c>
      <c r="H264" s="8" t="s">
        <v>123</v>
      </c>
      <c r="I264" s="8"/>
      <c r="J264" s="8" t="s">
        <v>617</v>
      </c>
    </row>
    <row r="265" ht="30.0" customHeight="1">
      <c r="A265" s="8" t="s">
        <v>623</v>
      </c>
      <c r="B265" s="8" t="s">
        <v>624</v>
      </c>
      <c r="C265" s="8" t="s">
        <v>12</v>
      </c>
      <c r="D265" s="9">
        <v>0.052</v>
      </c>
      <c r="E265" s="8" t="s">
        <v>13</v>
      </c>
      <c r="F265" s="8" t="s">
        <v>15</v>
      </c>
      <c r="G265" s="8" t="s">
        <v>14</v>
      </c>
      <c r="H265" s="8"/>
      <c r="I265" s="8"/>
      <c r="J265" s="8" t="s">
        <v>617</v>
      </c>
    </row>
    <row r="266" ht="30.0" customHeight="1">
      <c r="A266" s="8" t="s">
        <v>625</v>
      </c>
      <c r="B266" s="8" t="s">
        <v>626</v>
      </c>
      <c r="C266" s="8" t="s">
        <v>12</v>
      </c>
      <c r="D266" s="9">
        <v>0.05</v>
      </c>
      <c r="E266" s="8" t="s">
        <v>131</v>
      </c>
      <c r="F266" s="8" t="s">
        <v>21</v>
      </c>
      <c r="G266" s="8" t="s">
        <v>32</v>
      </c>
      <c r="H266" s="8"/>
      <c r="I266" s="8"/>
      <c r="J266" s="8" t="s">
        <v>617</v>
      </c>
    </row>
    <row r="267" ht="30.0" customHeight="1">
      <c r="A267" s="8" t="s">
        <v>627</v>
      </c>
      <c r="B267" s="8" t="s">
        <v>628</v>
      </c>
      <c r="C267" s="8" t="s">
        <v>12</v>
      </c>
      <c r="D267" s="9">
        <v>0.065</v>
      </c>
      <c r="E267" s="8" t="s">
        <v>24</v>
      </c>
      <c r="F267" s="8" t="s">
        <v>21</v>
      </c>
      <c r="G267" s="8" t="s">
        <v>107</v>
      </c>
      <c r="H267" s="8"/>
      <c r="I267" s="8"/>
      <c r="J267" s="8" t="s">
        <v>617</v>
      </c>
    </row>
    <row r="268" ht="30.0" customHeight="1">
      <c r="A268" s="8" t="s">
        <v>629</v>
      </c>
      <c r="B268" s="8" t="s">
        <v>630</v>
      </c>
      <c r="C268" s="8" t="s">
        <v>12</v>
      </c>
      <c r="D268" s="9">
        <v>0.052</v>
      </c>
      <c r="E268" s="8" t="s">
        <v>19</v>
      </c>
      <c r="F268" s="8" t="s">
        <v>14</v>
      </c>
      <c r="G268" s="8" t="s">
        <v>107</v>
      </c>
      <c r="H268" s="8"/>
      <c r="I268" s="8"/>
      <c r="J268" s="8" t="s">
        <v>617</v>
      </c>
    </row>
    <row r="269" ht="30.0" customHeight="1">
      <c r="A269" s="8" t="s">
        <v>631</v>
      </c>
      <c r="B269" s="8" t="s">
        <v>632</v>
      </c>
      <c r="C269" s="8" t="s">
        <v>12</v>
      </c>
      <c r="D269" s="9">
        <v>0.07</v>
      </c>
      <c r="E269" s="8" t="s">
        <v>633</v>
      </c>
      <c r="F269" s="8" t="s">
        <v>21</v>
      </c>
      <c r="G269" s="8" t="s">
        <v>14</v>
      </c>
      <c r="H269" s="8"/>
      <c r="I269" s="8"/>
      <c r="J269" s="8" t="s">
        <v>617</v>
      </c>
    </row>
    <row r="270" ht="30.0" customHeight="1">
      <c r="A270" s="8" t="s">
        <v>634</v>
      </c>
      <c r="B270" s="8" t="s">
        <v>635</v>
      </c>
      <c r="C270" s="8" t="s">
        <v>12</v>
      </c>
      <c r="D270" s="9">
        <v>0.046</v>
      </c>
      <c r="E270" s="8" t="s">
        <v>180</v>
      </c>
      <c r="F270" s="8" t="s">
        <v>21</v>
      </c>
      <c r="G270" s="8" t="s">
        <v>107</v>
      </c>
      <c r="H270" s="8" t="s">
        <v>32</v>
      </c>
      <c r="I270" s="8"/>
      <c r="J270" s="8" t="s">
        <v>617</v>
      </c>
    </row>
    <row r="271" ht="30.0" customHeight="1">
      <c r="A271" s="8" t="s">
        <v>636</v>
      </c>
      <c r="B271" s="8" t="s">
        <v>637</v>
      </c>
      <c r="C271" s="8" t="s">
        <v>12</v>
      </c>
      <c r="D271" s="9">
        <v>0.05</v>
      </c>
      <c r="E271" s="8" t="s">
        <v>638</v>
      </c>
      <c r="F271" s="8" t="s">
        <v>14</v>
      </c>
      <c r="G271" s="8" t="s">
        <v>21</v>
      </c>
      <c r="H271" s="8"/>
      <c r="I271" s="8"/>
      <c r="J271" s="8" t="s">
        <v>617</v>
      </c>
    </row>
    <row r="272" ht="30.0" customHeight="1">
      <c r="A272" s="8" t="s">
        <v>639</v>
      </c>
      <c r="B272" s="8" t="s">
        <v>640</v>
      </c>
      <c r="C272" s="8" t="s">
        <v>12</v>
      </c>
      <c r="D272" s="9">
        <v>0.057</v>
      </c>
      <c r="E272" s="8" t="s">
        <v>143</v>
      </c>
      <c r="F272" s="8" t="s">
        <v>14</v>
      </c>
      <c r="G272" s="8" t="s">
        <v>20</v>
      </c>
      <c r="H272" s="8"/>
      <c r="I272" s="8"/>
      <c r="J272" s="8" t="s">
        <v>617</v>
      </c>
    </row>
    <row r="273" ht="30.0" customHeight="1">
      <c r="A273" s="8" t="s">
        <v>641</v>
      </c>
      <c r="B273" s="8" t="s">
        <v>642</v>
      </c>
      <c r="C273" s="8" t="s">
        <v>12</v>
      </c>
      <c r="D273" s="9">
        <v>0.074</v>
      </c>
      <c r="E273" s="8" t="s">
        <v>24</v>
      </c>
      <c r="F273" s="8" t="s">
        <v>136</v>
      </c>
      <c r="G273" s="8"/>
      <c r="H273" s="8"/>
      <c r="I273" s="8"/>
      <c r="J273" s="8" t="s">
        <v>617</v>
      </c>
    </row>
    <row r="274" ht="30.0" customHeight="1">
      <c r="A274" s="8" t="s">
        <v>643</v>
      </c>
      <c r="B274" s="8" t="s">
        <v>644</v>
      </c>
      <c r="C274" s="8" t="s">
        <v>12</v>
      </c>
      <c r="D274" s="9">
        <v>0.061</v>
      </c>
      <c r="E274" s="8" t="s">
        <v>101</v>
      </c>
      <c r="F274" s="8" t="s">
        <v>107</v>
      </c>
      <c r="G274" s="8" t="s">
        <v>14</v>
      </c>
      <c r="H274" s="8"/>
      <c r="I274" s="8"/>
      <c r="J274" s="8" t="s">
        <v>617</v>
      </c>
    </row>
    <row r="275" ht="30.0" customHeight="1">
      <c r="A275" s="8" t="s">
        <v>645</v>
      </c>
      <c r="B275" s="8" t="s">
        <v>646</v>
      </c>
      <c r="C275" s="8" t="s">
        <v>12</v>
      </c>
      <c r="D275" s="9">
        <v>0.052</v>
      </c>
      <c r="E275" s="8" t="s">
        <v>122</v>
      </c>
      <c r="F275" s="8" t="s">
        <v>123</v>
      </c>
      <c r="G275" s="8" t="s">
        <v>107</v>
      </c>
      <c r="H275" s="8"/>
      <c r="I275" s="8"/>
      <c r="J275" s="8" t="s">
        <v>617</v>
      </c>
    </row>
    <row r="276" ht="30.0" customHeight="1">
      <c r="A276" s="8" t="s">
        <v>647</v>
      </c>
      <c r="B276" s="8" t="s">
        <v>648</v>
      </c>
      <c r="C276" s="8" t="s">
        <v>12</v>
      </c>
      <c r="D276" s="9">
        <v>0.04</v>
      </c>
      <c r="E276" s="8" t="s">
        <v>292</v>
      </c>
      <c r="F276" s="8" t="s">
        <v>21</v>
      </c>
      <c r="G276" s="8" t="s">
        <v>14</v>
      </c>
      <c r="H276" s="8" t="s">
        <v>32</v>
      </c>
      <c r="I276" s="8"/>
      <c r="J276" s="8" t="s">
        <v>617</v>
      </c>
    </row>
    <row r="277" ht="30.0" customHeight="1">
      <c r="A277" s="8" t="s">
        <v>649</v>
      </c>
      <c r="B277" s="8" t="s">
        <v>650</v>
      </c>
      <c r="C277" s="8" t="s">
        <v>12</v>
      </c>
      <c r="D277" s="9">
        <v>0.048</v>
      </c>
      <c r="E277" s="8" t="s">
        <v>143</v>
      </c>
      <c r="F277" s="8" t="s">
        <v>20</v>
      </c>
      <c r="G277" s="8" t="s">
        <v>32</v>
      </c>
      <c r="H277" s="8"/>
      <c r="I277" s="8"/>
      <c r="J277" s="8" t="s">
        <v>617</v>
      </c>
    </row>
    <row r="278" ht="30.0" customHeight="1">
      <c r="A278" s="8" t="s">
        <v>651</v>
      </c>
      <c r="B278" s="8" t="s">
        <v>652</v>
      </c>
      <c r="C278" s="8" t="s">
        <v>12</v>
      </c>
      <c r="D278" s="9">
        <v>0.064</v>
      </c>
      <c r="E278" s="8" t="s">
        <v>143</v>
      </c>
      <c r="F278" s="8" t="s">
        <v>21</v>
      </c>
      <c r="G278" s="8" t="s">
        <v>14</v>
      </c>
      <c r="H278" s="8"/>
      <c r="I278" s="8"/>
      <c r="J278" s="8" t="s">
        <v>617</v>
      </c>
    </row>
    <row r="279" ht="30.0" customHeight="1">
      <c r="A279" s="8" t="s">
        <v>653</v>
      </c>
      <c r="B279" s="8" t="s">
        <v>654</v>
      </c>
      <c r="C279" s="8" t="s">
        <v>12</v>
      </c>
      <c r="D279" s="9">
        <v>0.072</v>
      </c>
      <c r="E279" s="8" t="s">
        <v>633</v>
      </c>
      <c r="F279" s="8" t="s">
        <v>21</v>
      </c>
      <c r="G279" s="8" t="s">
        <v>107</v>
      </c>
      <c r="H279" s="8"/>
      <c r="I279" s="8"/>
      <c r="J279" s="8" t="s">
        <v>617</v>
      </c>
    </row>
    <row r="280" ht="30.0" customHeight="1">
      <c r="A280" s="8" t="s">
        <v>655</v>
      </c>
      <c r="B280" s="8" t="s">
        <v>656</v>
      </c>
      <c r="C280" s="8" t="s">
        <v>12</v>
      </c>
      <c r="D280" s="9">
        <v>0.06</v>
      </c>
      <c r="E280" s="8" t="s">
        <v>55</v>
      </c>
      <c r="F280" s="8" t="s">
        <v>21</v>
      </c>
      <c r="G280" s="8" t="s">
        <v>128</v>
      </c>
      <c r="H280" s="8" t="s">
        <v>107</v>
      </c>
      <c r="I280" s="8"/>
      <c r="J280" s="8" t="s">
        <v>617</v>
      </c>
    </row>
    <row r="281" ht="30.0" customHeight="1">
      <c r="A281" s="8" t="s">
        <v>657</v>
      </c>
      <c r="B281" s="8" t="s">
        <v>658</v>
      </c>
      <c r="C281" s="8" t="s">
        <v>12</v>
      </c>
      <c r="D281" s="9">
        <v>0.074</v>
      </c>
      <c r="E281" s="8" t="s">
        <v>468</v>
      </c>
      <c r="F281" s="8" t="s">
        <v>21</v>
      </c>
      <c r="G281" s="8" t="s">
        <v>301</v>
      </c>
      <c r="H281" s="8" t="s">
        <v>14</v>
      </c>
      <c r="I281" s="8" t="s">
        <v>107</v>
      </c>
      <c r="J281" s="8" t="s">
        <v>617</v>
      </c>
    </row>
    <row r="282" ht="30.0" customHeight="1">
      <c r="A282" s="8" t="s">
        <v>659</v>
      </c>
      <c r="B282" s="8" t="s">
        <v>660</v>
      </c>
      <c r="C282" s="8" t="s">
        <v>12</v>
      </c>
      <c r="D282" s="9">
        <v>0.059</v>
      </c>
      <c r="E282" s="8" t="s">
        <v>661</v>
      </c>
      <c r="F282" s="8" t="s">
        <v>21</v>
      </c>
      <c r="G282" s="8" t="s">
        <v>14</v>
      </c>
      <c r="H282" s="8" t="s">
        <v>32</v>
      </c>
      <c r="I282" s="8"/>
      <c r="J282" s="8" t="s">
        <v>617</v>
      </c>
    </row>
    <row r="283" ht="30.0" customHeight="1">
      <c r="A283" s="8" t="s">
        <v>662</v>
      </c>
      <c r="B283" s="8" t="s">
        <v>663</v>
      </c>
      <c r="C283" s="8" t="s">
        <v>12</v>
      </c>
      <c r="D283" s="9">
        <v>0.059</v>
      </c>
      <c r="E283" s="8" t="s">
        <v>661</v>
      </c>
      <c r="F283" s="8" t="s">
        <v>21</v>
      </c>
      <c r="G283" s="8" t="s">
        <v>14</v>
      </c>
      <c r="H283" s="8" t="s">
        <v>32</v>
      </c>
      <c r="I283" s="8"/>
      <c r="J283" s="8" t="s">
        <v>617</v>
      </c>
    </row>
    <row r="284" ht="30.0" customHeight="1">
      <c r="A284" s="8" t="s">
        <v>664</v>
      </c>
      <c r="B284" s="8" t="s">
        <v>665</v>
      </c>
      <c r="C284" s="8" t="s">
        <v>12</v>
      </c>
      <c r="D284" s="9">
        <v>0.06</v>
      </c>
      <c r="E284" s="8" t="s">
        <v>661</v>
      </c>
      <c r="F284" s="8" t="s">
        <v>21</v>
      </c>
      <c r="G284" s="8" t="s">
        <v>14</v>
      </c>
      <c r="H284" s="8"/>
      <c r="I284" s="8"/>
      <c r="J284" s="8" t="s">
        <v>617</v>
      </c>
    </row>
    <row r="285" ht="30.0" customHeight="1">
      <c r="A285" s="13" t="s">
        <v>666</v>
      </c>
      <c r="B285" s="13" t="s">
        <v>667</v>
      </c>
      <c r="C285" s="13" t="s">
        <v>85</v>
      </c>
      <c r="D285" s="9">
        <v>0.061</v>
      </c>
      <c r="E285" s="13" t="s">
        <v>24</v>
      </c>
      <c r="F285" s="13" t="s">
        <v>20</v>
      </c>
      <c r="G285" s="13" t="s">
        <v>21</v>
      </c>
      <c r="H285" s="13" t="s">
        <v>14</v>
      </c>
      <c r="I285" s="13" t="s">
        <v>32</v>
      </c>
      <c r="J285" s="13" t="s">
        <v>668</v>
      </c>
    </row>
    <row r="286" ht="30.0" customHeight="1">
      <c r="A286" s="13" t="s">
        <v>669</v>
      </c>
      <c r="B286" s="13" t="s">
        <v>670</v>
      </c>
      <c r="C286" s="13" t="s">
        <v>85</v>
      </c>
      <c r="D286" s="9">
        <v>0.052</v>
      </c>
      <c r="E286" s="13" t="s">
        <v>35</v>
      </c>
      <c r="F286" s="13" t="s">
        <v>21</v>
      </c>
      <c r="G286" s="13" t="s">
        <v>20</v>
      </c>
      <c r="H286" s="13"/>
      <c r="I286" s="13"/>
      <c r="J286" s="13" t="s">
        <v>668</v>
      </c>
    </row>
    <row r="287" ht="30.0" customHeight="1">
      <c r="A287" s="13" t="s">
        <v>671</v>
      </c>
      <c r="B287" s="13" t="s">
        <v>672</v>
      </c>
      <c r="C287" s="13" t="s">
        <v>85</v>
      </c>
      <c r="D287" s="9">
        <v>0.042</v>
      </c>
      <c r="E287" s="13" t="s">
        <v>673</v>
      </c>
      <c r="F287" s="13" t="s">
        <v>21</v>
      </c>
      <c r="G287" s="13" t="s">
        <v>14</v>
      </c>
      <c r="H287" s="13" t="s">
        <v>32</v>
      </c>
      <c r="I287" s="13"/>
      <c r="J287" s="13" t="s">
        <v>668</v>
      </c>
    </row>
    <row r="288" ht="30.0" customHeight="1">
      <c r="A288" s="13" t="s">
        <v>674</v>
      </c>
      <c r="B288" s="13" t="s">
        <v>675</v>
      </c>
      <c r="C288" s="13" t="s">
        <v>85</v>
      </c>
      <c r="D288" s="9">
        <v>0.049</v>
      </c>
      <c r="E288" s="13" t="s">
        <v>638</v>
      </c>
      <c r="F288" s="13" t="s">
        <v>136</v>
      </c>
      <c r="G288" s="13" t="s">
        <v>14</v>
      </c>
      <c r="H288" s="13" t="s">
        <v>21</v>
      </c>
      <c r="I288" s="13"/>
      <c r="J288" s="13" t="s">
        <v>676</v>
      </c>
    </row>
    <row r="289" ht="30.0" customHeight="1">
      <c r="A289" s="13" t="s">
        <v>677</v>
      </c>
      <c r="B289" s="13" t="s">
        <v>673</v>
      </c>
      <c r="C289" s="13" t="s">
        <v>85</v>
      </c>
      <c r="D289" s="9">
        <v>0.051</v>
      </c>
      <c r="E289" s="13" t="s">
        <v>673</v>
      </c>
      <c r="F289" s="13" t="s">
        <v>136</v>
      </c>
      <c r="G289" s="13" t="s">
        <v>21</v>
      </c>
      <c r="H289" s="13" t="s">
        <v>32</v>
      </c>
      <c r="I289" s="13"/>
      <c r="J289" s="13" t="s">
        <v>668</v>
      </c>
    </row>
    <row r="290" ht="30.0" customHeight="1">
      <c r="A290" s="13" t="s">
        <v>678</v>
      </c>
      <c r="B290" s="13" t="s">
        <v>679</v>
      </c>
      <c r="C290" s="13" t="s">
        <v>12</v>
      </c>
      <c r="D290" s="9">
        <v>0.06</v>
      </c>
      <c r="E290" s="13" t="s">
        <v>101</v>
      </c>
      <c r="F290" s="13" t="s">
        <v>123</v>
      </c>
      <c r="G290" s="13" t="s">
        <v>136</v>
      </c>
      <c r="H290" s="13" t="s">
        <v>32</v>
      </c>
      <c r="I290" s="13"/>
      <c r="J290" s="13" t="s">
        <v>680</v>
      </c>
    </row>
    <row r="291" ht="30.0" customHeight="1">
      <c r="A291" s="13" t="s">
        <v>681</v>
      </c>
      <c r="B291" s="13" t="s">
        <v>682</v>
      </c>
      <c r="C291" s="13" t="s">
        <v>12</v>
      </c>
      <c r="D291" s="9">
        <v>0.054</v>
      </c>
      <c r="E291" s="13" t="s">
        <v>143</v>
      </c>
      <c r="F291" s="13" t="s">
        <v>20</v>
      </c>
      <c r="G291" s="13" t="s">
        <v>14</v>
      </c>
      <c r="H291" s="13"/>
      <c r="I291" s="13"/>
      <c r="J291" s="13" t="s">
        <v>683</v>
      </c>
    </row>
    <row r="292" ht="30.0" customHeight="1">
      <c r="A292" s="13" t="s">
        <v>684</v>
      </c>
      <c r="B292" s="13" t="s">
        <v>685</v>
      </c>
      <c r="C292" s="13" t="s">
        <v>12</v>
      </c>
      <c r="D292" s="9">
        <v>0.07</v>
      </c>
      <c r="E292" s="13" t="s">
        <v>686</v>
      </c>
      <c r="F292" s="13" t="s">
        <v>14</v>
      </c>
      <c r="G292" s="13" t="s">
        <v>128</v>
      </c>
      <c r="H292" s="13"/>
      <c r="I292" s="13"/>
      <c r="J292" s="13" t="s">
        <v>687</v>
      </c>
    </row>
    <row r="293" ht="30.0" customHeight="1">
      <c r="A293" s="13" t="s">
        <v>688</v>
      </c>
      <c r="B293" s="13" t="s">
        <v>689</v>
      </c>
      <c r="C293" s="13" t="s">
        <v>12</v>
      </c>
      <c r="D293" s="9">
        <v>0.061</v>
      </c>
      <c r="E293" s="13" t="s">
        <v>24</v>
      </c>
      <c r="F293" s="13" t="s">
        <v>136</v>
      </c>
      <c r="G293" s="13" t="s">
        <v>107</v>
      </c>
      <c r="H293" s="13" t="s">
        <v>14</v>
      </c>
      <c r="I293" s="13"/>
      <c r="J293" s="14" t="s">
        <v>690</v>
      </c>
    </row>
    <row r="294" ht="30.0" customHeight="1">
      <c r="A294" s="13" t="s">
        <v>691</v>
      </c>
      <c r="B294" s="13" t="s">
        <v>692</v>
      </c>
      <c r="C294" s="13" t="s">
        <v>12</v>
      </c>
      <c r="D294" s="9">
        <v>0.05</v>
      </c>
      <c r="E294" s="13" t="s">
        <v>35</v>
      </c>
      <c r="F294" s="13" t="s">
        <v>32</v>
      </c>
      <c r="G294" s="13" t="s">
        <v>14</v>
      </c>
      <c r="H294" s="13" t="s">
        <v>128</v>
      </c>
      <c r="I294" s="13"/>
      <c r="J294" s="13" t="s">
        <v>247</v>
      </c>
    </row>
    <row r="295" ht="30.0" customHeight="1">
      <c r="A295" s="13" t="s">
        <v>693</v>
      </c>
      <c r="B295" s="13" t="s">
        <v>694</v>
      </c>
      <c r="C295" s="13" t="s">
        <v>12</v>
      </c>
      <c r="D295" s="9">
        <v>0.045</v>
      </c>
      <c r="E295" s="13" t="s">
        <v>122</v>
      </c>
      <c r="F295" s="13" t="s">
        <v>123</v>
      </c>
      <c r="G295" s="13" t="s">
        <v>128</v>
      </c>
      <c r="H295" s="13"/>
      <c r="I295" s="13"/>
      <c r="J295" s="13" t="s">
        <v>695</v>
      </c>
    </row>
    <row r="296" ht="30.0" customHeight="1">
      <c r="A296" s="13" t="s">
        <v>696</v>
      </c>
      <c r="B296" s="13" t="s">
        <v>697</v>
      </c>
      <c r="C296" s="13" t="s">
        <v>12</v>
      </c>
      <c r="D296" s="9">
        <v>0.055</v>
      </c>
      <c r="E296" s="13" t="s">
        <v>24</v>
      </c>
      <c r="F296" s="13" t="s">
        <v>20</v>
      </c>
      <c r="G296" s="13" t="s">
        <v>128</v>
      </c>
      <c r="H296" s="13" t="s">
        <v>14</v>
      </c>
      <c r="I296" s="13"/>
      <c r="J296" s="13" t="s">
        <v>273</v>
      </c>
    </row>
    <row r="297" ht="30.0" customHeight="1">
      <c r="A297" s="13" t="s">
        <v>698</v>
      </c>
      <c r="B297" s="13" t="s">
        <v>699</v>
      </c>
      <c r="C297" s="13" t="s">
        <v>12</v>
      </c>
      <c r="D297" s="9">
        <v>0.068</v>
      </c>
      <c r="E297" s="13" t="s">
        <v>24</v>
      </c>
      <c r="F297" s="13" t="s">
        <v>136</v>
      </c>
      <c r="G297" s="13" t="s">
        <v>107</v>
      </c>
      <c r="H297" s="13"/>
      <c r="I297" s="13"/>
      <c r="J297" s="15" t="s">
        <v>700</v>
      </c>
    </row>
    <row r="298" ht="30.0" customHeight="1">
      <c r="A298" s="13" t="s">
        <v>701</v>
      </c>
      <c r="B298" s="13" t="s">
        <v>702</v>
      </c>
      <c r="C298" s="13" t="s">
        <v>703</v>
      </c>
      <c r="D298" s="9">
        <v>0.049</v>
      </c>
      <c r="E298" s="13" t="s">
        <v>704</v>
      </c>
      <c r="F298" s="13" t="s">
        <v>107</v>
      </c>
      <c r="G298" s="13" t="s">
        <v>32</v>
      </c>
      <c r="H298" s="13"/>
      <c r="I298" s="13"/>
      <c r="J298" s="13" t="s">
        <v>705</v>
      </c>
    </row>
    <row r="299" ht="30.0" customHeight="1">
      <c r="A299" s="13" t="s">
        <v>706</v>
      </c>
      <c r="B299" s="13" t="s">
        <v>707</v>
      </c>
      <c r="C299" s="13" t="s">
        <v>12</v>
      </c>
      <c r="D299" s="9">
        <v>0.05</v>
      </c>
      <c r="E299" s="13" t="s">
        <v>708</v>
      </c>
      <c r="F299" s="13" t="s">
        <v>709</v>
      </c>
      <c r="G299" s="13"/>
      <c r="H299" s="13"/>
      <c r="I299" s="13"/>
      <c r="J299" s="13" t="s">
        <v>710</v>
      </c>
    </row>
    <row r="300" ht="30.0" customHeight="1">
      <c r="A300" s="13" t="s">
        <v>711</v>
      </c>
      <c r="B300" s="13" t="s">
        <v>712</v>
      </c>
      <c r="C300" s="13" t="s">
        <v>713</v>
      </c>
      <c r="D300" s="9">
        <v>0.042</v>
      </c>
      <c r="E300" s="13" t="s">
        <v>292</v>
      </c>
      <c r="F300" s="13" t="s">
        <v>136</v>
      </c>
      <c r="G300" s="13" t="s">
        <v>128</v>
      </c>
      <c r="H300" s="13"/>
      <c r="I300" s="13"/>
      <c r="J300" s="13" t="s">
        <v>714</v>
      </c>
    </row>
    <row r="301" ht="30.0" customHeight="1">
      <c r="A301" s="13" t="s">
        <v>715</v>
      </c>
      <c r="B301" s="13" t="s">
        <v>716</v>
      </c>
      <c r="C301" s="13" t="s">
        <v>717</v>
      </c>
      <c r="D301" s="9">
        <v>0.056</v>
      </c>
      <c r="E301" s="13" t="s">
        <v>718</v>
      </c>
      <c r="F301" s="13" t="s">
        <v>88</v>
      </c>
      <c r="G301" s="13" t="s">
        <v>14</v>
      </c>
      <c r="H301" s="13"/>
      <c r="I301" s="13"/>
      <c r="J301" s="13" t="s">
        <v>719</v>
      </c>
    </row>
    <row r="302" ht="30.0" customHeight="1">
      <c r="A302" s="13" t="s">
        <v>720</v>
      </c>
      <c r="B302" s="13" t="s">
        <v>721</v>
      </c>
      <c r="C302" s="13" t="s">
        <v>722</v>
      </c>
      <c r="D302" s="9">
        <v>0.046</v>
      </c>
      <c r="E302" s="13" t="s">
        <v>300</v>
      </c>
      <c r="F302" s="13" t="s">
        <v>21</v>
      </c>
      <c r="G302" s="13"/>
      <c r="H302" s="13"/>
      <c r="I302" s="13"/>
      <c r="J302" s="13" t="s">
        <v>723</v>
      </c>
    </row>
    <row r="303" ht="30.0" customHeight="1">
      <c r="A303" s="16" t="s">
        <v>724</v>
      </c>
      <c r="B303" s="16" t="s">
        <v>725</v>
      </c>
      <c r="C303" s="16" t="s">
        <v>726</v>
      </c>
      <c r="D303" s="17">
        <v>0.043</v>
      </c>
      <c r="E303" s="16" t="s">
        <v>35</v>
      </c>
      <c r="F303" s="16" t="s">
        <v>20</v>
      </c>
      <c r="G303" s="16" t="s">
        <v>128</v>
      </c>
      <c r="J303" s="16" t="s">
        <v>727</v>
      </c>
    </row>
    <row r="304" ht="30.0" customHeight="1">
      <c r="A304" s="16" t="s">
        <v>728</v>
      </c>
      <c r="B304" s="16" t="s">
        <v>729</v>
      </c>
      <c r="C304" s="16" t="s">
        <v>726</v>
      </c>
      <c r="D304" s="17">
        <v>0.05</v>
      </c>
      <c r="E304" s="16" t="s">
        <v>19</v>
      </c>
      <c r="F304" s="16" t="s">
        <v>20</v>
      </c>
      <c r="G304" s="16" t="s">
        <v>14</v>
      </c>
      <c r="H304" s="16" t="s">
        <v>21</v>
      </c>
      <c r="J304" s="16" t="s">
        <v>727</v>
      </c>
    </row>
    <row r="305" ht="30.0" customHeight="1">
      <c r="A305" s="16" t="s">
        <v>730</v>
      </c>
      <c r="B305" s="16" t="s">
        <v>731</v>
      </c>
      <c r="C305" s="16" t="s">
        <v>726</v>
      </c>
      <c r="D305" s="17">
        <v>0.053</v>
      </c>
      <c r="E305" s="16" t="s">
        <v>732</v>
      </c>
      <c r="F305" s="16" t="s">
        <v>14</v>
      </c>
      <c r="J305" s="16" t="s">
        <v>727</v>
      </c>
    </row>
    <row r="306" ht="30.0" customHeight="1">
      <c r="A306" s="16" t="s">
        <v>733</v>
      </c>
      <c r="B306" s="16" t="s">
        <v>734</v>
      </c>
      <c r="C306" s="16" t="s">
        <v>722</v>
      </c>
      <c r="D306" s="17">
        <v>0.047</v>
      </c>
      <c r="E306" s="16" t="s">
        <v>122</v>
      </c>
      <c r="F306" s="16" t="s">
        <v>32</v>
      </c>
      <c r="J306" s="16" t="s">
        <v>735</v>
      </c>
    </row>
    <row r="307" ht="30.0" customHeight="1">
      <c r="A307" s="16" t="s">
        <v>736</v>
      </c>
      <c r="B307" s="16" t="s">
        <v>737</v>
      </c>
      <c r="C307" s="16" t="s">
        <v>713</v>
      </c>
      <c r="D307" s="17">
        <v>0.049</v>
      </c>
      <c r="E307" s="16" t="s">
        <v>35</v>
      </c>
      <c r="F307" s="16" t="s">
        <v>32</v>
      </c>
      <c r="J307" s="16" t="s">
        <v>738</v>
      </c>
    </row>
    <row r="308" ht="30.0" customHeight="1">
      <c r="A308" s="16" t="s">
        <v>739</v>
      </c>
      <c r="B308" s="16" t="s">
        <v>719</v>
      </c>
      <c r="C308" s="16" t="s">
        <v>717</v>
      </c>
      <c r="D308" s="17">
        <v>0.05</v>
      </c>
      <c r="E308" s="16" t="s">
        <v>35</v>
      </c>
      <c r="F308" s="16" t="s">
        <v>20</v>
      </c>
      <c r="G308" s="16" t="s">
        <v>128</v>
      </c>
      <c r="J308" s="16" t="s">
        <v>719</v>
      </c>
    </row>
    <row r="309" ht="30.0" customHeight="1">
      <c r="A309" s="16" t="s">
        <v>740</v>
      </c>
      <c r="B309" s="16" t="s">
        <v>741</v>
      </c>
      <c r="C309" s="16" t="s">
        <v>742</v>
      </c>
      <c r="D309" s="17">
        <v>0.065</v>
      </c>
      <c r="E309" s="16" t="s">
        <v>573</v>
      </c>
      <c r="F309" s="16" t="s">
        <v>21</v>
      </c>
      <c r="G309" s="16" t="s">
        <v>14</v>
      </c>
      <c r="H309" s="16" t="s">
        <v>107</v>
      </c>
      <c r="J309" s="16" t="s">
        <v>743</v>
      </c>
    </row>
    <row r="310" ht="30.0" customHeight="1">
      <c r="A310" s="16" t="s">
        <v>744</v>
      </c>
      <c r="B310" s="16" t="s">
        <v>745</v>
      </c>
      <c r="C310" s="16" t="s">
        <v>742</v>
      </c>
      <c r="D310" s="17">
        <v>0.067</v>
      </c>
      <c r="E310" s="16" t="s">
        <v>13</v>
      </c>
      <c r="F310" s="16" t="s">
        <v>14</v>
      </c>
      <c r="G310" s="16" t="s">
        <v>21</v>
      </c>
      <c r="H310" s="16" t="s">
        <v>128</v>
      </c>
      <c r="J310" s="16" t="s">
        <v>746</v>
      </c>
    </row>
    <row r="311" ht="30.0" customHeight="1">
      <c r="A311" s="16" t="s">
        <v>747</v>
      </c>
      <c r="B311" s="16" t="s">
        <v>748</v>
      </c>
      <c r="C311" s="16" t="s">
        <v>742</v>
      </c>
      <c r="D311" s="17">
        <v>0.03</v>
      </c>
      <c r="E311" s="16" t="s">
        <v>708</v>
      </c>
      <c r="F311" s="16" t="s">
        <v>14</v>
      </c>
      <c r="J311" s="16" t="s">
        <v>749</v>
      </c>
    </row>
    <row r="312" ht="30.0" customHeight="1">
      <c r="A312" s="16" t="s">
        <v>750</v>
      </c>
      <c r="B312" s="16" t="s">
        <v>751</v>
      </c>
      <c r="C312" s="16" t="s">
        <v>742</v>
      </c>
      <c r="D312" s="18">
        <v>0.05</v>
      </c>
      <c r="E312" s="16" t="s">
        <v>35</v>
      </c>
      <c r="F312" s="16" t="s">
        <v>20</v>
      </c>
      <c r="J312" s="16" t="s">
        <v>752</v>
      </c>
    </row>
    <row r="313" ht="30.0" customHeight="1">
      <c r="A313" s="16" t="s">
        <v>753</v>
      </c>
      <c r="B313" s="16" t="s">
        <v>754</v>
      </c>
      <c r="C313" s="16" t="s">
        <v>742</v>
      </c>
      <c r="D313" s="17">
        <v>0.1</v>
      </c>
      <c r="E313" s="16" t="s">
        <v>456</v>
      </c>
      <c r="F313" s="16" t="s">
        <v>32</v>
      </c>
      <c r="G313" s="16" t="s">
        <v>21</v>
      </c>
      <c r="H313" s="16" t="s">
        <v>14</v>
      </c>
      <c r="I313" s="16" t="s">
        <v>107</v>
      </c>
      <c r="J313" s="19" t="s">
        <v>755</v>
      </c>
    </row>
    <row r="314" ht="30.0" customHeight="1">
      <c r="A314" s="16" t="s">
        <v>756</v>
      </c>
      <c r="B314" s="16" t="s">
        <v>757</v>
      </c>
      <c r="C314" s="16" t="s">
        <v>742</v>
      </c>
      <c r="D314" s="18">
        <v>0.06</v>
      </c>
      <c r="E314" s="16" t="s">
        <v>13</v>
      </c>
      <c r="F314" s="16" t="s">
        <v>88</v>
      </c>
      <c r="G314" s="16" t="s">
        <v>136</v>
      </c>
      <c r="H314" s="16" t="s">
        <v>20</v>
      </c>
      <c r="J314" s="16" t="s">
        <v>758</v>
      </c>
    </row>
    <row r="315" ht="30.0" customHeight="1">
      <c r="A315" s="16" t="s">
        <v>759</v>
      </c>
      <c r="B315" s="16" t="s">
        <v>760</v>
      </c>
      <c r="C315" s="16" t="s">
        <v>742</v>
      </c>
      <c r="D315" s="17">
        <v>0.105</v>
      </c>
      <c r="E315" s="16" t="s">
        <v>468</v>
      </c>
      <c r="F315" s="16" t="s">
        <v>14</v>
      </c>
      <c r="G315" s="16" t="s">
        <v>107</v>
      </c>
      <c r="H315" s="16" t="s">
        <v>128</v>
      </c>
      <c r="J315" s="16" t="s">
        <v>761</v>
      </c>
    </row>
    <row r="316" ht="30.0" customHeight="1">
      <c r="A316" s="16" t="s">
        <v>762</v>
      </c>
      <c r="B316" s="16" t="s">
        <v>763</v>
      </c>
      <c r="C316" s="16" t="s">
        <v>742</v>
      </c>
      <c r="D316" s="17">
        <v>0.08</v>
      </c>
      <c r="E316" s="16" t="s">
        <v>357</v>
      </c>
      <c r="F316" s="16" t="s">
        <v>21</v>
      </c>
      <c r="G316" s="16" t="s">
        <v>136</v>
      </c>
      <c r="H316" s="16" t="s">
        <v>32</v>
      </c>
      <c r="I316" s="16" t="s">
        <v>88</v>
      </c>
      <c r="J316" s="16" t="s">
        <v>758</v>
      </c>
    </row>
    <row r="317" ht="30.0" customHeight="1">
      <c r="A317" s="16" t="s">
        <v>764</v>
      </c>
      <c r="B317" s="16" t="s">
        <v>765</v>
      </c>
      <c r="C317" s="16" t="s">
        <v>742</v>
      </c>
      <c r="D317" s="17">
        <v>0.061</v>
      </c>
      <c r="E317" s="16" t="s">
        <v>101</v>
      </c>
      <c r="F317" s="16" t="s">
        <v>21</v>
      </c>
      <c r="G317" s="16" t="s">
        <v>136</v>
      </c>
      <c r="H317" s="16" t="s">
        <v>107</v>
      </c>
      <c r="J317" s="16" t="s">
        <v>766</v>
      </c>
    </row>
    <row r="318" ht="30.0" customHeight="1">
      <c r="A318" s="16" t="s">
        <v>767</v>
      </c>
      <c r="B318" s="16" t="s">
        <v>768</v>
      </c>
      <c r="C318" s="16" t="s">
        <v>742</v>
      </c>
      <c r="D318" s="17">
        <v>0.115</v>
      </c>
      <c r="E318" s="16" t="s">
        <v>769</v>
      </c>
      <c r="F318" s="16" t="s">
        <v>21</v>
      </c>
      <c r="G318" s="16" t="s">
        <v>128</v>
      </c>
      <c r="H318" s="16" t="s">
        <v>14</v>
      </c>
      <c r="I318" s="16" t="s">
        <v>107</v>
      </c>
      <c r="J318" s="16" t="s">
        <v>761</v>
      </c>
    </row>
    <row r="319" ht="30.0" customHeight="1">
      <c r="A319" s="16" t="s">
        <v>770</v>
      </c>
      <c r="B319" s="16" t="s">
        <v>771</v>
      </c>
      <c r="C319" s="16" t="s">
        <v>742</v>
      </c>
      <c r="D319" s="17">
        <v>0.06</v>
      </c>
      <c r="E319" s="16" t="s">
        <v>197</v>
      </c>
      <c r="F319" s="16" t="s">
        <v>14</v>
      </c>
      <c r="G319" s="16" t="s">
        <v>20</v>
      </c>
      <c r="H319" s="16" t="s">
        <v>15</v>
      </c>
      <c r="J319" s="16" t="s">
        <v>766</v>
      </c>
    </row>
    <row r="320" ht="30.0" customHeight="1">
      <c r="A320" s="16" t="s">
        <v>772</v>
      </c>
      <c r="B320" s="16" t="s">
        <v>773</v>
      </c>
      <c r="C320" s="16" t="s">
        <v>742</v>
      </c>
      <c r="D320" s="17">
        <v>0.104</v>
      </c>
      <c r="E320" s="16" t="s">
        <v>468</v>
      </c>
      <c r="F320" s="16" t="s">
        <v>15</v>
      </c>
      <c r="G320" s="16" t="s">
        <v>14</v>
      </c>
      <c r="H320" s="16" t="s">
        <v>88</v>
      </c>
      <c r="J320" s="16" t="s">
        <v>774</v>
      </c>
    </row>
    <row r="321" ht="30.0" customHeight="1">
      <c r="A321" s="16" t="s">
        <v>775</v>
      </c>
      <c r="B321" s="16" t="s">
        <v>776</v>
      </c>
      <c r="C321" s="16" t="s">
        <v>742</v>
      </c>
      <c r="D321" s="17">
        <v>0.07</v>
      </c>
      <c r="E321" s="16" t="s">
        <v>732</v>
      </c>
      <c r="F321" s="16" t="s">
        <v>123</v>
      </c>
      <c r="G321" s="16" t="s">
        <v>14</v>
      </c>
      <c r="H321" s="16" t="s">
        <v>128</v>
      </c>
      <c r="I321" s="16" t="s">
        <v>107</v>
      </c>
      <c r="J321" s="16" t="s">
        <v>777</v>
      </c>
    </row>
    <row r="322" ht="30.0" customHeight="1">
      <c r="A322" s="16" t="s">
        <v>778</v>
      </c>
      <c r="B322" s="16" t="s">
        <v>779</v>
      </c>
      <c r="C322" s="16" t="s">
        <v>742</v>
      </c>
      <c r="D322" s="17">
        <v>0.035</v>
      </c>
      <c r="E322" s="16" t="s">
        <v>168</v>
      </c>
      <c r="F322" s="16" t="s">
        <v>20</v>
      </c>
      <c r="G322" s="16" t="s">
        <v>21</v>
      </c>
      <c r="H322" s="16" t="s">
        <v>14</v>
      </c>
      <c r="J322" s="16" t="s">
        <v>774</v>
      </c>
    </row>
    <row r="323" ht="30.0" customHeight="1">
      <c r="A323" s="16" t="s">
        <v>780</v>
      </c>
      <c r="B323" s="16" t="s">
        <v>781</v>
      </c>
      <c r="C323" s="16" t="s">
        <v>12</v>
      </c>
      <c r="D323" s="17">
        <v>0.046</v>
      </c>
      <c r="E323" s="16" t="s">
        <v>35</v>
      </c>
      <c r="F323" s="16" t="s">
        <v>20</v>
      </c>
      <c r="J323" s="16" t="s">
        <v>710</v>
      </c>
    </row>
    <row r="324" ht="30.0" customHeight="1">
      <c r="A324" s="16" t="s">
        <v>782</v>
      </c>
      <c r="B324" s="16" t="s">
        <v>783</v>
      </c>
      <c r="C324" s="16" t="s">
        <v>12</v>
      </c>
      <c r="D324" s="17">
        <v>0.045</v>
      </c>
      <c r="E324" s="16" t="s">
        <v>35</v>
      </c>
      <c r="F324" s="16" t="s">
        <v>20</v>
      </c>
      <c r="J324" s="16" t="s">
        <v>710</v>
      </c>
    </row>
    <row r="325" ht="30.0" customHeight="1">
      <c r="A325" s="16" t="s">
        <v>784</v>
      </c>
      <c r="B325" s="16" t="s">
        <v>785</v>
      </c>
      <c r="C325" s="16" t="s">
        <v>12</v>
      </c>
      <c r="D325" s="17">
        <v>0.045</v>
      </c>
      <c r="E325" s="16" t="s">
        <v>35</v>
      </c>
      <c r="F325" s="16" t="s">
        <v>20</v>
      </c>
      <c r="J325" s="16" t="s">
        <v>710</v>
      </c>
    </row>
    <row r="326" ht="30.0" customHeight="1">
      <c r="A326" s="16" t="s">
        <v>786</v>
      </c>
      <c r="B326" s="16" t="s">
        <v>787</v>
      </c>
      <c r="C326" s="16" t="s">
        <v>85</v>
      </c>
      <c r="D326" s="17">
        <v>0.042</v>
      </c>
      <c r="E326" s="16" t="s">
        <v>35</v>
      </c>
      <c r="F326" s="16" t="s">
        <v>20</v>
      </c>
      <c r="G326" s="16" t="s">
        <v>128</v>
      </c>
      <c r="J326" s="16" t="s">
        <v>788</v>
      </c>
    </row>
    <row r="327" ht="30.0" customHeight="1">
      <c r="A327" s="16" t="s">
        <v>789</v>
      </c>
      <c r="B327" s="16" t="s">
        <v>790</v>
      </c>
      <c r="C327" s="16" t="s">
        <v>791</v>
      </c>
      <c r="D327" s="17">
        <v>0.048</v>
      </c>
      <c r="E327" s="16" t="s">
        <v>35</v>
      </c>
      <c r="F327" s="16" t="s">
        <v>20</v>
      </c>
      <c r="G327" s="16" t="s">
        <v>128</v>
      </c>
      <c r="J327" s="16" t="s">
        <v>735</v>
      </c>
    </row>
    <row r="328" ht="30.0" customHeight="1">
      <c r="A328" s="16" t="s">
        <v>792</v>
      </c>
      <c r="B328" s="16" t="s">
        <v>793</v>
      </c>
      <c r="C328" s="16" t="s">
        <v>85</v>
      </c>
      <c r="D328" s="17">
        <v>0.05</v>
      </c>
      <c r="E328" s="16" t="s">
        <v>35</v>
      </c>
      <c r="F328" s="16" t="s">
        <v>107</v>
      </c>
      <c r="G328" s="16" t="s">
        <v>20</v>
      </c>
      <c r="J328" s="16" t="s">
        <v>735</v>
      </c>
    </row>
    <row r="329" ht="30.0" customHeight="1">
      <c r="A329" s="16" t="s">
        <v>794</v>
      </c>
      <c r="B329" s="16" t="s">
        <v>795</v>
      </c>
      <c r="C329" s="16" t="s">
        <v>796</v>
      </c>
      <c r="D329" s="17">
        <v>0.046</v>
      </c>
      <c r="E329" s="16" t="s">
        <v>35</v>
      </c>
      <c r="F329" s="16" t="s">
        <v>20</v>
      </c>
      <c r="G329" s="16" t="s">
        <v>14</v>
      </c>
      <c r="H329" s="16" t="s">
        <v>128</v>
      </c>
      <c r="J329" s="16" t="s">
        <v>735</v>
      </c>
    </row>
    <row r="330" ht="30.0" customHeight="1">
      <c r="A330" s="16" t="s">
        <v>797</v>
      </c>
      <c r="B330" s="16" t="s">
        <v>798</v>
      </c>
      <c r="C330" s="16" t="s">
        <v>799</v>
      </c>
      <c r="D330" s="17">
        <v>0.05</v>
      </c>
      <c r="E330" s="16" t="s">
        <v>35</v>
      </c>
      <c r="F330" s="16" t="s">
        <v>136</v>
      </c>
      <c r="G330" s="16" t="s">
        <v>20</v>
      </c>
      <c r="H330" s="16" t="s">
        <v>14</v>
      </c>
      <c r="J330" s="16" t="s">
        <v>735</v>
      </c>
    </row>
    <row r="331" ht="30.0" customHeight="1">
      <c r="A331" s="16" t="s">
        <v>800</v>
      </c>
      <c r="B331" s="16" t="s">
        <v>801</v>
      </c>
      <c r="C331" s="16" t="s">
        <v>799</v>
      </c>
      <c r="D331" s="17">
        <v>0.049</v>
      </c>
      <c r="E331" s="16" t="s">
        <v>29</v>
      </c>
      <c r="F331" s="16" t="s">
        <v>136</v>
      </c>
      <c r="G331" s="16" t="s">
        <v>21</v>
      </c>
      <c r="H331" s="16" t="s">
        <v>128</v>
      </c>
      <c r="J331" s="16" t="s">
        <v>802</v>
      </c>
    </row>
    <row r="332" ht="30.0" customHeight="1">
      <c r="A332" s="16" t="s">
        <v>803</v>
      </c>
      <c r="B332" s="16" t="s">
        <v>804</v>
      </c>
      <c r="C332" s="16" t="s">
        <v>742</v>
      </c>
      <c r="D332" s="17">
        <v>0.05</v>
      </c>
      <c r="E332" s="16" t="s">
        <v>35</v>
      </c>
      <c r="F332" s="16" t="s">
        <v>128</v>
      </c>
      <c r="G332" s="16" t="s">
        <v>20</v>
      </c>
      <c r="J332" s="16" t="s">
        <v>805</v>
      </c>
    </row>
    <row r="333" ht="30.0" customHeight="1">
      <c r="A333" s="16" t="s">
        <v>806</v>
      </c>
      <c r="B333" s="16" t="s">
        <v>807</v>
      </c>
      <c r="C333" s="16" t="s">
        <v>808</v>
      </c>
      <c r="D333" s="17">
        <v>0.045</v>
      </c>
      <c r="E333" s="16" t="s">
        <v>13</v>
      </c>
      <c r="F333" s="16" t="s">
        <v>107</v>
      </c>
      <c r="G333" s="16" t="s">
        <v>15</v>
      </c>
      <c r="J333" s="16" t="s">
        <v>809</v>
      </c>
    </row>
    <row r="334" ht="30.0" customHeight="1">
      <c r="A334" s="16" t="s">
        <v>810</v>
      </c>
      <c r="B334" s="16" t="s">
        <v>811</v>
      </c>
      <c r="C334" s="16" t="s">
        <v>812</v>
      </c>
      <c r="D334" s="17">
        <v>0.05</v>
      </c>
      <c r="E334" s="16" t="s">
        <v>35</v>
      </c>
      <c r="F334" s="16" t="s">
        <v>32</v>
      </c>
      <c r="G334" s="16" t="s">
        <v>20</v>
      </c>
      <c r="J334" s="16" t="s">
        <v>813</v>
      </c>
    </row>
    <row r="335" ht="30.0" customHeight="1">
      <c r="A335" s="16" t="s">
        <v>814</v>
      </c>
      <c r="B335" s="16" t="s">
        <v>815</v>
      </c>
      <c r="C335" s="16" t="s">
        <v>85</v>
      </c>
      <c r="D335" s="17">
        <v>0.041</v>
      </c>
      <c r="E335" s="16" t="s">
        <v>35</v>
      </c>
      <c r="F335" s="16" t="s">
        <v>128</v>
      </c>
      <c r="G335" s="16" t="s">
        <v>20</v>
      </c>
      <c r="H335" s="16" t="s">
        <v>107</v>
      </c>
      <c r="J335" s="16" t="s">
        <v>816</v>
      </c>
    </row>
    <row r="336" ht="30.0" customHeight="1">
      <c r="A336" s="16" t="s">
        <v>817</v>
      </c>
      <c r="B336" s="16" t="s">
        <v>818</v>
      </c>
      <c r="C336" s="16" t="s">
        <v>12</v>
      </c>
      <c r="D336" s="20">
        <v>4.5</v>
      </c>
      <c r="E336" s="16" t="s">
        <v>35</v>
      </c>
      <c r="F336" s="16" t="s">
        <v>20</v>
      </c>
      <c r="J336" s="16" t="s">
        <v>819</v>
      </c>
    </row>
    <row r="337" ht="30.0" customHeight="1">
      <c r="A337" s="16" t="s">
        <v>820</v>
      </c>
      <c r="B337" s="16" t="s">
        <v>821</v>
      </c>
      <c r="C337" s="16" t="s">
        <v>12</v>
      </c>
      <c r="D337" s="17">
        <v>0.04</v>
      </c>
      <c r="E337" s="16" t="s">
        <v>35</v>
      </c>
      <c r="F337" s="16" t="s">
        <v>20</v>
      </c>
      <c r="J337" s="16" t="s">
        <v>819</v>
      </c>
    </row>
    <row r="338" ht="30.0" customHeight="1">
      <c r="A338" s="16" t="s">
        <v>822</v>
      </c>
      <c r="B338" s="16" t="s">
        <v>823</v>
      </c>
      <c r="C338" s="16" t="s">
        <v>824</v>
      </c>
      <c r="D338" s="18">
        <v>0.05</v>
      </c>
      <c r="E338" s="16" t="s">
        <v>35</v>
      </c>
      <c r="F338" s="16" t="s">
        <v>128</v>
      </c>
      <c r="G338" s="16" t="s">
        <v>20</v>
      </c>
      <c r="J338" s="16" t="s">
        <v>825</v>
      </c>
    </row>
    <row r="339" ht="30.0" customHeight="1">
      <c r="A339" s="16" t="s">
        <v>826</v>
      </c>
      <c r="B339" s="16" t="s">
        <v>827</v>
      </c>
      <c r="C339" s="16" t="s">
        <v>828</v>
      </c>
      <c r="D339" s="17">
        <v>0.05</v>
      </c>
      <c r="E339" s="16" t="s">
        <v>29</v>
      </c>
      <c r="F339" s="16" t="s">
        <v>136</v>
      </c>
      <c r="G339" s="16" t="s">
        <v>21</v>
      </c>
      <c r="H339" s="16" t="s">
        <v>32</v>
      </c>
      <c r="I339" s="16" t="s">
        <v>32</v>
      </c>
      <c r="J339" s="16" t="s">
        <v>829</v>
      </c>
    </row>
    <row r="340" ht="30.0" customHeight="1">
      <c r="A340" s="16" t="s">
        <v>830</v>
      </c>
      <c r="B340" s="16" t="s">
        <v>831</v>
      </c>
      <c r="C340" s="16" t="s">
        <v>742</v>
      </c>
      <c r="D340" s="17">
        <v>0.065</v>
      </c>
      <c r="E340" s="16" t="s">
        <v>573</v>
      </c>
      <c r="F340" s="16" t="s">
        <v>88</v>
      </c>
      <c r="G340" s="16" t="s">
        <v>21</v>
      </c>
      <c r="H340" s="16" t="s">
        <v>14</v>
      </c>
      <c r="J340" s="16" t="s">
        <v>777</v>
      </c>
    </row>
    <row r="341" ht="30.0" customHeight="1">
      <c r="A341" s="16" t="s">
        <v>832</v>
      </c>
      <c r="B341" s="16" t="s">
        <v>833</v>
      </c>
      <c r="C341" s="16" t="s">
        <v>742</v>
      </c>
      <c r="D341" s="17">
        <v>0.062</v>
      </c>
      <c r="E341" s="16" t="s">
        <v>197</v>
      </c>
      <c r="F341" s="16" t="s">
        <v>107</v>
      </c>
      <c r="G341" s="16" t="s">
        <v>20</v>
      </c>
      <c r="H341" s="16" t="s">
        <v>136</v>
      </c>
      <c r="J341" s="16" t="s">
        <v>834</v>
      </c>
    </row>
    <row r="342" ht="30.0" customHeight="1">
      <c r="A342" s="16" t="s">
        <v>835</v>
      </c>
      <c r="B342" s="16" t="s">
        <v>836</v>
      </c>
      <c r="C342" s="16" t="s">
        <v>742</v>
      </c>
      <c r="D342" s="17">
        <v>0.1</v>
      </c>
      <c r="E342" s="16" t="s">
        <v>38</v>
      </c>
      <c r="F342" s="16" t="s">
        <v>32</v>
      </c>
      <c r="G342" s="16" t="s">
        <v>14</v>
      </c>
      <c r="H342" s="16" t="s">
        <v>136</v>
      </c>
      <c r="I342" s="16" t="s">
        <v>21</v>
      </c>
      <c r="J342" s="16" t="s">
        <v>834</v>
      </c>
    </row>
    <row r="343" ht="30.0" customHeight="1">
      <c r="A343" s="16" t="s">
        <v>837</v>
      </c>
      <c r="B343" s="16" t="s">
        <v>838</v>
      </c>
      <c r="C343" s="16" t="s">
        <v>742</v>
      </c>
      <c r="D343" s="17">
        <v>0.08</v>
      </c>
      <c r="E343" s="16" t="s">
        <v>357</v>
      </c>
      <c r="F343" s="16" t="s">
        <v>21</v>
      </c>
      <c r="G343" s="16" t="s">
        <v>14</v>
      </c>
      <c r="H343" s="16" t="s">
        <v>128</v>
      </c>
      <c r="J343" s="16" t="s">
        <v>755</v>
      </c>
    </row>
    <row r="344" ht="30.0" customHeight="1">
      <c r="A344" s="16" t="s">
        <v>839</v>
      </c>
      <c r="B344" s="16" t="s">
        <v>840</v>
      </c>
      <c r="C344" s="16" t="s">
        <v>742</v>
      </c>
      <c r="D344" s="17">
        <v>0.055</v>
      </c>
      <c r="E344" s="16" t="s">
        <v>122</v>
      </c>
      <c r="F344" s="16" t="s">
        <v>123</v>
      </c>
      <c r="G344" s="16" t="s">
        <v>128</v>
      </c>
      <c r="H344" s="16" t="s">
        <v>32</v>
      </c>
      <c r="I344" s="16" t="s">
        <v>88</v>
      </c>
      <c r="J344" s="16" t="s">
        <v>841</v>
      </c>
    </row>
    <row r="345" ht="30.0" customHeight="1">
      <c r="A345" s="16" t="s">
        <v>842</v>
      </c>
      <c r="B345" s="16" t="s">
        <v>843</v>
      </c>
      <c r="C345" s="16" t="s">
        <v>742</v>
      </c>
      <c r="D345" s="17">
        <v>0.115</v>
      </c>
      <c r="E345" s="16" t="s">
        <v>456</v>
      </c>
      <c r="F345" s="16" t="s">
        <v>21</v>
      </c>
      <c r="G345" s="16" t="s">
        <v>32</v>
      </c>
      <c r="H345" s="16" t="s">
        <v>14</v>
      </c>
      <c r="I345" s="16" t="s">
        <v>88</v>
      </c>
      <c r="J345" s="16" t="s">
        <v>844</v>
      </c>
    </row>
    <row r="346" ht="30.0" customHeight="1">
      <c r="A346" s="16" t="s">
        <v>845</v>
      </c>
      <c r="B346" s="16" t="s">
        <v>846</v>
      </c>
      <c r="C346" s="16" t="s">
        <v>742</v>
      </c>
      <c r="D346" s="17">
        <v>0.092</v>
      </c>
      <c r="E346" s="16" t="s">
        <v>357</v>
      </c>
      <c r="F346" s="16" t="s">
        <v>21</v>
      </c>
      <c r="G346" s="16" t="s">
        <v>14</v>
      </c>
      <c r="H346" s="16" t="s">
        <v>107</v>
      </c>
      <c r="J346" s="16" t="s">
        <v>774</v>
      </c>
    </row>
    <row r="347" ht="30.0" customHeight="1">
      <c r="A347" s="16" t="s">
        <v>847</v>
      </c>
      <c r="B347" s="16" t="s">
        <v>848</v>
      </c>
      <c r="C347" s="16" t="s">
        <v>742</v>
      </c>
      <c r="D347" s="17">
        <v>0.053</v>
      </c>
      <c r="E347" s="16" t="s">
        <v>122</v>
      </c>
      <c r="F347" s="16" t="s">
        <v>128</v>
      </c>
      <c r="G347" s="16" t="s">
        <v>14</v>
      </c>
      <c r="H347" s="16" t="s">
        <v>107</v>
      </c>
      <c r="J347" s="16" t="s">
        <v>849</v>
      </c>
    </row>
    <row r="348" ht="30.0" customHeight="1">
      <c r="A348" s="16" t="s">
        <v>850</v>
      </c>
      <c r="B348" s="16" t="s">
        <v>851</v>
      </c>
      <c r="C348" s="16" t="s">
        <v>742</v>
      </c>
      <c r="D348" s="17">
        <v>0.08</v>
      </c>
      <c r="E348" s="16" t="s">
        <v>852</v>
      </c>
      <c r="F348" s="16" t="s">
        <v>20</v>
      </c>
      <c r="G348" s="16" t="s">
        <v>15</v>
      </c>
      <c r="H348" s="16" t="s">
        <v>32</v>
      </c>
      <c r="I348" s="16" t="s">
        <v>14</v>
      </c>
      <c r="J348" s="16" t="s">
        <v>834</v>
      </c>
    </row>
    <row r="349" ht="30.0" customHeight="1">
      <c r="A349" s="16" t="s">
        <v>853</v>
      </c>
      <c r="B349" s="16" t="s">
        <v>854</v>
      </c>
      <c r="C349" s="16" t="s">
        <v>742</v>
      </c>
      <c r="D349" s="17">
        <v>0.1</v>
      </c>
      <c r="E349" s="16" t="s">
        <v>468</v>
      </c>
      <c r="F349" s="16" t="s">
        <v>14</v>
      </c>
      <c r="G349" s="16" t="s">
        <v>88</v>
      </c>
      <c r="H349" s="16" t="s">
        <v>20</v>
      </c>
      <c r="J349" s="16" t="s">
        <v>774</v>
      </c>
    </row>
    <row r="350" ht="30.0" customHeight="1">
      <c r="A350" s="16" t="s">
        <v>855</v>
      </c>
      <c r="B350" s="16" t="s">
        <v>856</v>
      </c>
      <c r="C350" s="16" t="s">
        <v>742</v>
      </c>
      <c r="D350" s="17">
        <v>0.065</v>
      </c>
      <c r="E350" s="16" t="s">
        <v>732</v>
      </c>
      <c r="F350" s="16" t="s">
        <v>123</v>
      </c>
      <c r="G350" s="16" t="s">
        <v>14</v>
      </c>
      <c r="H350" s="16" t="s">
        <v>32</v>
      </c>
      <c r="J350" s="16" t="s">
        <v>857</v>
      </c>
    </row>
    <row r="351" ht="30.0" customHeight="1">
      <c r="A351" s="16" t="s">
        <v>858</v>
      </c>
      <c r="B351" s="16" t="s">
        <v>859</v>
      </c>
      <c r="C351" s="16" t="s">
        <v>742</v>
      </c>
      <c r="D351" s="17">
        <v>0.085</v>
      </c>
      <c r="E351" s="16" t="s">
        <v>101</v>
      </c>
      <c r="F351" s="16" t="s">
        <v>136</v>
      </c>
      <c r="G351" s="16" t="s">
        <v>21</v>
      </c>
      <c r="H351" s="16" t="s">
        <v>32</v>
      </c>
      <c r="I351" s="16" t="s">
        <v>107</v>
      </c>
      <c r="J351" s="16" t="s">
        <v>774</v>
      </c>
    </row>
    <row r="352" ht="30.0" customHeight="1">
      <c r="A352" s="16" t="s">
        <v>860</v>
      </c>
      <c r="B352" s="16" t="s">
        <v>861</v>
      </c>
      <c r="C352" s="16" t="s">
        <v>742</v>
      </c>
      <c r="D352" s="17">
        <v>0.062</v>
      </c>
      <c r="E352" s="16" t="s">
        <v>312</v>
      </c>
      <c r="F352" s="16" t="s">
        <v>21</v>
      </c>
      <c r="G352" s="16" t="s">
        <v>32</v>
      </c>
      <c r="J352" s="16" t="s">
        <v>862</v>
      </c>
    </row>
    <row r="353" ht="30.0" customHeight="1">
      <c r="A353" s="16" t="s">
        <v>863</v>
      </c>
      <c r="B353" s="16" t="s">
        <v>864</v>
      </c>
      <c r="C353" s="16" t="s">
        <v>742</v>
      </c>
      <c r="D353" s="17">
        <v>0.07</v>
      </c>
      <c r="E353" s="16" t="s">
        <v>865</v>
      </c>
      <c r="F353" s="16" t="s">
        <v>123</v>
      </c>
      <c r="G353" s="16" t="s">
        <v>88</v>
      </c>
      <c r="H353" s="16" t="s">
        <v>107</v>
      </c>
      <c r="J353" s="16" t="s">
        <v>834</v>
      </c>
    </row>
    <row r="354" ht="30.0" customHeight="1">
      <c r="A354" s="16" t="s">
        <v>866</v>
      </c>
      <c r="B354" s="21" t="s">
        <v>867</v>
      </c>
      <c r="C354" s="16" t="s">
        <v>742</v>
      </c>
      <c r="D354" s="17">
        <v>0.075</v>
      </c>
      <c r="E354" s="16" t="s">
        <v>192</v>
      </c>
      <c r="F354" s="16" t="s">
        <v>123</v>
      </c>
      <c r="G354" s="16" t="s">
        <v>14</v>
      </c>
      <c r="H354" s="16" t="s">
        <v>20</v>
      </c>
      <c r="J354" s="16" t="s">
        <v>777</v>
      </c>
    </row>
    <row r="355" ht="30.0" customHeight="1">
      <c r="A355" s="16" t="s">
        <v>868</v>
      </c>
      <c r="B355" s="16" t="s">
        <v>869</v>
      </c>
      <c r="C355" s="16" t="s">
        <v>742</v>
      </c>
      <c r="D355" s="17">
        <v>0.1</v>
      </c>
      <c r="E355" s="16" t="s">
        <v>456</v>
      </c>
      <c r="F355" s="16" t="s">
        <v>136</v>
      </c>
      <c r="G355" s="16" t="s">
        <v>14</v>
      </c>
      <c r="H355" s="16" t="s">
        <v>20</v>
      </c>
      <c r="I355" s="16" t="s">
        <v>88</v>
      </c>
      <c r="J355" s="16" t="s">
        <v>870</v>
      </c>
    </row>
    <row r="356" ht="30.0" customHeight="1">
      <c r="A356" s="16" t="s">
        <v>871</v>
      </c>
      <c r="B356" s="16" t="s">
        <v>872</v>
      </c>
      <c r="C356" s="16" t="s">
        <v>742</v>
      </c>
      <c r="D356" s="17">
        <v>0.085</v>
      </c>
      <c r="E356" s="16" t="s">
        <v>357</v>
      </c>
      <c r="F356" s="16" t="s">
        <v>123</v>
      </c>
      <c r="G356" s="16" t="s">
        <v>136</v>
      </c>
      <c r="H356" s="16" t="s">
        <v>88</v>
      </c>
      <c r="I356" s="16" t="s">
        <v>14</v>
      </c>
      <c r="J356" s="16" t="s">
        <v>873</v>
      </c>
    </row>
    <row r="357" ht="30.0" customHeight="1">
      <c r="A357" s="16" t="s">
        <v>874</v>
      </c>
      <c r="B357" s="16" t="s">
        <v>875</v>
      </c>
      <c r="C357" s="16" t="s">
        <v>742</v>
      </c>
      <c r="D357" s="17">
        <v>0.086</v>
      </c>
      <c r="E357" s="16" t="s">
        <v>876</v>
      </c>
      <c r="F357" s="16" t="s">
        <v>14</v>
      </c>
      <c r="G357" s="16" t="s">
        <v>128</v>
      </c>
      <c r="J357" s="16" t="s">
        <v>849</v>
      </c>
    </row>
    <row r="358" ht="30.0" customHeight="1">
      <c r="A358" s="16" t="s">
        <v>877</v>
      </c>
      <c r="B358" s="16" t="s">
        <v>878</v>
      </c>
      <c r="C358" s="16" t="s">
        <v>742</v>
      </c>
      <c r="D358" s="17">
        <v>0.043</v>
      </c>
      <c r="E358" s="16" t="s">
        <v>876</v>
      </c>
      <c r="F358" s="16" t="s">
        <v>128</v>
      </c>
      <c r="G358" s="16" t="s">
        <v>32</v>
      </c>
      <c r="J358" s="16" t="s">
        <v>743</v>
      </c>
    </row>
    <row r="359" ht="30.0" customHeight="1">
      <c r="A359" s="16" t="s">
        <v>879</v>
      </c>
      <c r="B359" s="16" t="s">
        <v>880</v>
      </c>
      <c r="C359" s="16" t="s">
        <v>742</v>
      </c>
      <c r="D359" s="17">
        <v>0.05</v>
      </c>
      <c r="E359" s="16" t="s">
        <v>35</v>
      </c>
      <c r="F359" s="16" t="s">
        <v>32</v>
      </c>
      <c r="G359" s="16" t="s">
        <v>20</v>
      </c>
      <c r="J359" s="16" t="s">
        <v>881</v>
      </c>
    </row>
    <row r="360" ht="30.0" customHeight="1">
      <c r="A360" s="16" t="s">
        <v>882</v>
      </c>
      <c r="B360" s="16" t="s">
        <v>883</v>
      </c>
      <c r="C360" s="16" t="s">
        <v>742</v>
      </c>
      <c r="D360" s="17">
        <v>0.08</v>
      </c>
      <c r="E360" s="16" t="s">
        <v>29</v>
      </c>
      <c r="F360" s="16" t="s">
        <v>20</v>
      </c>
      <c r="G360" s="16" t="s">
        <v>107</v>
      </c>
      <c r="H360" s="16" t="s">
        <v>14</v>
      </c>
      <c r="J360" s="16" t="s">
        <v>884</v>
      </c>
    </row>
    <row r="361" ht="30.0" customHeight="1">
      <c r="A361" s="16" t="s">
        <v>885</v>
      </c>
      <c r="B361" s="16" t="s">
        <v>886</v>
      </c>
      <c r="C361" s="16" t="s">
        <v>742</v>
      </c>
      <c r="D361" s="17">
        <v>0.152</v>
      </c>
      <c r="E361" s="16" t="s">
        <v>769</v>
      </c>
      <c r="F361" s="16" t="s">
        <v>21</v>
      </c>
      <c r="G361" s="16" t="s">
        <v>14</v>
      </c>
      <c r="H361" s="16" t="s">
        <v>20</v>
      </c>
      <c r="J361" s="16" t="s">
        <v>774</v>
      </c>
    </row>
    <row r="362" ht="30.0" customHeight="1">
      <c r="A362" s="16" t="s">
        <v>887</v>
      </c>
      <c r="B362" s="16" t="s">
        <v>888</v>
      </c>
      <c r="C362" s="16" t="s">
        <v>742</v>
      </c>
      <c r="D362" s="17">
        <v>0.1</v>
      </c>
      <c r="E362" s="16" t="s">
        <v>456</v>
      </c>
      <c r="F362" s="16" t="s">
        <v>14</v>
      </c>
      <c r="J362" s="16" t="s">
        <v>777</v>
      </c>
    </row>
    <row r="363" ht="30.0" customHeight="1">
      <c r="A363" s="16" t="s">
        <v>889</v>
      </c>
      <c r="B363" s="16" t="s">
        <v>890</v>
      </c>
      <c r="C363" s="16" t="s">
        <v>742</v>
      </c>
      <c r="D363" s="17">
        <v>0.1</v>
      </c>
      <c r="E363" s="16" t="s">
        <v>769</v>
      </c>
      <c r="F363" s="16" t="s">
        <v>14</v>
      </c>
      <c r="G363" s="16" t="s">
        <v>107</v>
      </c>
      <c r="H363" s="16" t="s">
        <v>20</v>
      </c>
      <c r="J363" s="16" t="s">
        <v>891</v>
      </c>
    </row>
    <row r="364" ht="30.0" customHeight="1">
      <c r="A364" s="16" t="s">
        <v>892</v>
      </c>
      <c r="B364" s="16" t="s">
        <v>893</v>
      </c>
      <c r="C364" s="16" t="s">
        <v>742</v>
      </c>
      <c r="D364" s="17">
        <v>0.055</v>
      </c>
      <c r="E364" s="16" t="s">
        <v>131</v>
      </c>
      <c r="F364" s="16" t="s">
        <v>128</v>
      </c>
      <c r="G364" s="16" t="s">
        <v>14</v>
      </c>
      <c r="J364" s="16" t="s">
        <v>777</v>
      </c>
    </row>
    <row r="365" ht="30.0" customHeight="1">
      <c r="A365" s="16" t="s">
        <v>894</v>
      </c>
      <c r="B365" s="16" t="s">
        <v>895</v>
      </c>
      <c r="C365" s="16" t="s">
        <v>742</v>
      </c>
      <c r="D365" s="17">
        <v>0.07</v>
      </c>
      <c r="E365" s="16" t="s">
        <v>633</v>
      </c>
      <c r="F365" s="16" t="s">
        <v>21</v>
      </c>
      <c r="G365" s="16" t="s">
        <v>32</v>
      </c>
      <c r="J365" s="16" t="s">
        <v>777</v>
      </c>
    </row>
    <row r="366" ht="30.0" customHeight="1">
      <c r="A366" s="16" t="s">
        <v>896</v>
      </c>
      <c r="B366" s="16" t="s">
        <v>897</v>
      </c>
      <c r="C366" s="16" t="s">
        <v>742</v>
      </c>
      <c r="D366" s="17">
        <v>0.05</v>
      </c>
      <c r="E366" s="16" t="s">
        <v>35</v>
      </c>
      <c r="F366" s="16" t="s">
        <v>128</v>
      </c>
      <c r="J366" s="16" t="s">
        <v>849</v>
      </c>
    </row>
    <row r="367" ht="30.0" customHeight="1">
      <c r="A367" s="16" t="s">
        <v>898</v>
      </c>
      <c r="B367" s="16" t="s">
        <v>899</v>
      </c>
      <c r="C367" s="16" t="s">
        <v>742</v>
      </c>
      <c r="D367" s="17">
        <v>0.053</v>
      </c>
      <c r="E367" s="16" t="s">
        <v>292</v>
      </c>
      <c r="F367" s="16" t="s">
        <v>21</v>
      </c>
      <c r="G367" s="16" t="s">
        <v>32</v>
      </c>
      <c r="J367" s="16" t="s">
        <v>900</v>
      </c>
    </row>
    <row r="368" ht="30.0" customHeight="1">
      <c r="A368" s="16" t="s">
        <v>901</v>
      </c>
      <c r="B368" s="16" t="s">
        <v>902</v>
      </c>
      <c r="C368" s="16" t="s">
        <v>742</v>
      </c>
      <c r="D368" s="17">
        <v>0.05</v>
      </c>
      <c r="E368" s="16" t="s">
        <v>35</v>
      </c>
      <c r="F368" s="16" t="s">
        <v>20</v>
      </c>
      <c r="G368" s="16" t="s">
        <v>107</v>
      </c>
      <c r="H368" s="16" t="s">
        <v>128</v>
      </c>
      <c r="J368" s="16" t="s">
        <v>900</v>
      </c>
    </row>
    <row r="369" ht="30.0" customHeight="1">
      <c r="A369" s="16" t="s">
        <v>903</v>
      </c>
      <c r="B369" s="16" t="s">
        <v>904</v>
      </c>
      <c r="C369" s="16" t="s">
        <v>742</v>
      </c>
      <c r="D369" s="17">
        <v>0.05</v>
      </c>
      <c r="E369" s="16" t="s">
        <v>300</v>
      </c>
      <c r="F369" s="16" t="s">
        <v>14</v>
      </c>
      <c r="J369" s="16" t="s">
        <v>805</v>
      </c>
    </row>
    <row r="370" ht="30.0" customHeight="1">
      <c r="A370" s="16" t="s">
        <v>905</v>
      </c>
      <c r="B370" s="16" t="s">
        <v>906</v>
      </c>
      <c r="C370" s="16" t="s">
        <v>907</v>
      </c>
      <c r="D370" s="17">
        <v>0.047</v>
      </c>
      <c r="E370" s="16" t="s">
        <v>292</v>
      </c>
      <c r="F370" s="16" t="s">
        <v>32</v>
      </c>
      <c r="G370" s="16" t="s">
        <v>21</v>
      </c>
      <c r="H370" s="16" t="s">
        <v>14</v>
      </c>
      <c r="J370" s="16" t="s">
        <v>908</v>
      </c>
    </row>
    <row r="371" ht="30.0" customHeight="1">
      <c r="A371" s="16" t="s">
        <v>909</v>
      </c>
      <c r="B371" s="16" t="s">
        <v>910</v>
      </c>
      <c r="C371" s="16" t="s">
        <v>907</v>
      </c>
      <c r="D371" s="17">
        <v>0.14</v>
      </c>
      <c r="E371" s="16" t="s">
        <v>456</v>
      </c>
      <c r="F371" s="16" t="s">
        <v>14</v>
      </c>
      <c r="G371" s="16" t="s">
        <v>32</v>
      </c>
      <c r="H371" s="16" t="s">
        <v>107</v>
      </c>
      <c r="J371" s="16" t="s">
        <v>911</v>
      </c>
    </row>
    <row r="372" ht="30.0" customHeight="1">
      <c r="A372" s="16" t="s">
        <v>912</v>
      </c>
      <c r="B372" s="16" t="s">
        <v>913</v>
      </c>
      <c r="C372" s="16" t="s">
        <v>907</v>
      </c>
      <c r="D372" s="17">
        <v>0.068</v>
      </c>
      <c r="E372" s="16" t="s">
        <v>101</v>
      </c>
      <c r="F372" s="16" t="s">
        <v>136</v>
      </c>
      <c r="G372" s="16" t="s">
        <v>21</v>
      </c>
      <c r="H372" s="16" t="s">
        <v>14</v>
      </c>
      <c r="I372" s="16" t="s">
        <v>107</v>
      </c>
      <c r="J372" s="16" t="s">
        <v>908</v>
      </c>
    </row>
    <row r="373" ht="30.0" customHeight="1">
      <c r="A373" s="16" t="s">
        <v>914</v>
      </c>
      <c r="B373" s="16" t="s">
        <v>915</v>
      </c>
      <c r="C373" s="16" t="s">
        <v>907</v>
      </c>
      <c r="D373" s="17">
        <v>0.09</v>
      </c>
      <c r="E373" s="16" t="s">
        <v>62</v>
      </c>
      <c r="F373" s="16" t="s">
        <v>14</v>
      </c>
      <c r="G373" s="16" t="s">
        <v>15</v>
      </c>
      <c r="H373" s="16" t="s">
        <v>107</v>
      </c>
      <c r="J373" s="16" t="s">
        <v>911</v>
      </c>
    </row>
    <row r="374" ht="30.0" customHeight="1">
      <c r="A374" s="16" t="s">
        <v>916</v>
      </c>
      <c r="B374" s="16" t="s">
        <v>917</v>
      </c>
      <c r="C374" s="16" t="s">
        <v>907</v>
      </c>
      <c r="D374" s="17">
        <v>0.1</v>
      </c>
      <c r="E374" s="16" t="s">
        <v>769</v>
      </c>
      <c r="F374" s="16" t="s">
        <v>136</v>
      </c>
      <c r="G374" s="16" t="s">
        <v>14</v>
      </c>
      <c r="H374" s="16" t="s">
        <v>20</v>
      </c>
      <c r="J374" s="16" t="s">
        <v>911</v>
      </c>
    </row>
    <row r="375" ht="30.0" customHeight="1">
      <c r="A375" s="16" t="s">
        <v>918</v>
      </c>
      <c r="B375" s="16" t="s">
        <v>919</v>
      </c>
      <c r="C375" s="16" t="s">
        <v>907</v>
      </c>
      <c r="D375" s="17">
        <v>0.07</v>
      </c>
      <c r="E375" s="16" t="s">
        <v>62</v>
      </c>
      <c r="F375" s="16" t="s">
        <v>14</v>
      </c>
      <c r="G375" s="16" t="s">
        <v>21</v>
      </c>
      <c r="H375" s="16" t="s">
        <v>15</v>
      </c>
      <c r="I375" s="16" t="s">
        <v>107</v>
      </c>
      <c r="J375" s="16" t="s">
        <v>911</v>
      </c>
    </row>
    <row r="376" ht="30.0" customHeight="1">
      <c r="A376" s="16" t="s">
        <v>920</v>
      </c>
      <c r="B376" s="21" t="s">
        <v>921</v>
      </c>
      <c r="C376" s="16" t="s">
        <v>907</v>
      </c>
      <c r="D376" s="17">
        <v>0.11</v>
      </c>
      <c r="E376" s="16" t="s">
        <v>769</v>
      </c>
      <c r="F376" s="16" t="s">
        <v>21</v>
      </c>
      <c r="G376" s="16" t="s">
        <v>32</v>
      </c>
      <c r="H376" s="16" t="s">
        <v>107</v>
      </c>
      <c r="J376" s="16" t="s">
        <v>911</v>
      </c>
    </row>
    <row r="377" ht="30.0" customHeight="1">
      <c r="A377" s="16" t="s">
        <v>922</v>
      </c>
      <c r="B377" s="21" t="s">
        <v>923</v>
      </c>
      <c r="C377" s="16" t="s">
        <v>907</v>
      </c>
      <c r="D377" s="17">
        <v>0.085</v>
      </c>
      <c r="E377" s="16" t="s">
        <v>468</v>
      </c>
      <c r="F377" s="16" t="s">
        <v>14</v>
      </c>
      <c r="G377" s="16" t="s">
        <v>136</v>
      </c>
      <c r="H377" s="16" t="s">
        <v>128</v>
      </c>
      <c r="J377" s="16" t="s">
        <v>911</v>
      </c>
    </row>
    <row r="378" ht="30.0" customHeight="1">
      <c r="A378" s="16" t="s">
        <v>924</v>
      </c>
      <c r="B378" s="16" t="s">
        <v>925</v>
      </c>
      <c r="C378" s="16" t="s">
        <v>907</v>
      </c>
      <c r="D378" s="17">
        <v>0.045</v>
      </c>
      <c r="E378" s="16" t="s">
        <v>19</v>
      </c>
      <c r="F378" s="16" t="s">
        <v>21</v>
      </c>
      <c r="G378" s="16" t="s">
        <v>136</v>
      </c>
      <c r="H378" s="16" t="s">
        <v>14</v>
      </c>
      <c r="I378" s="16" t="s">
        <v>20</v>
      </c>
      <c r="J378" s="16" t="s">
        <v>911</v>
      </c>
    </row>
    <row r="379" ht="30.0" customHeight="1">
      <c r="A379" s="16" t="s">
        <v>926</v>
      </c>
      <c r="B379" s="16" t="s">
        <v>927</v>
      </c>
      <c r="C379" s="16" t="s">
        <v>907</v>
      </c>
      <c r="D379" s="17">
        <v>0.075</v>
      </c>
      <c r="E379" s="16" t="s">
        <v>101</v>
      </c>
      <c r="F379" s="16" t="s">
        <v>20</v>
      </c>
      <c r="G379" s="16" t="s">
        <v>32</v>
      </c>
      <c r="H379" s="16" t="s">
        <v>21</v>
      </c>
      <c r="I379" s="16" t="s">
        <v>107</v>
      </c>
      <c r="J379" s="16" t="s">
        <v>911</v>
      </c>
    </row>
    <row r="380" ht="30.0" customHeight="1">
      <c r="A380" s="16" t="s">
        <v>928</v>
      </c>
      <c r="B380" s="16" t="s">
        <v>929</v>
      </c>
      <c r="C380" s="16" t="s">
        <v>930</v>
      </c>
      <c r="D380" s="17">
        <v>0.067</v>
      </c>
      <c r="E380" s="16" t="s">
        <v>931</v>
      </c>
      <c r="F380" s="16" t="s">
        <v>32</v>
      </c>
      <c r="G380" s="16" t="s">
        <v>21</v>
      </c>
      <c r="H380" s="16" t="s">
        <v>128</v>
      </c>
      <c r="J380" s="16" t="s">
        <v>932</v>
      </c>
    </row>
    <row r="381" ht="30.0" customHeight="1">
      <c r="A381" s="16" t="s">
        <v>933</v>
      </c>
      <c r="B381" s="16" t="s">
        <v>934</v>
      </c>
      <c r="C381" s="16" t="s">
        <v>930</v>
      </c>
      <c r="D381" s="17">
        <v>0.047</v>
      </c>
      <c r="E381" s="16" t="s">
        <v>29</v>
      </c>
      <c r="F381" s="16" t="s">
        <v>21</v>
      </c>
      <c r="G381" s="16" t="s">
        <v>128</v>
      </c>
      <c r="H381" s="16" t="s">
        <v>32</v>
      </c>
      <c r="J381" s="16" t="s">
        <v>932</v>
      </c>
    </row>
    <row r="382" ht="30.0" customHeight="1">
      <c r="A382" s="16" t="s">
        <v>935</v>
      </c>
      <c r="B382" s="16" t="s">
        <v>936</v>
      </c>
      <c r="C382" s="16" t="s">
        <v>930</v>
      </c>
      <c r="D382" s="17">
        <v>0.102</v>
      </c>
      <c r="E382" s="16" t="s">
        <v>468</v>
      </c>
      <c r="F382" s="16" t="s">
        <v>14</v>
      </c>
      <c r="G382" s="16" t="s">
        <v>21</v>
      </c>
      <c r="H382" s="16" t="s">
        <v>15</v>
      </c>
      <c r="J382" s="16" t="s">
        <v>932</v>
      </c>
    </row>
    <row r="383" ht="30.0" customHeight="1">
      <c r="A383" s="16" t="s">
        <v>937</v>
      </c>
      <c r="B383" s="16" t="s">
        <v>938</v>
      </c>
      <c r="C383" s="16" t="s">
        <v>930</v>
      </c>
      <c r="D383" s="17">
        <v>0.067</v>
      </c>
      <c r="E383" s="16" t="s">
        <v>55</v>
      </c>
      <c r="F383" s="16" t="s">
        <v>32</v>
      </c>
      <c r="J383" s="16" t="s">
        <v>939</v>
      </c>
    </row>
    <row r="384" ht="30.0" customHeight="1">
      <c r="A384" s="16" t="s">
        <v>940</v>
      </c>
      <c r="B384" s="16" t="s">
        <v>941</v>
      </c>
      <c r="C384" s="16" t="s">
        <v>930</v>
      </c>
      <c r="D384" s="17">
        <v>0.095</v>
      </c>
      <c r="E384" s="16" t="s">
        <v>357</v>
      </c>
      <c r="F384" s="16" t="s">
        <v>14</v>
      </c>
      <c r="G384" s="16" t="s">
        <v>21</v>
      </c>
      <c r="H384" s="16" t="s">
        <v>88</v>
      </c>
      <c r="J384" s="16" t="s">
        <v>932</v>
      </c>
    </row>
    <row r="385" ht="30.0" customHeight="1">
      <c r="A385" s="16" t="s">
        <v>942</v>
      </c>
      <c r="B385" s="16" t="s">
        <v>943</v>
      </c>
      <c r="C385" s="16" t="s">
        <v>930</v>
      </c>
      <c r="D385" s="17">
        <v>0.051</v>
      </c>
      <c r="E385" s="16" t="s">
        <v>19</v>
      </c>
      <c r="F385" s="16" t="s">
        <v>136</v>
      </c>
      <c r="G385" s="16" t="s">
        <v>21</v>
      </c>
      <c r="H385" s="16" t="s">
        <v>128</v>
      </c>
      <c r="J385" s="16" t="s">
        <v>944</v>
      </c>
    </row>
    <row r="386" ht="30.0" customHeight="1">
      <c r="A386" s="16" t="s">
        <v>945</v>
      </c>
      <c r="B386" s="16" t="s">
        <v>946</v>
      </c>
      <c r="C386" s="16" t="s">
        <v>930</v>
      </c>
      <c r="D386" s="17">
        <v>0.042</v>
      </c>
      <c r="E386" s="16" t="s">
        <v>19</v>
      </c>
      <c r="F386" s="16" t="s">
        <v>21</v>
      </c>
      <c r="G386" s="16" t="s">
        <v>136</v>
      </c>
      <c r="H386" s="16" t="s">
        <v>20</v>
      </c>
      <c r="J386" s="16" t="s">
        <v>947</v>
      </c>
    </row>
    <row r="387" ht="30.0" customHeight="1">
      <c r="A387" s="16" t="s">
        <v>948</v>
      </c>
      <c r="B387" s="16" t="s">
        <v>949</v>
      </c>
      <c r="C387" s="16" t="s">
        <v>930</v>
      </c>
      <c r="D387" s="17">
        <v>0.062</v>
      </c>
      <c r="E387" s="16" t="s">
        <v>24</v>
      </c>
      <c r="F387" s="16" t="s">
        <v>21</v>
      </c>
      <c r="G387" s="16" t="s">
        <v>14</v>
      </c>
      <c r="H387" s="16" t="s">
        <v>136</v>
      </c>
      <c r="I387" s="16" t="s">
        <v>32</v>
      </c>
      <c r="J387" s="16" t="s">
        <v>932</v>
      </c>
    </row>
    <row r="388" ht="30.0" customHeight="1">
      <c r="A388" s="16" t="s">
        <v>950</v>
      </c>
      <c r="B388" s="16" t="s">
        <v>951</v>
      </c>
      <c r="C388" s="16" t="s">
        <v>930</v>
      </c>
      <c r="D388" s="17">
        <v>0.064</v>
      </c>
      <c r="E388" s="16" t="s">
        <v>952</v>
      </c>
      <c r="F388" s="16" t="s">
        <v>32</v>
      </c>
      <c r="G388" s="16" t="s">
        <v>21</v>
      </c>
      <c r="H388" s="16" t="s">
        <v>128</v>
      </c>
      <c r="J388" s="16" t="s">
        <v>932</v>
      </c>
    </row>
    <row r="389" ht="30.0" customHeight="1">
      <c r="A389" s="16" t="s">
        <v>953</v>
      </c>
      <c r="B389" s="16" t="s">
        <v>954</v>
      </c>
      <c r="C389" s="16" t="s">
        <v>930</v>
      </c>
      <c r="D389" s="17">
        <v>0.07</v>
      </c>
      <c r="E389" s="16" t="s">
        <v>101</v>
      </c>
      <c r="F389" s="16" t="s">
        <v>21</v>
      </c>
      <c r="G389" s="16" t="s">
        <v>88</v>
      </c>
      <c r="H389" s="16" t="s">
        <v>20</v>
      </c>
      <c r="I389" s="16" t="s">
        <v>32</v>
      </c>
      <c r="J389" s="16" t="s">
        <v>939</v>
      </c>
    </row>
    <row r="390" ht="30.0" customHeight="1">
      <c r="A390" s="16" t="s">
        <v>955</v>
      </c>
      <c r="B390" s="16" t="s">
        <v>956</v>
      </c>
      <c r="C390" s="16" t="s">
        <v>930</v>
      </c>
      <c r="D390" s="17">
        <v>0.065</v>
      </c>
      <c r="E390" s="16" t="s">
        <v>46</v>
      </c>
      <c r="F390" s="16" t="s">
        <v>21</v>
      </c>
      <c r="G390" s="16" t="s">
        <v>20</v>
      </c>
      <c r="H390" s="16" t="s">
        <v>32</v>
      </c>
      <c r="I390" s="16" t="s">
        <v>128</v>
      </c>
      <c r="J390" s="16" t="s">
        <v>939</v>
      </c>
    </row>
    <row r="391" ht="30.0" customHeight="1">
      <c r="A391" s="16" t="s">
        <v>957</v>
      </c>
      <c r="B391" s="16" t="s">
        <v>958</v>
      </c>
      <c r="C391" s="16" t="s">
        <v>930</v>
      </c>
      <c r="D391" s="17">
        <v>0.05</v>
      </c>
      <c r="E391" s="16" t="s">
        <v>471</v>
      </c>
      <c r="F391" s="16" t="s">
        <v>20</v>
      </c>
      <c r="G391" s="16" t="s">
        <v>21</v>
      </c>
      <c r="H391" s="16" t="s">
        <v>128</v>
      </c>
      <c r="J391" s="16" t="s">
        <v>932</v>
      </c>
    </row>
    <row r="392" ht="30.0" customHeight="1">
      <c r="A392" s="16" t="s">
        <v>959</v>
      </c>
      <c r="B392" s="16" t="s">
        <v>960</v>
      </c>
      <c r="C392" s="16" t="s">
        <v>930</v>
      </c>
      <c r="D392" s="17">
        <v>0.11</v>
      </c>
      <c r="E392" s="16" t="s">
        <v>468</v>
      </c>
      <c r="F392" s="16" t="s">
        <v>14</v>
      </c>
      <c r="G392" s="16" t="s">
        <v>21</v>
      </c>
      <c r="H392" s="16" t="s">
        <v>15</v>
      </c>
      <c r="I392" s="16" t="s">
        <v>107</v>
      </c>
      <c r="J392" s="16" t="s">
        <v>939</v>
      </c>
    </row>
    <row r="393" ht="30.0" customHeight="1">
      <c r="A393" s="16" t="s">
        <v>961</v>
      </c>
      <c r="B393" s="16" t="s">
        <v>962</v>
      </c>
      <c r="C393" s="16" t="s">
        <v>930</v>
      </c>
      <c r="D393" s="17">
        <v>0.1</v>
      </c>
      <c r="E393" s="16" t="s">
        <v>13</v>
      </c>
      <c r="F393" s="16" t="s">
        <v>15</v>
      </c>
      <c r="G393" s="16" t="s">
        <v>14</v>
      </c>
      <c r="H393" s="16" t="s">
        <v>128</v>
      </c>
      <c r="I393" s="16" t="s">
        <v>20</v>
      </c>
      <c r="J393" s="16" t="s">
        <v>939</v>
      </c>
    </row>
    <row r="394" ht="30.0" customHeight="1">
      <c r="A394" s="16" t="s">
        <v>963</v>
      </c>
      <c r="B394" s="16" t="s">
        <v>964</v>
      </c>
      <c r="C394" s="16" t="s">
        <v>930</v>
      </c>
      <c r="D394" s="17">
        <v>0.07</v>
      </c>
      <c r="E394" s="16" t="s">
        <v>192</v>
      </c>
      <c r="F394" s="16" t="s">
        <v>136</v>
      </c>
      <c r="G394" s="16" t="s">
        <v>14</v>
      </c>
      <c r="H394" s="16" t="s">
        <v>20</v>
      </c>
      <c r="I394" s="16" t="s">
        <v>128</v>
      </c>
      <c r="J394" s="16" t="s">
        <v>939</v>
      </c>
    </row>
    <row r="395" ht="30.0" customHeight="1">
      <c r="A395" s="16" t="s">
        <v>965</v>
      </c>
      <c r="B395" s="16" t="s">
        <v>966</v>
      </c>
      <c r="C395" s="16" t="s">
        <v>930</v>
      </c>
      <c r="D395" s="17">
        <v>0.073</v>
      </c>
      <c r="E395" s="16" t="s">
        <v>24</v>
      </c>
      <c r="F395" s="16" t="s">
        <v>136</v>
      </c>
      <c r="G395" s="16" t="s">
        <v>21</v>
      </c>
      <c r="H395" s="16" t="s">
        <v>20</v>
      </c>
      <c r="I395" s="16" t="s">
        <v>107</v>
      </c>
      <c r="J395" s="16" t="s">
        <v>939</v>
      </c>
    </row>
    <row r="396" ht="30.0" customHeight="1">
      <c r="A396" s="16" t="s">
        <v>967</v>
      </c>
      <c r="B396" s="16" t="s">
        <v>968</v>
      </c>
      <c r="C396" s="16" t="s">
        <v>930</v>
      </c>
      <c r="D396" s="17">
        <v>0.05</v>
      </c>
      <c r="E396" s="16" t="s">
        <v>969</v>
      </c>
      <c r="F396" s="16" t="s">
        <v>21</v>
      </c>
      <c r="G396" s="16" t="s">
        <v>14</v>
      </c>
      <c r="H396" s="16" t="s">
        <v>32</v>
      </c>
      <c r="I396" s="16" t="s">
        <v>88</v>
      </c>
      <c r="J396" s="16" t="s">
        <v>947</v>
      </c>
    </row>
    <row r="397" ht="30.0" customHeight="1">
      <c r="A397" s="16" t="s">
        <v>970</v>
      </c>
      <c r="B397" s="16" t="s">
        <v>971</v>
      </c>
      <c r="C397" s="16" t="s">
        <v>930</v>
      </c>
      <c r="D397" s="17">
        <v>0.05</v>
      </c>
      <c r="E397" s="16" t="s">
        <v>122</v>
      </c>
      <c r="F397" s="16" t="s">
        <v>123</v>
      </c>
      <c r="G397" s="16" t="s">
        <v>107</v>
      </c>
      <c r="J397" s="16" t="s">
        <v>947</v>
      </c>
    </row>
    <row r="398" ht="30.0" customHeight="1">
      <c r="A398" s="16" t="s">
        <v>972</v>
      </c>
      <c r="B398" s="16" t="s">
        <v>973</v>
      </c>
      <c r="C398" s="16" t="s">
        <v>930</v>
      </c>
      <c r="D398" s="17">
        <v>0.05</v>
      </c>
      <c r="E398" s="16" t="s">
        <v>673</v>
      </c>
      <c r="F398" s="16" t="s">
        <v>32</v>
      </c>
      <c r="G398" s="16" t="s">
        <v>128</v>
      </c>
      <c r="H398" s="16" t="s">
        <v>20</v>
      </c>
      <c r="J398" s="16" t="s">
        <v>947</v>
      </c>
    </row>
    <row r="399" ht="30.0" customHeight="1">
      <c r="A399" s="16" t="s">
        <v>974</v>
      </c>
      <c r="B399" s="16" t="s">
        <v>975</v>
      </c>
      <c r="C399" s="16" t="s">
        <v>930</v>
      </c>
      <c r="D399" s="17">
        <v>0.04</v>
      </c>
      <c r="E399" s="16" t="s">
        <v>24</v>
      </c>
      <c r="F399" s="16" t="s">
        <v>14</v>
      </c>
      <c r="G399" s="16" t="s">
        <v>20</v>
      </c>
      <c r="J399" s="16" t="s">
        <v>976</v>
      </c>
    </row>
    <row r="400" ht="30.0" customHeight="1">
      <c r="A400" s="16" t="s">
        <v>977</v>
      </c>
      <c r="B400" s="16" t="s">
        <v>978</v>
      </c>
      <c r="C400" s="16" t="s">
        <v>930</v>
      </c>
      <c r="D400" s="17">
        <v>0.04</v>
      </c>
      <c r="E400" s="16" t="s">
        <v>143</v>
      </c>
      <c r="F400" s="16" t="s">
        <v>21</v>
      </c>
      <c r="G400" s="16" t="s">
        <v>32</v>
      </c>
      <c r="H400" s="16" t="s">
        <v>20</v>
      </c>
      <c r="J400" s="16" t="s">
        <v>947</v>
      </c>
    </row>
    <row r="401" ht="30.0" customHeight="1">
      <c r="A401" s="16" t="s">
        <v>979</v>
      </c>
      <c r="B401" s="16" t="s">
        <v>980</v>
      </c>
      <c r="C401" s="16" t="s">
        <v>930</v>
      </c>
      <c r="D401" s="17">
        <v>0.05</v>
      </c>
      <c r="E401" s="16" t="s">
        <v>35</v>
      </c>
      <c r="F401" s="16" t="s">
        <v>20</v>
      </c>
      <c r="G401" s="16" t="s">
        <v>128</v>
      </c>
      <c r="J401" s="16" t="s">
        <v>981</v>
      </c>
    </row>
    <row r="402" ht="30.0" customHeight="1">
      <c r="A402" s="16" t="s">
        <v>982</v>
      </c>
      <c r="B402" s="16" t="s">
        <v>983</v>
      </c>
      <c r="C402" s="16" t="s">
        <v>930</v>
      </c>
      <c r="D402" s="17">
        <v>0.044</v>
      </c>
      <c r="E402" s="16" t="s">
        <v>192</v>
      </c>
      <c r="F402" s="16" t="s">
        <v>14</v>
      </c>
      <c r="G402" s="16" t="s">
        <v>128</v>
      </c>
      <c r="J402" s="16" t="s">
        <v>947</v>
      </c>
    </row>
    <row r="403" ht="30.0" customHeight="1">
      <c r="A403" s="16" t="s">
        <v>984</v>
      </c>
      <c r="B403" s="16" t="s">
        <v>985</v>
      </c>
      <c r="C403" s="16" t="s">
        <v>930</v>
      </c>
      <c r="D403" s="17">
        <v>0.052</v>
      </c>
      <c r="E403" s="16" t="s">
        <v>718</v>
      </c>
      <c r="F403" s="16" t="s">
        <v>107</v>
      </c>
      <c r="G403" s="16" t="s">
        <v>14</v>
      </c>
      <c r="J403" s="16" t="s">
        <v>947</v>
      </c>
    </row>
    <row r="404" ht="30.0" customHeight="1">
      <c r="A404" s="16" t="s">
        <v>986</v>
      </c>
      <c r="B404" s="16" t="s">
        <v>987</v>
      </c>
      <c r="C404" s="16" t="s">
        <v>930</v>
      </c>
      <c r="D404" s="17">
        <v>0.04</v>
      </c>
      <c r="E404" s="16" t="s">
        <v>35</v>
      </c>
      <c r="F404" s="16" t="s">
        <v>20</v>
      </c>
      <c r="G404" s="16" t="s">
        <v>128</v>
      </c>
      <c r="H404" s="16" t="s">
        <v>32</v>
      </c>
      <c r="J404" s="16" t="s">
        <v>988</v>
      </c>
    </row>
    <row r="405" ht="30.0" customHeight="1">
      <c r="A405" s="16" t="s">
        <v>989</v>
      </c>
      <c r="B405" s="16" t="s">
        <v>990</v>
      </c>
      <c r="C405" s="16" t="s">
        <v>930</v>
      </c>
      <c r="D405" s="17">
        <v>0.05</v>
      </c>
      <c r="E405" s="16" t="s">
        <v>35</v>
      </c>
      <c r="F405" s="16" t="s">
        <v>21</v>
      </c>
      <c r="G405" s="16" t="s">
        <v>32</v>
      </c>
      <c r="J405" s="16" t="s">
        <v>947</v>
      </c>
    </row>
    <row r="406" ht="30.0" customHeight="1">
      <c r="A406" s="16" t="s">
        <v>991</v>
      </c>
      <c r="B406" s="16" t="s">
        <v>992</v>
      </c>
      <c r="C406" s="16" t="s">
        <v>993</v>
      </c>
      <c r="D406" s="17">
        <v>0.077</v>
      </c>
      <c r="E406" s="16" t="s">
        <v>931</v>
      </c>
      <c r="F406" s="16" t="s">
        <v>14</v>
      </c>
      <c r="G406" s="16" t="s">
        <v>21</v>
      </c>
      <c r="H406" s="16" t="s">
        <v>32</v>
      </c>
      <c r="J406" s="16" t="s">
        <v>994</v>
      </c>
    </row>
    <row r="407" ht="30.0" customHeight="1">
      <c r="A407" s="16" t="s">
        <v>995</v>
      </c>
      <c r="B407" s="16" t="s">
        <v>996</v>
      </c>
      <c r="C407" s="16" t="s">
        <v>993</v>
      </c>
      <c r="D407" s="17">
        <v>0.081</v>
      </c>
      <c r="E407" s="16" t="s">
        <v>101</v>
      </c>
      <c r="F407" s="16" t="s">
        <v>21</v>
      </c>
      <c r="G407" s="16" t="s">
        <v>14</v>
      </c>
      <c r="H407" s="16" t="s">
        <v>32</v>
      </c>
      <c r="J407" s="16" t="s">
        <v>997</v>
      </c>
    </row>
    <row r="408" ht="30.0" customHeight="1">
      <c r="A408" s="16" t="s">
        <v>998</v>
      </c>
      <c r="B408" s="16" t="s">
        <v>999</v>
      </c>
      <c r="C408" s="16" t="s">
        <v>993</v>
      </c>
      <c r="D408" s="17">
        <v>0.11</v>
      </c>
      <c r="E408" s="16" t="s">
        <v>468</v>
      </c>
      <c r="F408" s="16" t="s">
        <v>21</v>
      </c>
      <c r="G408" s="16" t="s">
        <v>14</v>
      </c>
      <c r="H408" s="16" t="s">
        <v>107</v>
      </c>
      <c r="J408" s="16" t="s">
        <v>1000</v>
      </c>
    </row>
    <row r="409" ht="30.0" customHeight="1">
      <c r="A409" s="16" t="s">
        <v>1001</v>
      </c>
      <c r="B409" s="16" t="s">
        <v>1002</v>
      </c>
      <c r="C409" s="16" t="s">
        <v>993</v>
      </c>
      <c r="D409" s="17">
        <v>0.07</v>
      </c>
      <c r="E409" s="16" t="s">
        <v>143</v>
      </c>
      <c r="F409" s="16" t="s">
        <v>123</v>
      </c>
      <c r="G409" s="16" t="s">
        <v>32</v>
      </c>
      <c r="J409" s="16" t="s">
        <v>997</v>
      </c>
    </row>
    <row r="410" ht="30.0" customHeight="1">
      <c r="A410" s="16" t="s">
        <v>1003</v>
      </c>
      <c r="B410" s="16" t="s">
        <v>1004</v>
      </c>
      <c r="C410" s="16" t="s">
        <v>993</v>
      </c>
      <c r="D410" s="17">
        <v>0.082</v>
      </c>
      <c r="E410" s="16" t="s">
        <v>931</v>
      </c>
      <c r="F410" s="16" t="s">
        <v>128</v>
      </c>
      <c r="G410" s="16" t="s">
        <v>14</v>
      </c>
      <c r="J410" s="16" t="s">
        <v>994</v>
      </c>
    </row>
    <row r="411" ht="30.0" customHeight="1">
      <c r="A411" s="16" t="s">
        <v>1005</v>
      </c>
      <c r="B411" s="16" t="s">
        <v>1006</v>
      </c>
      <c r="C411" s="16" t="s">
        <v>993</v>
      </c>
      <c r="D411" s="17">
        <v>0.121</v>
      </c>
      <c r="E411" s="16" t="s">
        <v>468</v>
      </c>
      <c r="F411" s="16" t="s">
        <v>14</v>
      </c>
      <c r="G411" s="16" t="s">
        <v>15</v>
      </c>
      <c r="H411" s="16" t="s">
        <v>20</v>
      </c>
      <c r="J411" s="16" t="s">
        <v>994</v>
      </c>
    </row>
    <row r="412" ht="30.0" customHeight="1">
      <c r="A412" s="16" t="s">
        <v>1007</v>
      </c>
      <c r="B412" s="16" t="s">
        <v>1008</v>
      </c>
      <c r="C412" s="16" t="s">
        <v>993</v>
      </c>
      <c r="D412" s="17">
        <v>0.105</v>
      </c>
      <c r="E412" s="16" t="s">
        <v>143</v>
      </c>
      <c r="F412" s="16" t="s">
        <v>14</v>
      </c>
      <c r="G412" s="16" t="s">
        <v>21</v>
      </c>
      <c r="J412" s="16" t="s">
        <v>997</v>
      </c>
    </row>
    <row r="413" ht="30.0" customHeight="1">
      <c r="A413" s="16" t="s">
        <v>1009</v>
      </c>
      <c r="B413" s="16" t="s">
        <v>1010</v>
      </c>
      <c r="C413" s="16" t="s">
        <v>993</v>
      </c>
      <c r="D413" s="22">
        <v>0.104</v>
      </c>
      <c r="E413" s="16" t="s">
        <v>769</v>
      </c>
      <c r="F413" s="16" t="s">
        <v>20</v>
      </c>
      <c r="G413" s="16" t="s">
        <v>14</v>
      </c>
      <c r="H413" s="16" t="s">
        <v>128</v>
      </c>
      <c r="J413" s="16" t="s">
        <v>1011</v>
      </c>
    </row>
    <row r="414" ht="30.0" customHeight="1">
      <c r="A414" s="16" t="s">
        <v>1012</v>
      </c>
      <c r="B414" s="16" t="s">
        <v>1013</v>
      </c>
      <c r="C414" s="16" t="s">
        <v>993</v>
      </c>
      <c r="D414" s="17">
        <v>0.101</v>
      </c>
      <c r="E414" s="16" t="s">
        <v>468</v>
      </c>
      <c r="F414" s="16" t="s">
        <v>15</v>
      </c>
      <c r="G414" s="16" t="s">
        <v>14</v>
      </c>
      <c r="H414" s="16" t="s">
        <v>107</v>
      </c>
      <c r="J414" s="16" t="s">
        <v>997</v>
      </c>
    </row>
    <row r="415" ht="30.0" customHeight="1">
      <c r="A415" s="16" t="s">
        <v>1014</v>
      </c>
      <c r="B415" s="16" t="s">
        <v>1015</v>
      </c>
      <c r="C415" s="16" t="s">
        <v>993</v>
      </c>
      <c r="D415" s="17">
        <v>0.11</v>
      </c>
      <c r="E415" s="16" t="s">
        <v>13</v>
      </c>
      <c r="F415" s="16" t="s">
        <v>14</v>
      </c>
      <c r="G415" s="16" t="s">
        <v>107</v>
      </c>
      <c r="J415" s="16" t="s">
        <v>994</v>
      </c>
    </row>
    <row r="416" ht="30.0" customHeight="1">
      <c r="A416" s="16" t="s">
        <v>1016</v>
      </c>
      <c r="B416" s="16" t="s">
        <v>1017</v>
      </c>
      <c r="C416" s="16" t="s">
        <v>993</v>
      </c>
      <c r="D416" s="17">
        <v>0.085</v>
      </c>
      <c r="E416" s="16" t="s">
        <v>13</v>
      </c>
      <c r="F416" s="16" t="s">
        <v>14</v>
      </c>
      <c r="G416" s="16" t="s">
        <v>107</v>
      </c>
      <c r="J416" s="16" t="s">
        <v>997</v>
      </c>
    </row>
    <row r="417" ht="30.0" customHeight="1">
      <c r="A417" s="16" t="s">
        <v>1018</v>
      </c>
      <c r="B417" s="16" t="s">
        <v>1019</v>
      </c>
      <c r="C417" s="16" t="s">
        <v>993</v>
      </c>
      <c r="D417" s="17">
        <v>0.12</v>
      </c>
      <c r="E417" s="16" t="s">
        <v>468</v>
      </c>
      <c r="F417" s="16" t="s">
        <v>14</v>
      </c>
      <c r="G417" s="16" t="s">
        <v>15</v>
      </c>
      <c r="H417" s="16" t="s">
        <v>107</v>
      </c>
      <c r="J417" s="16" t="s">
        <v>1020</v>
      </c>
    </row>
    <row r="418" ht="30.0" customHeight="1">
      <c r="A418" s="16" t="s">
        <v>1021</v>
      </c>
      <c r="B418" s="16" t="s">
        <v>1022</v>
      </c>
      <c r="C418" s="16" t="s">
        <v>993</v>
      </c>
      <c r="D418" s="17">
        <v>0.12</v>
      </c>
      <c r="E418" s="16" t="s">
        <v>468</v>
      </c>
      <c r="F418" s="16" t="s">
        <v>14</v>
      </c>
      <c r="G418" s="16" t="s">
        <v>15</v>
      </c>
      <c r="H418" s="16" t="s">
        <v>107</v>
      </c>
      <c r="J418" s="16" t="s">
        <v>1023</v>
      </c>
    </row>
    <row r="419" ht="30.0" customHeight="1">
      <c r="A419" s="16" t="s">
        <v>1024</v>
      </c>
      <c r="B419" s="16" t="s">
        <v>1025</v>
      </c>
      <c r="C419" s="16" t="s">
        <v>993</v>
      </c>
      <c r="D419" s="17">
        <v>0.094</v>
      </c>
      <c r="E419" s="16" t="s">
        <v>180</v>
      </c>
      <c r="F419" s="16" t="s">
        <v>21</v>
      </c>
      <c r="G419" s="16" t="s">
        <v>14</v>
      </c>
      <c r="H419" s="16" t="s">
        <v>32</v>
      </c>
      <c r="J419" s="16" t="s">
        <v>997</v>
      </c>
    </row>
    <row r="420" ht="30.0" customHeight="1">
      <c r="A420" s="16" t="s">
        <v>1026</v>
      </c>
      <c r="B420" s="16" t="s">
        <v>1027</v>
      </c>
      <c r="C420" s="16" t="s">
        <v>993</v>
      </c>
      <c r="D420" s="17">
        <v>0.06</v>
      </c>
      <c r="E420" s="16" t="s">
        <v>24</v>
      </c>
      <c r="F420" s="16" t="s">
        <v>21</v>
      </c>
      <c r="G420" s="16" t="s">
        <v>32</v>
      </c>
      <c r="J420" s="16" t="s">
        <v>1023</v>
      </c>
    </row>
    <row r="421" ht="30.0" customHeight="1">
      <c r="A421" s="16" t="s">
        <v>1028</v>
      </c>
      <c r="B421" s="16" t="s">
        <v>1029</v>
      </c>
      <c r="C421" s="16" t="s">
        <v>993</v>
      </c>
      <c r="D421" s="17">
        <v>0.067</v>
      </c>
      <c r="E421" s="16" t="s">
        <v>24</v>
      </c>
      <c r="F421" s="16" t="s">
        <v>21</v>
      </c>
      <c r="G421" s="16" t="s">
        <v>20</v>
      </c>
      <c r="H421" s="16" t="s">
        <v>32</v>
      </c>
      <c r="J421" s="16" t="s">
        <v>994</v>
      </c>
    </row>
    <row r="422" ht="30.0" customHeight="1">
      <c r="A422" s="16" t="s">
        <v>1030</v>
      </c>
      <c r="B422" s="16" t="s">
        <v>1031</v>
      </c>
      <c r="C422" s="16" t="s">
        <v>993</v>
      </c>
      <c r="D422" s="17">
        <v>0.1</v>
      </c>
      <c r="E422" s="16" t="s">
        <v>468</v>
      </c>
      <c r="F422" s="16" t="s">
        <v>15</v>
      </c>
      <c r="G422" s="16" t="s">
        <v>14</v>
      </c>
      <c r="H422" s="16" t="s">
        <v>20</v>
      </c>
      <c r="I422" s="16" t="s">
        <v>32</v>
      </c>
      <c r="J422" s="16" t="s">
        <v>1032</v>
      </c>
    </row>
    <row r="423" ht="30.0" customHeight="1">
      <c r="A423" s="16" t="s">
        <v>1033</v>
      </c>
      <c r="B423" s="16" t="s">
        <v>1034</v>
      </c>
      <c r="C423" s="16" t="s">
        <v>993</v>
      </c>
      <c r="D423" s="17">
        <v>0.055</v>
      </c>
      <c r="E423" s="16" t="s">
        <v>55</v>
      </c>
      <c r="F423" s="16" t="s">
        <v>32</v>
      </c>
      <c r="G423" s="16" t="s">
        <v>107</v>
      </c>
      <c r="H423" s="16" t="s">
        <v>128</v>
      </c>
      <c r="J423" s="16" t="s">
        <v>997</v>
      </c>
    </row>
    <row r="424" ht="30.0" customHeight="1">
      <c r="A424" s="16" t="s">
        <v>1035</v>
      </c>
      <c r="B424" s="16" t="s">
        <v>1036</v>
      </c>
      <c r="C424" s="16" t="s">
        <v>993</v>
      </c>
      <c r="D424" s="17">
        <v>0.077</v>
      </c>
      <c r="E424" s="16" t="s">
        <v>931</v>
      </c>
      <c r="F424" s="16" t="s">
        <v>32</v>
      </c>
      <c r="G424" s="16" t="s">
        <v>21</v>
      </c>
      <c r="H424" s="16" t="s">
        <v>14</v>
      </c>
      <c r="J424" s="16" t="s">
        <v>1011</v>
      </c>
    </row>
    <row r="425" ht="30.0" customHeight="1">
      <c r="A425" s="16" t="s">
        <v>1037</v>
      </c>
      <c r="B425" s="16" t="s">
        <v>1038</v>
      </c>
      <c r="C425" s="16" t="s">
        <v>993</v>
      </c>
      <c r="D425" s="17">
        <v>0.036</v>
      </c>
      <c r="E425" s="16" t="s">
        <v>19</v>
      </c>
      <c r="F425" s="16" t="s">
        <v>21</v>
      </c>
      <c r="G425" s="16" t="s">
        <v>107</v>
      </c>
      <c r="J425" s="16" t="s">
        <v>997</v>
      </c>
    </row>
    <row r="426" ht="30.0" customHeight="1">
      <c r="A426" s="16" t="s">
        <v>1039</v>
      </c>
      <c r="B426" s="16" t="s">
        <v>1040</v>
      </c>
      <c r="C426" s="16" t="s">
        <v>993</v>
      </c>
      <c r="D426" s="17">
        <v>0.052</v>
      </c>
      <c r="E426" s="16" t="s">
        <v>131</v>
      </c>
      <c r="F426" s="16" t="s">
        <v>21</v>
      </c>
      <c r="G426" s="16" t="s">
        <v>14</v>
      </c>
      <c r="H426" s="16" t="s">
        <v>88</v>
      </c>
      <c r="J426" s="16" t="s">
        <v>1041</v>
      </c>
    </row>
    <row r="427" ht="30.0" customHeight="1">
      <c r="A427" s="16" t="s">
        <v>1042</v>
      </c>
      <c r="B427" s="16" t="s">
        <v>1043</v>
      </c>
      <c r="C427" s="16" t="s">
        <v>993</v>
      </c>
      <c r="D427" s="17">
        <v>0.055</v>
      </c>
      <c r="E427" s="16" t="s">
        <v>296</v>
      </c>
      <c r="F427" s="16" t="s">
        <v>128</v>
      </c>
      <c r="G427" s="16" t="s">
        <v>32</v>
      </c>
      <c r="J427" s="16" t="s">
        <v>1023</v>
      </c>
    </row>
    <row r="428" ht="30.0" customHeight="1">
      <c r="A428" s="16" t="s">
        <v>1044</v>
      </c>
      <c r="B428" s="16" t="s">
        <v>1045</v>
      </c>
      <c r="C428" s="16" t="s">
        <v>993</v>
      </c>
      <c r="D428" s="17">
        <v>0.13</v>
      </c>
      <c r="E428" s="16" t="s">
        <v>456</v>
      </c>
      <c r="F428" s="16" t="s">
        <v>14</v>
      </c>
      <c r="G428" s="16" t="s">
        <v>32</v>
      </c>
      <c r="H428" s="16" t="s">
        <v>21</v>
      </c>
      <c r="J428" s="16" t="s">
        <v>994</v>
      </c>
    </row>
    <row r="429" ht="30.0" customHeight="1">
      <c r="A429" s="16" t="s">
        <v>1046</v>
      </c>
      <c r="B429" s="16" t="s">
        <v>1047</v>
      </c>
      <c r="C429" s="16" t="s">
        <v>993</v>
      </c>
      <c r="D429" s="17">
        <v>0.062</v>
      </c>
      <c r="E429" s="16" t="s">
        <v>312</v>
      </c>
      <c r="F429" s="16" t="s">
        <v>20</v>
      </c>
      <c r="G429" s="16" t="s">
        <v>128</v>
      </c>
      <c r="H429" s="16" t="s">
        <v>21</v>
      </c>
      <c r="I429" s="16" t="s">
        <v>14</v>
      </c>
      <c r="J429" s="16" t="s">
        <v>997</v>
      </c>
    </row>
    <row r="430" ht="30.0" customHeight="1">
      <c r="A430" s="16" t="s">
        <v>1048</v>
      </c>
      <c r="B430" s="16" t="s">
        <v>1049</v>
      </c>
      <c r="C430" s="16" t="s">
        <v>993</v>
      </c>
      <c r="D430" s="17">
        <v>0.065</v>
      </c>
      <c r="E430" s="16" t="s">
        <v>19</v>
      </c>
      <c r="F430" s="16" t="s">
        <v>21</v>
      </c>
      <c r="G430" s="16" t="s">
        <v>136</v>
      </c>
      <c r="H430" s="16" t="s">
        <v>32</v>
      </c>
      <c r="I430" s="16" t="s">
        <v>107</v>
      </c>
      <c r="J430" s="16" t="s">
        <v>1023</v>
      </c>
    </row>
    <row r="431" ht="30.0" customHeight="1">
      <c r="A431" s="16" t="s">
        <v>1050</v>
      </c>
      <c r="B431" s="16" t="s">
        <v>1051</v>
      </c>
      <c r="C431" s="16" t="s">
        <v>993</v>
      </c>
      <c r="D431" s="17">
        <v>0.104</v>
      </c>
      <c r="E431" s="16" t="s">
        <v>769</v>
      </c>
      <c r="F431" s="16" t="s">
        <v>14</v>
      </c>
      <c r="G431" s="16" t="s">
        <v>107</v>
      </c>
      <c r="H431" s="16" t="s">
        <v>88</v>
      </c>
      <c r="J431" s="16" t="s">
        <v>1011</v>
      </c>
    </row>
    <row r="432" ht="30.0" customHeight="1">
      <c r="A432" s="16" t="s">
        <v>1052</v>
      </c>
      <c r="B432" s="16" t="s">
        <v>1053</v>
      </c>
      <c r="C432" s="16" t="s">
        <v>993</v>
      </c>
      <c r="D432" s="17">
        <v>0.095</v>
      </c>
      <c r="E432" s="16" t="s">
        <v>1054</v>
      </c>
      <c r="F432" s="16" t="s">
        <v>14</v>
      </c>
      <c r="G432" s="16" t="s">
        <v>128</v>
      </c>
      <c r="H432" s="16" t="s">
        <v>107</v>
      </c>
      <c r="I432" s="16" t="s">
        <v>32</v>
      </c>
      <c r="J432" s="16" t="s">
        <v>1032</v>
      </c>
    </row>
    <row r="433" ht="30.0" customHeight="1">
      <c r="A433" s="16" t="s">
        <v>1055</v>
      </c>
      <c r="B433" s="16" t="s">
        <v>1056</v>
      </c>
      <c r="C433" s="16" t="s">
        <v>993</v>
      </c>
      <c r="D433" s="17">
        <v>0.05</v>
      </c>
      <c r="E433" s="16" t="s">
        <v>931</v>
      </c>
      <c r="F433" s="16" t="s">
        <v>32</v>
      </c>
      <c r="G433" s="16" t="s">
        <v>107</v>
      </c>
      <c r="J433" s="16" t="s">
        <v>1057</v>
      </c>
    </row>
    <row r="434" ht="30.0" customHeight="1">
      <c r="A434" s="16" t="s">
        <v>1058</v>
      </c>
      <c r="B434" s="16" t="s">
        <v>1059</v>
      </c>
      <c r="C434" s="16" t="s">
        <v>993</v>
      </c>
      <c r="D434" s="17">
        <v>0.06</v>
      </c>
      <c r="E434" s="16" t="s">
        <v>852</v>
      </c>
      <c r="F434" s="16" t="s">
        <v>14</v>
      </c>
      <c r="G434" s="16" t="s">
        <v>107</v>
      </c>
      <c r="H434" s="16" t="s">
        <v>20</v>
      </c>
      <c r="J434" s="16" t="s">
        <v>1023</v>
      </c>
    </row>
    <row r="435" ht="30.0" customHeight="1">
      <c r="A435" s="16" t="s">
        <v>1060</v>
      </c>
      <c r="B435" s="16" t="s">
        <v>1061</v>
      </c>
      <c r="C435" s="16" t="s">
        <v>993</v>
      </c>
      <c r="D435" s="17">
        <v>0.075</v>
      </c>
      <c r="E435" s="16" t="s">
        <v>13</v>
      </c>
      <c r="F435" s="16" t="s">
        <v>15</v>
      </c>
      <c r="G435" s="16" t="s">
        <v>14</v>
      </c>
      <c r="H435" s="16" t="s">
        <v>128</v>
      </c>
      <c r="I435" s="16" t="s">
        <v>107</v>
      </c>
      <c r="J435" s="16" t="s">
        <v>994</v>
      </c>
    </row>
    <row r="436" ht="30.0" customHeight="1">
      <c r="A436" s="16" t="s">
        <v>1062</v>
      </c>
      <c r="B436" s="16" t="s">
        <v>1063</v>
      </c>
      <c r="C436" s="16" t="s">
        <v>993</v>
      </c>
      <c r="D436" s="17">
        <v>0.15</v>
      </c>
      <c r="E436" s="16" t="s">
        <v>468</v>
      </c>
      <c r="F436" s="16" t="s">
        <v>14</v>
      </c>
      <c r="G436" s="16" t="s">
        <v>32</v>
      </c>
      <c r="J436" s="16" t="s">
        <v>997</v>
      </c>
    </row>
    <row r="437" ht="30.0" customHeight="1">
      <c r="A437" s="16" t="s">
        <v>1064</v>
      </c>
      <c r="B437" s="16" t="s">
        <v>1065</v>
      </c>
      <c r="C437" s="16" t="s">
        <v>993</v>
      </c>
      <c r="D437" s="17">
        <v>0.109</v>
      </c>
      <c r="E437" s="16" t="s">
        <v>468</v>
      </c>
      <c r="F437" s="16" t="s">
        <v>14</v>
      </c>
      <c r="G437" s="16" t="s">
        <v>21</v>
      </c>
      <c r="H437" s="16" t="s">
        <v>107</v>
      </c>
      <c r="I437" s="16" t="s">
        <v>15</v>
      </c>
      <c r="J437" s="16" t="s">
        <v>994</v>
      </c>
    </row>
    <row r="438" ht="30.0" customHeight="1">
      <c r="A438" s="16" t="s">
        <v>1066</v>
      </c>
      <c r="B438" s="16" t="s">
        <v>1067</v>
      </c>
      <c r="C438" s="16" t="s">
        <v>993</v>
      </c>
      <c r="D438" s="17">
        <v>0.115</v>
      </c>
      <c r="E438" s="16" t="s">
        <v>1068</v>
      </c>
      <c r="F438" s="16" t="s">
        <v>128</v>
      </c>
      <c r="G438" s="16" t="s">
        <v>21</v>
      </c>
      <c r="H438" s="16" t="s">
        <v>14</v>
      </c>
      <c r="J438" s="16" t="s">
        <v>1023</v>
      </c>
    </row>
    <row r="439" ht="30.0" customHeight="1">
      <c r="A439" s="16" t="s">
        <v>1069</v>
      </c>
      <c r="B439" s="16" t="s">
        <v>1070</v>
      </c>
      <c r="C439" s="16" t="s">
        <v>993</v>
      </c>
      <c r="D439" s="17">
        <v>0.1</v>
      </c>
      <c r="E439" s="16" t="s">
        <v>468</v>
      </c>
      <c r="F439" s="16" t="s">
        <v>14</v>
      </c>
      <c r="G439" s="16" t="s">
        <v>15</v>
      </c>
      <c r="H439" s="16" t="s">
        <v>107</v>
      </c>
      <c r="J439" s="16" t="s">
        <v>1023</v>
      </c>
    </row>
    <row r="440" ht="30.0" customHeight="1">
      <c r="A440" s="16" t="s">
        <v>1071</v>
      </c>
      <c r="B440" s="16" t="s">
        <v>1072</v>
      </c>
      <c r="C440" s="16" t="s">
        <v>993</v>
      </c>
      <c r="D440" s="17">
        <v>0.105</v>
      </c>
      <c r="E440" s="16" t="s">
        <v>171</v>
      </c>
      <c r="F440" s="16" t="s">
        <v>14</v>
      </c>
      <c r="G440" s="16" t="s">
        <v>128</v>
      </c>
      <c r="H440" s="16" t="s">
        <v>88</v>
      </c>
      <c r="J440" s="16" t="s">
        <v>997</v>
      </c>
    </row>
    <row r="441" ht="30.0" customHeight="1">
      <c r="A441" s="16" t="s">
        <v>1073</v>
      </c>
      <c r="B441" s="16" t="s">
        <v>1074</v>
      </c>
      <c r="C441" s="16" t="s">
        <v>993</v>
      </c>
      <c r="D441" s="17">
        <v>0.104</v>
      </c>
      <c r="E441" s="16" t="s">
        <v>769</v>
      </c>
      <c r="F441" s="16" t="s">
        <v>107</v>
      </c>
      <c r="G441" s="16" t="s">
        <v>128</v>
      </c>
      <c r="H441" s="16" t="s">
        <v>21</v>
      </c>
      <c r="I441" s="16" t="s">
        <v>14</v>
      </c>
      <c r="J441" s="16" t="s">
        <v>1011</v>
      </c>
    </row>
    <row r="442" ht="30.0" customHeight="1">
      <c r="A442" s="16" t="s">
        <v>1075</v>
      </c>
      <c r="B442" s="16" t="s">
        <v>1076</v>
      </c>
      <c r="C442" s="16" t="s">
        <v>993</v>
      </c>
      <c r="D442" s="17">
        <v>0.06</v>
      </c>
      <c r="E442" s="16" t="s">
        <v>171</v>
      </c>
      <c r="F442" s="16" t="s">
        <v>15</v>
      </c>
      <c r="G442" s="16" t="s">
        <v>107</v>
      </c>
      <c r="H442" s="16" t="s">
        <v>20</v>
      </c>
      <c r="J442" s="16" t="s">
        <v>1023</v>
      </c>
    </row>
    <row r="443" ht="30.0" customHeight="1">
      <c r="A443" s="16" t="s">
        <v>1077</v>
      </c>
      <c r="B443" s="16" t="s">
        <v>1078</v>
      </c>
      <c r="C443" s="16" t="s">
        <v>993</v>
      </c>
      <c r="D443" s="17">
        <v>0.077</v>
      </c>
      <c r="E443" s="16" t="s">
        <v>55</v>
      </c>
      <c r="F443" s="16" t="s">
        <v>123</v>
      </c>
      <c r="G443" s="16" t="s">
        <v>128</v>
      </c>
      <c r="H443" s="16" t="s">
        <v>32</v>
      </c>
      <c r="J443" s="16" t="s">
        <v>994</v>
      </c>
    </row>
    <row r="444" ht="30.0" customHeight="1">
      <c r="A444" s="16" t="s">
        <v>1079</v>
      </c>
      <c r="B444" s="16" t="s">
        <v>1080</v>
      </c>
      <c r="C444" s="16" t="s">
        <v>993</v>
      </c>
      <c r="D444" s="17">
        <v>0.07</v>
      </c>
      <c r="E444" s="16" t="s">
        <v>13</v>
      </c>
      <c r="F444" s="16" t="s">
        <v>128</v>
      </c>
      <c r="G444" s="16" t="s">
        <v>21</v>
      </c>
      <c r="H444" s="16" t="s">
        <v>14</v>
      </c>
      <c r="I444" s="16" t="s">
        <v>20</v>
      </c>
      <c r="J444" s="16" t="s">
        <v>997</v>
      </c>
    </row>
    <row r="445" ht="30.0" customHeight="1">
      <c r="A445" s="16" t="s">
        <v>1081</v>
      </c>
      <c r="B445" s="16" t="s">
        <v>1082</v>
      </c>
      <c r="C445" s="16" t="s">
        <v>993</v>
      </c>
      <c r="D445" s="17">
        <v>0.115</v>
      </c>
      <c r="E445" s="16" t="s">
        <v>468</v>
      </c>
      <c r="F445" s="16" t="s">
        <v>14</v>
      </c>
      <c r="G445" s="16" t="s">
        <v>15</v>
      </c>
      <c r="H445" s="16" t="s">
        <v>128</v>
      </c>
      <c r="J445" s="16" t="s">
        <v>1023</v>
      </c>
    </row>
    <row r="446" ht="30.0" customHeight="1">
      <c r="A446" s="16" t="s">
        <v>1083</v>
      </c>
      <c r="B446" s="16" t="s">
        <v>1084</v>
      </c>
      <c r="C446" s="16" t="s">
        <v>993</v>
      </c>
      <c r="D446" s="17">
        <v>0.065</v>
      </c>
      <c r="E446" s="16" t="s">
        <v>101</v>
      </c>
      <c r="F446" s="16" t="s">
        <v>21</v>
      </c>
      <c r="G446" s="16" t="s">
        <v>32</v>
      </c>
      <c r="J446" s="16" t="s">
        <v>1032</v>
      </c>
    </row>
    <row r="447" ht="30.0" customHeight="1">
      <c r="A447" s="16" t="s">
        <v>1085</v>
      </c>
      <c r="B447" s="16" t="s">
        <v>1086</v>
      </c>
      <c r="C447" s="16" t="s">
        <v>993</v>
      </c>
      <c r="D447" s="17">
        <v>0.04</v>
      </c>
      <c r="E447" s="16" t="s">
        <v>41</v>
      </c>
      <c r="F447" s="16" t="s">
        <v>21</v>
      </c>
      <c r="G447" s="16" t="s">
        <v>136</v>
      </c>
      <c r="H447" s="16" t="s">
        <v>32</v>
      </c>
      <c r="J447" s="16" t="s">
        <v>997</v>
      </c>
    </row>
    <row r="448" ht="30.0" customHeight="1">
      <c r="A448" s="16" t="s">
        <v>1087</v>
      </c>
      <c r="B448" s="16" t="s">
        <v>1088</v>
      </c>
      <c r="C448" s="16" t="s">
        <v>993</v>
      </c>
      <c r="D448" s="17">
        <v>0.077</v>
      </c>
      <c r="E448" s="16" t="s">
        <v>62</v>
      </c>
      <c r="F448" s="16" t="s">
        <v>128</v>
      </c>
      <c r="G448" s="16" t="s">
        <v>14</v>
      </c>
      <c r="H448" s="16" t="s">
        <v>15</v>
      </c>
      <c r="J448" s="16" t="s">
        <v>1089</v>
      </c>
    </row>
    <row r="449" ht="30.0" customHeight="1">
      <c r="A449" s="16" t="s">
        <v>1090</v>
      </c>
      <c r="B449" s="16" t="s">
        <v>1091</v>
      </c>
      <c r="C449" s="16" t="s">
        <v>993</v>
      </c>
      <c r="D449" s="17">
        <v>0.06</v>
      </c>
      <c r="E449" s="16" t="s">
        <v>24</v>
      </c>
      <c r="F449" s="16" t="s">
        <v>20</v>
      </c>
      <c r="G449" s="16" t="s">
        <v>136</v>
      </c>
      <c r="H449" s="16" t="s">
        <v>107</v>
      </c>
      <c r="J449" s="16" t="s">
        <v>1023</v>
      </c>
    </row>
    <row r="450" ht="30.0" customHeight="1">
      <c r="A450" s="16" t="s">
        <v>1092</v>
      </c>
      <c r="B450" s="16" t="s">
        <v>1093</v>
      </c>
      <c r="C450" s="16" t="s">
        <v>993</v>
      </c>
      <c r="D450" s="17">
        <v>0.055</v>
      </c>
      <c r="E450" s="16" t="s">
        <v>19</v>
      </c>
      <c r="F450" s="16" t="s">
        <v>136</v>
      </c>
      <c r="G450" s="16" t="s">
        <v>32</v>
      </c>
      <c r="H450" s="16" t="s">
        <v>20</v>
      </c>
      <c r="I450" s="16" t="s">
        <v>21</v>
      </c>
      <c r="J450" s="16" t="s">
        <v>997</v>
      </c>
    </row>
    <row r="451" ht="30.0" customHeight="1">
      <c r="A451" s="16" t="s">
        <v>1094</v>
      </c>
      <c r="B451" s="16" t="s">
        <v>1095</v>
      </c>
      <c r="C451" s="16" t="s">
        <v>993</v>
      </c>
      <c r="D451" s="17">
        <v>0.104</v>
      </c>
      <c r="E451" s="16" t="s">
        <v>769</v>
      </c>
      <c r="F451" s="16" t="s">
        <v>128</v>
      </c>
      <c r="G451" s="16" t="s">
        <v>136</v>
      </c>
      <c r="H451" s="16" t="s">
        <v>14</v>
      </c>
      <c r="J451" s="16" t="s">
        <v>1011</v>
      </c>
    </row>
    <row r="452" ht="30.0" customHeight="1">
      <c r="A452" s="16" t="s">
        <v>1096</v>
      </c>
      <c r="B452" s="16" t="s">
        <v>1097</v>
      </c>
      <c r="C452" s="16" t="s">
        <v>993</v>
      </c>
      <c r="D452" s="17">
        <v>0.03</v>
      </c>
      <c r="E452" s="16" t="s">
        <v>55</v>
      </c>
      <c r="F452" s="16" t="s">
        <v>32</v>
      </c>
      <c r="G452" s="16" t="s">
        <v>21</v>
      </c>
      <c r="J452" s="16" t="s">
        <v>1023</v>
      </c>
    </row>
    <row r="453" ht="30.0" customHeight="1">
      <c r="A453" s="16" t="s">
        <v>1098</v>
      </c>
      <c r="B453" s="16" t="s">
        <v>1099</v>
      </c>
      <c r="C453" s="16" t="s">
        <v>993</v>
      </c>
      <c r="D453" s="17">
        <v>0.094</v>
      </c>
      <c r="E453" s="16" t="s">
        <v>19</v>
      </c>
      <c r="F453" s="16" t="s">
        <v>20</v>
      </c>
      <c r="G453" s="16" t="s">
        <v>14</v>
      </c>
      <c r="H453" s="16" t="s">
        <v>1100</v>
      </c>
      <c r="J453" s="21" t="s">
        <v>994</v>
      </c>
    </row>
    <row r="454" ht="30.0" customHeight="1">
      <c r="A454" s="16" t="s">
        <v>1101</v>
      </c>
      <c r="B454" s="23" t="s">
        <v>1102</v>
      </c>
      <c r="C454" s="16" t="s">
        <v>993</v>
      </c>
      <c r="D454" s="17">
        <v>0.038</v>
      </c>
      <c r="E454" s="16" t="s">
        <v>292</v>
      </c>
      <c r="F454" s="16" t="s">
        <v>32</v>
      </c>
      <c r="G454" s="16" t="s">
        <v>14</v>
      </c>
      <c r="H454" s="16" t="s">
        <v>128</v>
      </c>
      <c r="J454" s="16" t="s">
        <v>997</v>
      </c>
    </row>
    <row r="455" ht="30.0" customHeight="1">
      <c r="A455" s="16" t="s">
        <v>1103</v>
      </c>
      <c r="B455" s="16" t="s">
        <v>1104</v>
      </c>
      <c r="C455" s="16" t="s">
        <v>993</v>
      </c>
      <c r="D455" s="17">
        <v>0.06</v>
      </c>
      <c r="E455" s="16" t="s">
        <v>189</v>
      </c>
      <c r="F455" s="16" t="s">
        <v>15</v>
      </c>
      <c r="G455" s="16" t="s">
        <v>14</v>
      </c>
      <c r="H455" s="16" t="s">
        <v>32</v>
      </c>
      <c r="J455" s="16" t="s">
        <v>994</v>
      </c>
    </row>
    <row r="456" ht="30.0" customHeight="1">
      <c r="A456" s="16" t="s">
        <v>1105</v>
      </c>
      <c r="B456" s="16" t="s">
        <v>1106</v>
      </c>
      <c r="C456" s="16" t="s">
        <v>993</v>
      </c>
      <c r="D456" s="17">
        <v>0.045</v>
      </c>
      <c r="E456" s="16" t="s">
        <v>168</v>
      </c>
      <c r="F456" s="16" t="s">
        <v>21</v>
      </c>
      <c r="G456" s="16" t="s">
        <v>136</v>
      </c>
      <c r="H456" s="16" t="s">
        <v>32</v>
      </c>
      <c r="J456" s="16" t="s">
        <v>997</v>
      </c>
    </row>
    <row r="457" ht="30.0" customHeight="1">
      <c r="A457" s="16" t="s">
        <v>1107</v>
      </c>
      <c r="B457" s="16" t="s">
        <v>1108</v>
      </c>
      <c r="C457" s="16" t="s">
        <v>993</v>
      </c>
      <c r="D457" s="17">
        <v>0.07</v>
      </c>
      <c r="E457" s="16" t="s">
        <v>101</v>
      </c>
      <c r="F457" s="16" t="s">
        <v>14</v>
      </c>
      <c r="G457" s="16" t="s">
        <v>107</v>
      </c>
      <c r="J457" s="21" t="s">
        <v>1023</v>
      </c>
    </row>
    <row r="458" ht="30.0" customHeight="1">
      <c r="A458" s="16" t="s">
        <v>1109</v>
      </c>
      <c r="B458" s="16" t="s">
        <v>1110</v>
      </c>
      <c r="C458" s="16" t="s">
        <v>993</v>
      </c>
      <c r="D458" s="17">
        <v>0.052</v>
      </c>
      <c r="E458" s="16" t="s">
        <v>865</v>
      </c>
      <c r="F458" s="16" t="s">
        <v>107</v>
      </c>
      <c r="G458" s="16" t="s">
        <v>128</v>
      </c>
      <c r="J458" s="16" t="s">
        <v>1111</v>
      </c>
    </row>
    <row r="459" ht="30.0" customHeight="1">
      <c r="A459" s="16" t="s">
        <v>1112</v>
      </c>
      <c r="B459" s="16" t="s">
        <v>1113</v>
      </c>
      <c r="C459" s="16" t="s">
        <v>993</v>
      </c>
      <c r="D459" s="17">
        <v>0.07</v>
      </c>
      <c r="E459" s="16" t="s">
        <v>62</v>
      </c>
      <c r="F459" s="16" t="s">
        <v>15</v>
      </c>
      <c r="G459" s="16" t="s">
        <v>14</v>
      </c>
      <c r="H459" s="16" t="s">
        <v>136</v>
      </c>
      <c r="J459" s="16" t="s">
        <v>994</v>
      </c>
    </row>
    <row r="460" ht="30.0" customHeight="1">
      <c r="A460" s="16" t="s">
        <v>1114</v>
      </c>
      <c r="B460" s="16" t="s">
        <v>1115</v>
      </c>
      <c r="C460" s="16" t="s">
        <v>993</v>
      </c>
      <c r="D460" s="17">
        <v>0.092</v>
      </c>
      <c r="E460" s="16" t="s">
        <v>143</v>
      </c>
      <c r="F460" s="16" t="s">
        <v>21</v>
      </c>
      <c r="G460" s="16" t="s">
        <v>14</v>
      </c>
      <c r="H460" s="16" t="s">
        <v>128</v>
      </c>
      <c r="I460" s="16" t="s">
        <v>20</v>
      </c>
      <c r="J460" s="16" t="s">
        <v>1032</v>
      </c>
    </row>
    <row r="461" ht="30.0" customHeight="1">
      <c r="A461" s="16" t="s">
        <v>1116</v>
      </c>
      <c r="B461" s="16" t="s">
        <v>1117</v>
      </c>
      <c r="C461" s="16" t="s">
        <v>993</v>
      </c>
      <c r="D461" s="17">
        <v>0.09</v>
      </c>
      <c r="E461" s="16" t="s">
        <v>38</v>
      </c>
      <c r="F461" s="16" t="s">
        <v>32</v>
      </c>
      <c r="G461" s="16" t="s">
        <v>20</v>
      </c>
      <c r="H461" s="16" t="s">
        <v>107</v>
      </c>
      <c r="J461" s="16" t="s">
        <v>997</v>
      </c>
    </row>
    <row r="462" ht="30.0" customHeight="1">
      <c r="A462" s="16" t="s">
        <v>1118</v>
      </c>
      <c r="B462" s="16" t="s">
        <v>1119</v>
      </c>
      <c r="C462" s="16" t="s">
        <v>993</v>
      </c>
      <c r="D462" s="17">
        <v>0.115</v>
      </c>
      <c r="E462" s="16" t="s">
        <v>1068</v>
      </c>
      <c r="F462" s="16" t="s">
        <v>15</v>
      </c>
      <c r="G462" s="16" t="s">
        <v>14</v>
      </c>
      <c r="H462" s="16" t="s">
        <v>21</v>
      </c>
      <c r="J462" s="16" t="s">
        <v>1023</v>
      </c>
    </row>
    <row r="463" ht="30.0" customHeight="1">
      <c r="A463" s="16" t="s">
        <v>1120</v>
      </c>
      <c r="B463" s="16" t="s">
        <v>1121</v>
      </c>
      <c r="C463" s="16" t="s">
        <v>993</v>
      </c>
      <c r="D463" s="17">
        <v>0.051</v>
      </c>
      <c r="E463" s="16" t="s">
        <v>292</v>
      </c>
      <c r="F463" s="16" t="s">
        <v>128</v>
      </c>
      <c r="G463" s="16" t="s">
        <v>14</v>
      </c>
      <c r="J463" s="16" t="s">
        <v>1111</v>
      </c>
    </row>
    <row r="464" ht="30.0" customHeight="1">
      <c r="A464" s="16" t="s">
        <v>1122</v>
      </c>
      <c r="B464" s="16" t="s">
        <v>1123</v>
      </c>
      <c r="C464" s="16" t="s">
        <v>993</v>
      </c>
      <c r="D464" s="17">
        <v>0.066</v>
      </c>
      <c r="E464" s="16" t="s">
        <v>101</v>
      </c>
      <c r="F464" s="16" t="s">
        <v>32</v>
      </c>
      <c r="G464" s="16" t="s">
        <v>14</v>
      </c>
      <c r="H464" s="16" t="s">
        <v>21</v>
      </c>
      <c r="J464" s="16" t="s">
        <v>994</v>
      </c>
    </row>
    <row r="465" ht="30.0" customHeight="1">
      <c r="A465" s="16" t="s">
        <v>1124</v>
      </c>
      <c r="B465" s="16" t="s">
        <v>1125</v>
      </c>
      <c r="C465" s="16" t="s">
        <v>993</v>
      </c>
      <c r="D465" s="17">
        <v>0.103</v>
      </c>
      <c r="E465" s="16" t="s">
        <v>769</v>
      </c>
      <c r="F465" s="16" t="s">
        <v>20</v>
      </c>
      <c r="G465" s="16" t="s">
        <v>32</v>
      </c>
      <c r="H465" s="16" t="s">
        <v>14</v>
      </c>
      <c r="I465" s="16" t="s">
        <v>21</v>
      </c>
      <c r="J465" s="16" t="s">
        <v>1023</v>
      </c>
    </row>
    <row r="466" ht="30.0" customHeight="1">
      <c r="A466" s="16" t="s">
        <v>1126</v>
      </c>
      <c r="B466" s="16" t="s">
        <v>1127</v>
      </c>
      <c r="C466" s="16" t="s">
        <v>993</v>
      </c>
      <c r="D466" s="17">
        <v>0.083</v>
      </c>
      <c r="E466" s="16" t="s">
        <v>732</v>
      </c>
      <c r="F466" s="16" t="s">
        <v>128</v>
      </c>
      <c r="G466" s="16" t="s">
        <v>21</v>
      </c>
      <c r="H466" s="16" t="s">
        <v>14</v>
      </c>
      <c r="J466" s="16" t="s">
        <v>1111</v>
      </c>
    </row>
    <row r="467" ht="30.0" customHeight="1">
      <c r="A467" s="16" t="s">
        <v>1128</v>
      </c>
      <c r="B467" s="16" t="s">
        <v>1129</v>
      </c>
      <c r="C467" s="16" t="s">
        <v>993</v>
      </c>
      <c r="D467" s="17">
        <v>0.046</v>
      </c>
      <c r="E467" s="16" t="s">
        <v>122</v>
      </c>
      <c r="F467" s="16" t="s">
        <v>128</v>
      </c>
      <c r="G467" s="16" t="s">
        <v>20</v>
      </c>
      <c r="H467" s="16" t="s">
        <v>123</v>
      </c>
      <c r="J467" s="16" t="s">
        <v>1032</v>
      </c>
    </row>
    <row r="468" ht="30.0" customHeight="1">
      <c r="A468" s="16" t="s">
        <v>1130</v>
      </c>
      <c r="B468" s="16" t="s">
        <v>1131</v>
      </c>
      <c r="C468" s="16" t="s">
        <v>993</v>
      </c>
      <c r="D468" s="17">
        <v>0.048</v>
      </c>
      <c r="E468" s="16" t="s">
        <v>35</v>
      </c>
      <c r="F468" s="16" t="s">
        <v>14</v>
      </c>
      <c r="G468" s="16" t="s">
        <v>128</v>
      </c>
      <c r="H468" s="16" t="s">
        <v>14</v>
      </c>
      <c r="J468" s="16" t="s">
        <v>1111</v>
      </c>
    </row>
    <row r="469" ht="30.0" customHeight="1">
      <c r="A469" s="16" t="s">
        <v>1132</v>
      </c>
      <c r="B469" s="16" t="s">
        <v>1133</v>
      </c>
      <c r="C469" s="16" t="s">
        <v>993</v>
      </c>
      <c r="D469" s="17">
        <v>0.07</v>
      </c>
      <c r="E469" s="16" t="s">
        <v>1134</v>
      </c>
      <c r="F469" s="16" t="s">
        <v>21</v>
      </c>
      <c r="G469" s="16" t="s">
        <v>14</v>
      </c>
      <c r="H469" s="16" t="s">
        <v>107</v>
      </c>
      <c r="J469" s="16" t="s">
        <v>1135</v>
      </c>
    </row>
    <row r="470" ht="30.0" customHeight="1">
      <c r="A470" s="16" t="s">
        <v>1136</v>
      </c>
      <c r="B470" s="16" t="s">
        <v>1137</v>
      </c>
      <c r="C470" s="16" t="s">
        <v>993</v>
      </c>
      <c r="D470" s="17">
        <v>0.104</v>
      </c>
      <c r="E470" s="16" t="s">
        <v>468</v>
      </c>
      <c r="F470" s="16" t="s">
        <v>15</v>
      </c>
      <c r="G470" s="16" t="s">
        <v>14</v>
      </c>
      <c r="H470" s="16" t="s">
        <v>14</v>
      </c>
      <c r="I470" s="16" t="s">
        <v>107</v>
      </c>
      <c r="J470" s="16" t="s">
        <v>1023</v>
      </c>
    </row>
    <row r="471" ht="30.0" customHeight="1">
      <c r="A471" s="16" t="s">
        <v>1138</v>
      </c>
      <c r="B471" s="16" t="s">
        <v>1139</v>
      </c>
      <c r="C471" s="16" t="s">
        <v>993</v>
      </c>
      <c r="D471" s="17">
        <v>0.07</v>
      </c>
      <c r="E471" s="16" t="s">
        <v>171</v>
      </c>
      <c r="F471" s="16" t="s">
        <v>15</v>
      </c>
      <c r="G471" s="16" t="s">
        <v>14</v>
      </c>
      <c r="H471" s="16" t="s">
        <v>20</v>
      </c>
      <c r="I471" s="16" t="s">
        <v>107</v>
      </c>
      <c r="J471" s="16" t="s">
        <v>997</v>
      </c>
    </row>
    <row r="472" ht="30.0" customHeight="1">
      <c r="A472" s="20" t="s">
        <v>1140</v>
      </c>
      <c r="B472" s="20" t="s">
        <v>1141</v>
      </c>
      <c r="C472" s="16" t="s">
        <v>993</v>
      </c>
      <c r="D472" s="17">
        <v>0.096</v>
      </c>
      <c r="E472" s="16" t="s">
        <v>24</v>
      </c>
      <c r="F472" s="16" t="s">
        <v>136</v>
      </c>
      <c r="G472" s="16" t="s">
        <v>128</v>
      </c>
      <c r="H472" s="16" t="s">
        <v>14</v>
      </c>
      <c r="I472" s="16" t="s">
        <v>32</v>
      </c>
      <c r="J472" s="16" t="s">
        <v>994</v>
      </c>
    </row>
    <row r="473" ht="30.0" customHeight="1">
      <c r="A473" s="20" t="s">
        <v>1142</v>
      </c>
      <c r="B473" s="20" t="s">
        <v>1143</v>
      </c>
      <c r="C473" s="16" t="s">
        <v>993</v>
      </c>
      <c r="D473" s="17">
        <v>0.077</v>
      </c>
      <c r="E473" s="16" t="s">
        <v>13</v>
      </c>
      <c r="F473" s="16" t="s">
        <v>15</v>
      </c>
      <c r="G473" s="16" t="s">
        <v>14</v>
      </c>
      <c r="H473" s="16" t="s">
        <v>107</v>
      </c>
      <c r="J473" s="16" t="s">
        <v>1041</v>
      </c>
    </row>
    <row r="474" ht="30.0" customHeight="1">
      <c r="A474" s="20">
        <v>20.0</v>
      </c>
      <c r="B474" s="20">
        <v>20.0</v>
      </c>
      <c r="C474" s="16" t="s">
        <v>993</v>
      </c>
      <c r="D474" s="17">
        <v>0.068</v>
      </c>
      <c r="E474" s="16" t="s">
        <v>24</v>
      </c>
      <c r="F474" s="16" t="s">
        <v>136</v>
      </c>
      <c r="G474" s="16" t="s">
        <v>123</v>
      </c>
      <c r="H474" s="16" t="s">
        <v>128</v>
      </c>
      <c r="J474" s="16" t="s">
        <v>994</v>
      </c>
    </row>
    <row r="475" ht="30.0" customHeight="1">
      <c r="A475" s="16" t="s">
        <v>1144</v>
      </c>
      <c r="B475" s="16" t="s">
        <v>1145</v>
      </c>
      <c r="C475" s="16" t="s">
        <v>993</v>
      </c>
      <c r="D475" s="17">
        <v>0.068</v>
      </c>
      <c r="E475" s="16" t="s">
        <v>19</v>
      </c>
      <c r="F475" s="16" t="s">
        <v>32</v>
      </c>
      <c r="G475" s="16" t="s">
        <v>128</v>
      </c>
      <c r="H475" s="16" t="s">
        <v>136</v>
      </c>
      <c r="I475" s="16" t="s">
        <v>20</v>
      </c>
      <c r="J475" s="16" t="s">
        <v>994</v>
      </c>
    </row>
    <row r="476" ht="30.0" customHeight="1">
      <c r="A476" s="16" t="s">
        <v>1146</v>
      </c>
      <c r="B476" s="16" t="s">
        <v>1147</v>
      </c>
      <c r="C476" s="16" t="s">
        <v>993</v>
      </c>
      <c r="D476" s="17">
        <v>0.1</v>
      </c>
      <c r="E476" s="16" t="s">
        <v>468</v>
      </c>
      <c r="F476" s="16" t="s">
        <v>14</v>
      </c>
      <c r="G476" s="16" t="s">
        <v>15</v>
      </c>
      <c r="H476" s="16" t="s">
        <v>107</v>
      </c>
      <c r="J476" s="16" t="s">
        <v>1023</v>
      </c>
    </row>
    <row r="477" ht="30.0" customHeight="1">
      <c r="A477" s="16" t="s">
        <v>1148</v>
      </c>
      <c r="B477" s="16" t="s">
        <v>1149</v>
      </c>
      <c r="C477" s="16" t="s">
        <v>993</v>
      </c>
      <c r="D477" s="17">
        <v>0.125</v>
      </c>
      <c r="E477" s="16" t="s">
        <v>769</v>
      </c>
      <c r="F477" s="16" t="s">
        <v>21</v>
      </c>
      <c r="G477" s="16" t="s">
        <v>32</v>
      </c>
      <c r="H477" s="16" t="s">
        <v>14</v>
      </c>
      <c r="J477" s="16" t="s">
        <v>997</v>
      </c>
    </row>
    <row r="478" ht="30.0" customHeight="1">
      <c r="A478" s="16" t="s">
        <v>1150</v>
      </c>
      <c r="B478" s="16" t="s">
        <v>1151</v>
      </c>
      <c r="C478" s="16" t="s">
        <v>993</v>
      </c>
      <c r="D478" s="17">
        <v>0.045</v>
      </c>
      <c r="E478" s="16" t="s">
        <v>1152</v>
      </c>
      <c r="F478" s="16" t="s">
        <v>21</v>
      </c>
      <c r="G478" s="16" t="s">
        <v>32</v>
      </c>
      <c r="H478" s="16" t="s">
        <v>20</v>
      </c>
      <c r="I478" s="16" t="s">
        <v>107</v>
      </c>
      <c r="J478" s="16" t="s">
        <v>994</v>
      </c>
    </row>
    <row r="479" ht="30.0" customHeight="1">
      <c r="A479" s="16" t="s">
        <v>1153</v>
      </c>
      <c r="B479" s="16" t="s">
        <v>1154</v>
      </c>
      <c r="C479" s="16" t="s">
        <v>993</v>
      </c>
      <c r="D479" s="17">
        <v>0.099</v>
      </c>
      <c r="E479" s="16" t="s">
        <v>852</v>
      </c>
      <c r="F479" s="16" t="s">
        <v>136</v>
      </c>
      <c r="G479" s="16" t="s">
        <v>128</v>
      </c>
      <c r="H479" s="16" t="s">
        <v>15</v>
      </c>
      <c r="I479" s="16" t="s">
        <v>20</v>
      </c>
      <c r="J479" s="16" t="s">
        <v>997</v>
      </c>
    </row>
    <row r="480" ht="30.0" customHeight="1">
      <c r="A480" s="16" t="s">
        <v>1155</v>
      </c>
      <c r="B480" s="16" t="s">
        <v>1156</v>
      </c>
      <c r="C480" s="16" t="s">
        <v>993</v>
      </c>
      <c r="D480" s="17">
        <v>0.075</v>
      </c>
      <c r="E480" s="16" t="s">
        <v>13</v>
      </c>
      <c r="F480" s="16" t="s">
        <v>15</v>
      </c>
      <c r="G480" s="16" t="s">
        <v>20</v>
      </c>
      <c r="H480" s="16" t="s">
        <v>128</v>
      </c>
      <c r="I480" s="16" t="s">
        <v>107</v>
      </c>
      <c r="J480" s="16" t="s">
        <v>994</v>
      </c>
    </row>
    <row r="481" ht="30.0" customHeight="1">
      <c r="A481" s="16" t="s">
        <v>1157</v>
      </c>
      <c r="B481" s="16" t="s">
        <v>1158</v>
      </c>
      <c r="C481" s="16" t="s">
        <v>993</v>
      </c>
      <c r="D481" s="17">
        <v>0.046</v>
      </c>
      <c r="E481" s="16" t="s">
        <v>122</v>
      </c>
      <c r="F481" s="16" t="s">
        <v>136</v>
      </c>
      <c r="G481" s="16" t="s">
        <v>14</v>
      </c>
      <c r="H481" s="16" t="s">
        <v>32</v>
      </c>
      <c r="J481" s="16" t="s">
        <v>994</v>
      </c>
    </row>
    <row r="482" ht="30.0" customHeight="1">
      <c r="A482" s="16" t="s">
        <v>1159</v>
      </c>
      <c r="B482" s="16" t="s">
        <v>1160</v>
      </c>
      <c r="C482" s="16" t="s">
        <v>993</v>
      </c>
      <c r="D482" s="17">
        <v>0.08</v>
      </c>
      <c r="E482" s="16" t="s">
        <v>1161</v>
      </c>
      <c r="F482" s="16" t="s">
        <v>20</v>
      </c>
      <c r="G482" s="16" t="s">
        <v>21</v>
      </c>
      <c r="H482" s="16" t="s">
        <v>128</v>
      </c>
      <c r="I482" s="16" t="s">
        <v>107</v>
      </c>
      <c r="J482" s="16" t="s">
        <v>994</v>
      </c>
    </row>
    <row r="483" ht="30.0" customHeight="1">
      <c r="A483" s="16" t="s">
        <v>1162</v>
      </c>
      <c r="B483" s="16" t="s">
        <v>1163</v>
      </c>
      <c r="C483" s="16" t="s">
        <v>993</v>
      </c>
      <c r="D483" s="17">
        <v>0.045</v>
      </c>
      <c r="E483" s="16" t="s">
        <v>122</v>
      </c>
      <c r="F483" s="16" t="s">
        <v>21</v>
      </c>
      <c r="G483" s="16" t="s">
        <v>14</v>
      </c>
      <c r="H483" s="16" t="s">
        <v>107</v>
      </c>
      <c r="J483" s="16" t="s">
        <v>997</v>
      </c>
    </row>
    <row r="484" ht="30.0" customHeight="1">
      <c r="A484" s="16" t="s">
        <v>1164</v>
      </c>
      <c r="B484" s="16" t="s">
        <v>1165</v>
      </c>
      <c r="C484" s="16" t="s">
        <v>993</v>
      </c>
      <c r="D484" s="17">
        <v>0.093</v>
      </c>
      <c r="E484" s="16" t="s">
        <v>38</v>
      </c>
      <c r="F484" s="16" t="s">
        <v>136</v>
      </c>
      <c r="G484" s="16" t="s">
        <v>21</v>
      </c>
      <c r="H484" s="16" t="s">
        <v>14</v>
      </c>
      <c r="J484" s="16" t="s">
        <v>1166</v>
      </c>
    </row>
    <row r="485" ht="30.0" customHeight="1">
      <c r="A485" s="16" t="s">
        <v>1167</v>
      </c>
      <c r="B485" s="16" t="s">
        <v>1168</v>
      </c>
      <c r="C485" s="16" t="s">
        <v>993</v>
      </c>
      <c r="D485" s="17">
        <v>0.069</v>
      </c>
      <c r="E485" s="16" t="s">
        <v>24</v>
      </c>
      <c r="F485" s="16" t="s">
        <v>15</v>
      </c>
      <c r="G485" s="16" t="s">
        <v>20</v>
      </c>
      <c r="H485" s="16" t="s">
        <v>136</v>
      </c>
      <c r="J485" s="16" t="s">
        <v>994</v>
      </c>
    </row>
    <row r="486" ht="30.0" customHeight="1">
      <c r="A486" s="16" t="s">
        <v>1169</v>
      </c>
      <c r="B486" s="16" t="s">
        <v>1170</v>
      </c>
      <c r="C486" s="16" t="s">
        <v>993</v>
      </c>
      <c r="D486" s="17">
        <v>0.068</v>
      </c>
      <c r="E486" s="16" t="s">
        <v>24</v>
      </c>
      <c r="F486" s="16" t="s">
        <v>14</v>
      </c>
      <c r="G486" s="16" t="s">
        <v>21</v>
      </c>
      <c r="H486" s="16" t="s">
        <v>32</v>
      </c>
      <c r="I486" s="16" t="s">
        <v>88</v>
      </c>
      <c r="J486" s="16" t="s">
        <v>994</v>
      </c>
    </row>
    <row r="487" ht="30.0" customHeight="1">
      <c r="A487" s="16" t="s">
        <v>1171</v>
      </c>
      <c r="B487" s="16" t="s">
        <v>1172</v>
      </c>
      <c r="C487" s="16" t="s">
        <v>993</v>
      </c>
      <c r="D487" s="17">
        <v>0.1</v>
      </c>
      <c r="E487" s="16" t="s">
        <v>401</v>
      </c>
      <c r="F487" s="16" t="s">
        <v>20</v>
      </c>
      <c r="G487" s="16" t="s">
        <v>128</v>
      </c>
      <c r="H487" s="16" t="s">
        <v>107</v>
      </c>
      <c r="I487" s="16" t="s">
        <v>136</v>
      </c>
      <c r="J487" s="16" t="s">
        <v>994</v>
      </c>
    </row>
    <row r="488" ht="30.0" customHeight="1">
      <c r="A488" s="16" t="s">
        <v>1173</v>
      </c>
      <c r="B488" s="16" t="s">
        <v>1174</v>
      </c>
      <c r="C488" s="16" t="s">
        <v>993</v>
      </c>
      <c r="D488" s="17">
        <v>0.1</v>
      </c>
      <c r="E488" s="16" t="s">
        <v>456</v>
      </c>
      <c r="F488" s="16" t="s">
        <v>14</v>
      </c>
      <c r="G488" s="16" t="s">
        <v>21</v>
      </c>
      <c r="H488" s="16" t="s">
        <v>128</v>
      </c>
      <c r="J488" s="16" t="s">
        <v>994</v>
      </c>
    </row>
    <row r="489" ht="30.0" customHeight="1">
      <c r="A489" s="16" t="s">
        <v>1175</v>
      </c>
      <c r="B489" s="16" t="s">
        <v>1176</v>
      </c>
      <c r="C489" s="16" t="s">
        <v>993</v>
      </c>
      <c r="D489" s="17">
        <v>0.07</v>
      </c>
      <c r="E489" s="16" t="s">
        <v>952</v>
      </c>
      <c r="F489" s="16" t="s">
        <v>136</v>
      </c>
      <c r="G489" s="16" t="s">
        <v>20</v>
      </c>
      <c r="H489" s="16" t="s">
        <v>14</v>
      </c>
      <c r="J489" s="16" t="s">
        <v>997</v>
      </c>
    </row>
    <row r="490" ht="30.0" customHeight="1">
      <c r="A490" s="16" t="s">
        <v>1177</v>
      </c>
      <c r="B490" s="16" t="s">
        <v>1178</v>
      </c>
      <c r="C490" s="16" t="s">
        <v>993</v>
      </c>
      <c r="D490" s="17">
        <v>0.077</v>
      </c>
      <c r="E490" s="16" t="s">
        <v>1161</v>
      </c>
      <c r="F490" s="16" t="s">
        <v>20</v>
      </c>
      <c r="G490" s="16" t="s">
        <v>88</v>
      </c>
      <c r="J490" s="16" t="s">
        <v>1179</v>
      </c>
    </row>
    <row r="491" ht="30.0" customHeight="1">
      <c r="A491" s="16" t="s">
        <v>1180</v>
      </c>
      <c r="B491" s="16" t="s">
        <v>1181</v>
      </c>
      <c r="C491" s="16" t="s">
        <v>993</v>
      </c>
      <c r="D491" s="17">
        <v>0.086</v>
      </c>
      <c r="E491" s="16" t="s">
        <v>876</v>
      </c>
      <c r="F491" s="16" t="s">
        <v>123</v>
      </c>
      <c r="G491" s="16" t="s">
        <v>20</v>
      </c>
      <c r="H491" s="16" t="s">
        <v>14</v>
      </c>
      <c r="J491" s="16" t="s">
        <v>829</v>
      </c>
    </row>
    <row r="492" ht="30.0" customHeight="1">
      <c r="A492" s="16" t="s">
        <v>1182</v>
      </c>
      <c r="B492" s="16" t="s">
        <v>1183</v>
      </c>
      <c r="C492" s="16" t="s">
        <v>993</v>
      </c>
      <c r="D492" s="17">
        <v>0.056</v>
      </c>
      <c r="E492" s="16" t="s">
        <v>876</v>
      </c>
      <c r="F492" s="16" t="s">
        <v>123</v>
      </c>
      <c r="G492" s="16" t="s">
        <v>32</v>
      </c>
      <c r="H492" s="16" t="s">
        <v>128</v>
      </c>
      <c r="I492" s="16" t="s">
        <v>20</v>
      </c>
      <c r="J492" s="16" t="s">
        <v>1041</v>
      </c>
    </row>
    <row r="493" ht="30.0" customHeight="1">
      <c r="A493" s="16" t="s">
        <v>1184</v>
      </c>
      <c r="B493" s="16" t="s">
        <v>1185</v>
      </c>
      <c r="C493" s="16" t="s">
        <v>993</v>
      </c>
      <c r="D493" s="17">
        <v>0.069</v>
      </c>
      <c r="E493" s="16" t="s">
        <v>24</v>
      </c>
      <c r="F493" s="16" t="s">
        <v>20</v>
      </c>
      <c r="G493" s="16" t="s">
        <v>14</v>
      </c>
      <c r="J493" s="16" t="s">
        <v>994</v>
      </c>
    </row>
    <row r="494" ht="30.0" customHeight="1">
      <c r="A494" s="16" t="s">
        <v>1186</v>
      </c>
      <c r="B494" s="16" t="s">
        <v>1187</v>
      </c>
      <c r="C494" s="16" t="s">
        <v>993</v>
      </c>
      <c r="D494" s="17">
        <v>0.046</v>
      </c>
      <c r="E494" s="16" t="s">
        <v>35</v>
      </c>
      <c r="F494" s="16" t="s">
        <v>20</v>
      </c>
      <c r="G494" s="16" t="s">
        <v>128</v>
      </c>
      <c r="J494" s="16" t="s">
        <v>1188</v>
      </c>
    </row>
    <row r="495" ht="30.0" customHeight="1">
      <c r="A495" s="16" t="s">
        <v>1189</v>
      </c>
      <c r="B495" s="16" t="s">
        <v>1190</v>
      </c>
      <c r="C495" s="16" t="s">
        <v>993</v>
      </c>
      <c r="D495" s="17">
        <v>0.175</v>
      </c>
      <c r="E495" s="16" t="s">
        <v>468</v>
      </c>
      <c r="F495" s="16" t="s">
        <v>14</v>
      </c>
      <c r="G495" s="16" t="s">
        <v>20</v>
      </c>
      <c r="J495" s="16" t="s">
        <v>1191</v>
      </c>
    </row>
    <row r="496" ht="30.0" customHeight="1">
      <c r="A496" s="16" t="s">
        <v>1192</v>
      </c>
      <c r="B496" s="16" t="s">
        <v>1193</v>
      </c>
      <c r="C496" s="16" t="s">
        <v>993</v>
      </c>
      <c r="D496" s="17">
        <v>0.12</v>
      </c>
      <c r="E496" s="16" t="s">
        <v>769</v>
      </c>
      <c r="F496" s="16" t="s">
        <v>14</v>
      </c>
      <c r="G496" s="16" t="s">
        <v>107</v>
      </c>
      <c r="J496" s="16" t="s">
        <v>994</v>
      </c>
    </row>
    <row r="497" ht="30.0" customHeight="1">
      <c r="A497" s="16" t="s">
        <v>1194</v>
      </c>
      <c r="B497" s="16" t="s">
        <v>1195</v>
      </c>
      <c r="C497" s="16" t="s">
        <v>993</v>
      </c>
      <c r="D497" s="17">
        <v>0.05</v>
      </c>
      <c r="E497" s="16" t="s">
        <v>122</v>
      </c>
      <c r="F497" s="16" t="s">
        <v>128</v>
      </c>
      <c r="G497" s="16" t="s">
        <v>107</v>
      </c>
      <c r="J497" s="16" t="s">
        <v>829</v>
      </c>
    </row>
    <row r="498" ht="30.0" customHeight="1">
      <c r="A498" s="16" t="s">
        <v>1196</v>
      </c>
      <c r="B498" s="16" t="s">
        <v>1197</v>
      </c>
      <c r="C498" s="16" t="s">
        <v>799</v>
      </c>
      <c r="D498" s="17">
        <v>0.066</v>
      </c>
      <c r="E498" s="16" t="s">
        <v>573</v>
      </c>
      <c r="F498" s="16" t="s">
        <v>128</v>
      </c>
      <c r="G498" s="16" t="s">
        <v>20</v>
      </c>
      <c r="J498" s="24" t="s">
        <v>1198</v>
      </c>
    </row>
    <row r="499" ht="30.0" customHeight="1">
      <c r="A499" s="16" t="s">
        <v>1199</v>
      </c>
      <c r="B499" s="16" t="s">
        <v>1200</v>
      </c>
      <c r="C499" s="16" t="s">
        <v>799</v>
      </c>
      <c r="D499" s="17">
        <v>0.049</v>
      </c>
      <c r="E499" s="16" t="s">
        <v>131</v>
      </c>
      <c r="F499" s="16" t="s">
        <v>14</v>
      </c>
      <c r="G499" s="16" t="s">
        <v>123</v>
      </c>
      <c r="J499" s="16" t="s">
        <v>1201</v>
      </c>
    </row>
    <row r="500" ht="30.0" customHeight="1">
      <c r="A500" s="16" t="s">
        <v>1202</v>
      </c>
      <c r="B500" s="16" t="s">
        <v>1203</v>
      </c>
      <c r="C500" s="16" t="s">
        <v>799</v>
      </c>
      <c r="D500" s="17">
        <v>0.065</v>
      </c>
      <c r="E500" s="16" t="s">
        <v>171</v>
      </c>
      <c r="F500" s="16" t="s">
        <v>14</v>
      </c>
      <c r="J500" s="16" t="s">
        <v>1198</v>
      </c>
    </row>
    <row r="501" ht="30.0" customHeight="1">
      <c r="A501" s="16" t="s">
        <v>1204</v>
      </c>
      <c r="B501" s="16" t="s">
        <v>1205</v>
      </c>
      <c r="C501" s="16" t="s">
        <v>799</v>
      </c>
      <c r="D501" s="17">
        <v>0.025</v>
      </c>
      <c r="E501" s="16" t="s">
        <v>931</v>
      </c>
      <c r="F501" s="16" t="s">
        <v>21</v>
      </c>
      <c r="G501" s="16" t="s">
        <v>14</v>
      </c>
      <c r="J501" s="16" t="s">
        <v>1206</v>
      </c>
    </row>
    <row r="502" ht="30.0" customHeight="1">
      <c r="A502" s="16" t="s">
        <v>1207</v>
      </c>
      <c r="B502" s="16" t="s">
        <v>1208</v>
      </c>
      <c r="C502" s="16" t="s">
        <v>799</v>
      </c>
      <c r="D502" s="17">
        <v>0.07</v>
      </c>
      <c r="E502" s="16" t="s">
        <v>1209</v>
      </c>
      <c r="F502" s="16" t="s">
        <v>21</v>
      </c>
      <c r="G502" s="16" t="s">
        <v>14</v>
      </c>
      <c r="J502" s="16" t="s">
        <v>1210</v>
      </c>
    </row>
    <row r="503" ht="30.0" customHeight="1">
      <c r="A503" s="16" t="s">
        <v>1211</v>
      </c>
      <c r="B503" s="16" t="s">
        <v>1212</v>
      </c>
      <c r="C503" s="16" t="s">
        <v>799</v>
      </c>
      <c r="D503" s="17">
        <v>0.075</v>
      </c>
      <c r="E503" s="16" t="s">
        <v>357</v>
      </c>
      <c r="F503" s="16" t="s">
        <v>21</v>
      </c>
      <c r="G503" s="16" t="s">
        <v>14</v>
      </c>
      <c r="J503" s="16" t="s">
        <v>1213</v>
      </c>
    </row>
    <row r="504" ht="30.0" customHeight="1">
      <c r="A504" s="16" t="s">
        <v>1214</v>
      </c>
      <c r="B504" s="16" t="s">
        <v>1215</v>
      </c>
      <c r="C504" s="16" t="s">
        <v>799</v>
      </c>
      <c r="D504" s="17">
        <v>0.085</v>
      </c>
      <c r="E504" s="16" t="s">
        <v>180</v>
      </c>
      <c r="F504" s="16" t="s">
        <v>107</v>
      </c>
      <c r="G504" s="16" t="s">
        <v>123</v>
      </c>
      <c r="H504" s="16" t="s">
        <v>14</v>
      </c>
      <c r="J504" s="16" t="s">
        <v>1216</v>
      </c>
    </row>
    <row r="505" ht="30.0" customHeight="1">
      <c r="A505" s="16" t="s">
        <v>1217</v>
      </c>
      <c r="B505" s="16" t="s">
        <v>1218</v>
      </c>
      <c r="C505" s="16" t="s">
        <v>799</v>
      </c>
      <c r="D505" s="17">
        <v>0.08</v>
      </c>
      <c r="E505" s="16" t="s">
        <v>180</v>
      </c>
      <c r="F505" s="16" t="s">
        <v>21</v>
      </c>
      <c r="G505" s="16" t="s">
        <v>14</v>
      </c>
      <c r="J505" s="16" t="s">
        <v>1219</v>
      </c>
    </row>
    <row r="506" ht="30.0" customHeight="1">
      <c r="A506" s="16" t="s">
        <v>1220</v>
      </c>
      <c r="B506" s="16" t="s">
        <v>1221</v>
      </c>
      <c r="C506" s="16" t="s">
        <v>799</v>
      </c>
      <c r="D506" s="17">
        <v>0.095</v>
      </c>
      <c r="E506" s="16" t="s">
        <v>357</v>
      </c>
      <c r="F506" s="16" t="s">
        <v>21</v>
      </c>
      <c r="G506" s="16" t="s">
        <v>32</v>
      </c>
      <c r="J506" s="16" t="s">
        <v>1222</v>
      </c>
    </row>
    <row r="507" ht="30.0" customHeight="1">
      <c r="A507" s="16" t="s">
        <v>1223</v>
      </c>
      <c r="B507" s="16" t="s">
        <v>1224</v>
      </c>
      <c r="C507" s="16" t="s">
        <v>799</v>
      </c>
      <c r="D507" s="17">
        <v>0.09</v>
      </c>
      <c r="E507" s="16" t="s">
        <v>1209</v>
      </c>
      <c r="F507" s="16" t="s">
        <v>21</v>
      </c>
      <c r="G507" s="16" t="s">
        <v>14</v>
      </c>
      <c r="H507" s="16" t="s">
        <v>32</v>
      </c>
      <c r="J507" s="16" t="s">
        <v>1210</v>
      </c>
    </row>
    <row r="508" ht="30.0" customHeight="1">
      <c r="A508" s="16" t="s">
        <v>1225</v>
      </c>
      <c r="B508" s="16" t="s">
        <v>1226</v>
      </c>
      <c r="C508" s="16" t="s">
        <v>799</v>
      </c>
      <c r="D508" s="17">
        <v>0.05</v>
      </c>
      <c r="E508" s="16" t="s">
        <v>131</v>
      </c>
      <c r="F508" s="16" t="s">
        <v>136</v>
      </c>
      <c r="G508" s="16" t="s">
        <v>14</v>
      </c>
      <c r="H508" s="16" t="s">
        <v>21</v>
      </c>
      <c r="J508" s="16" t="s">
        <v>1226</v>
      </c>
    </row>
    <row r="509" ht="30.0" customHeight="1">
      <c r="A509" s="16" t="s">
        <v>1227</v>
      </c>
      <c r="B509" s="16" t="s">
        <v>1228</v>
      </c>
      <c r="C509" s="16" t="s">
        <v>799</v>
      </c>
      <c r="D509" s="17">
        <v>0.08</v>
      </c>
      <c r="E509" s="16" t="s">
        <v>1209</v>
      </c>
      <c r="F509" s="16" t="s">
        <v>21</v>
      </c>
      <c r="G509" s="16" t="s">
        <v>14</v>
      </c>
      <c r="H509" s="16" t="s">
        <v>107</v>
      </c>
      <c r="J509" s="16" t="s">
        <v>1229</v>
      </c>
    </row>
    <row r="510" ht="30.0" customHeight="1">
      <c r="A510" s="16" t="s">
        <v>1230</v>
      </c>
      <c r="B510" s="16" t="s">
        <v>1231</v>
      </c>
      <c r="C510" s="16" t="s">
        <v>799</v>
      </c>
      <c r="D510" s="17">
        <v>0.04</v>
      </c>
      <c r="E510" s="16" t="s">
        <v>931</v>
      </c>
      <c r="F510" s="16" t="s">
        <v>14</v>
      </c>
      <c r="G510" s="16" t="s">
        <v>32</v>
      </c>
      <c r="H510" s="16" t="s">
        <v>21</v>
      </c>
      <c r="J510" s="16" t="s">
        <v>1232</v>
      </c>
    </row>
    <row r="511" ht="30.0" customHeight="1">
      <c r="A511" s="16" t="s">
        <v>1233</v>
      </c>
      <c r="B511" s="16" t="s">
        <v>1234</v>
      </c>
      <c r="C511" s="16" t="s">
        <v>799</v>
      </c>
      <c r="D511" s="17">
        <v>0.062</v>
      </c>
      <c r="E511" s="16" t="s">
        <v>1209</v>
      </c>
      <c r="F511" s="16" t="s">
        <v>107</v>
      </c>
      <c r="G511" s="16" t="s">
        <v>128</v>
      </c>
      <c r="H511" s="16" t="s">
        <v>32</v>
      </c>
      <c r="J511" s="16" t="s">
        <v>1235</v>
      </c>
    </row>
    <row r="512" ht="30.0" customHeight="1">
      <c r="A512" s="16" t="s">
        <v>1236</v>
      </c>
      <c r="B512" s="16" t="s">
        <v>1237</v>
      </c>
      <c r="C512" s="16" t="s">
        <v>703</v>
      </c>
      <c r="D512" s="17">
        <v>0.05</v>
      </c>
      <c r="E512" s="16" t="s">
        <v>35</v>
      </c>
      <c r="F512" s="16" t="s">
        <v>21</v>
      </c>
      <c r="G512" s="16" t="s">
        <v>107</v>
      </c>
      <c r="H512" s="16" t="s">
        <v>20</v>
      </c>
      <c r="J512" s="16" t="s">
        <v>1238</v>
      </c>
    </row>
    <row r="513" ht="30.0" customHeight="1">
      <c r="A513" s="16" t="s">
        <v>1239</v>
      </c>
      <c r="B513" s="16" t="s">
        <v>1240</v>
      </c>
      <c r="C513" s="16" t="s">
        <v>703</v>
      </c>
      <c r="D513" s="17">
        <v>0.05</v>
      </c>
      <c r="E513" s="16" t="s">
        <v>300</v>
      </c>
      <c r="F513" s="16" t="s">
        <v>128</v>
      </c>
      <c r="G513" s="16" t="s">
        <v>14</v>
      </c>
      <c r="J513" s="16" t="s">
        <v>1238</v>
      </c>
    </row>
    <row r="514" ht="30.0" customHeight="1">
      <c r="A514" s="16" t="s">
        <v>1241</v>
      </c>
      <c r="B514" s="16" t="s">
        <v>1242</v>
      </c>
      <c r="C514" s="16" t="s">
        <v>703</v>
      </c>
      <c r="D514" s="17">
        <v>0.052</v>
      </c>
      <c r="E514" s="16" t="s">
        <v>296</v>
      </c>
      <c r="F514" s="16" t="s">
        <v>107</v>
      </c>
      <c r="G514" s="16" t="s">
        <v>128</v>
      </c>
      <c r="J514" s="16" t="s">
        <v>1243</v>
      </c>
    </row>
    <row r="515" ht="30.0" customHeight="1">
      <c r="A515" s="16" t="s">
        <v>1244</v>
      </c>
      <c r="B515" s="16" t="s">
        <v>1245</v>
      </c>
      <c r="C515" s="16" t="s">
        <v>1246</v>
      </c>
      <c r="D515" s="17">
        <v>0.044</v>
      </c>
      <c r="E515" s="16" t="s">
        <v>122</v>
      </c>
      <c r="F515" s="16" t="s">
        <v>20</v>
      </c>
      <c r="G515" s="16" t="s">
        <v>107</v>
      </c>
      <c r="J515" s="16" t="s">
        <v>1247</v>
      </c>
    </row>
    <row r="516" ht="30.0" customHeight="1">
      <c r="A516" s="16" t="s">
        <v>1248</v>
      </c>
      <c r="B516" s="16" t="s">
        <v>1249</v>
      </c>
      <c r="C516" s="16" t="s">
        <v>379</v>
      </c>
      <c r="D516" s="17">
        <v>0.047</v>
      </c>
      <c r="E516" s="16" t="s">
        <v>171</v>
      </c>
      <c r="F516" s="16" t="s">
        <v>21</v>
      </c>
      <c r="G516" s="16" t="s">
        <v>128</v>
      </c>
      <c r="H516" s="16" t="s">
        <v>107</v>
      </c>
      <c r="J516" s="16" t="s">
        <v>805</v>
      </c>
    </row>
    <row r="517" ht="30.0" customHeight="1">
      <c r="A517" s="16" t="s">
        <v>1250</v>
      </c>
      <c r="B517" s="16" t="s">
        <v>1251</v>
      </c>
      <c r="C517" s="16" t="s">
        <v>85</v>
      </c>
      <c r="D517" s="17">
        <v>0.048</v>
      </c>
      <c r="E517" s="16" t="s">
        <v>35</v>
      </c>
      <c r="F517" s="16" t="s">
        <v>123</v>
      </c>
      <c r="G517" s="16" t="s">
        <v>14</v>
      </c>
      <c r="H517" s="16" t="s">
        <v>107</v>
      </c>
      <c r="I517" s="16" t="s">
        <v>20</v>
      </c>
      <c r="J517" s="16" t="s">
        <v>1252</v>
      </c>
    </row>
    <row r="518" ht="30.0" customHeight="1">
      <c r="A518" s="16" t="s">
        <v>1253</v>
      </c>
      <c r="B518" s="16" t="s">
        <v>1254</v>
      </c>
      <c r="C518" s="16" t="s">
        <v>1255</v>
      </c>
      <c r="D518" s="17">
        <v>0.049</v>
      </c>
      <c r="E518" s="16" t="s">
        <v>35</v>
      </c>
      <c r="F518" s="16" t="s">
        <v>20</v>
      </c>
      <c r="G518" s="16" t="s">
        <v>128</v>
      </c>
      <c r="J518" s="16" t="s">
        <v>813</v>
      </c>
    </row>
    <row r="519" ht="30.0" customHeight="1">
      <c r="A519" s="16" t="s">
        <v>1256</v>
      </c>
      <c r="B519" s="16" t="s">
        <v>1257</v>
      </c>
      <c r="C519" s="16" t="s">
        <v>1255</v>
      </c>
      <c r="D519" s="17">
        <v>0.045</v>
      </c>
      <c r="E519" s="16" t="s">
        <v>35</v>
      </c>
      <c r="F519" s="16" t="s">
        <v>128</v>
      </c>
      <c r="G519" s="16" t="s">
        <v>20</v>
      </c>
      <c r="H519" s="16" t="s">
        <v>32</v>
      </c>
      <c r="J519" s="16" t="s">
        <v>1258</v>
      </c>
    </row>
    <row r="520" ht="30.0" customHeight="1">
      <c r="A520" s="16" t="s">
        <v>1259</v>
      </c>
      <c r="B520" s="16" t="s">
        <v>1260</v>
      </c>
      <c r="C520" s="16" t="s">
        <v>791</v>
      </c>
      <c r="D520" s="17">
        <v>0.05</v>
      </c>
      <c r="E520" s="16" t="s">
        <v>35</v>
      </c>
      <c r="F520" s="16" t="s">
        <v>128</v>
      </c>
      <c r="G520" s="16" t="s">
        <v>20</v>
      </c>
      <c r="H520" s="16" t="s">
        <v>14</v>
      </c>
      <c r="J520" s="16" t="s">
        <v>1261</v>
      </c>
    </row>
    <row r="521" ht="30.0" customHeight="1">
      <c r="A521" s="16" t="s">
        <v>1262</v>
      </c>
      <c r="B521" s="16" t="s">
        <v>1263</v>
      </c>
      <c r="C521" s="16" t="s">
        <v>1264</v>
      </c>
      <c r="D521" s="17">
        <v>0.05</v>
      </c>
      <c r="E521" s="16" t="s">
        <v>35</v>
      </c>
      <c r="F521" s="16" t="s">
        <v>21</v>
      </c>
      <c r="G521" s="16" t="s">
        <v>20</v>
      </c>
      <c r="J521" s="16" t="s">
        <v>805</v>
      </c>
    </row>
    <row r="522" ht="30.0" customHeight="1">
      <c r="A522" s="16" t="s">
        <v>1265</v>
      </c>
      <c r="B522" s="16" t="s">
        <v>1266</v>
      </c>
      <c r="C522" s="16" t="s">
        <v>1267</v>
      </c>
      <c r="D522" s="17">
        <v>0.05</v>
      </c>
      <c r="E522" s="16" t="s">
        <v>35</v>
      </c>
      <c r="F522" s="16" t="s">
        <v>107</v>
      </c>
      <c r="G522" s="16" t="s">
        <v>128</v>
      </c>
      <c r="H522" s="16" t="s">
        <v>20</v>
      </c>
      <c r="J522" s="16" t="s">
        <v>1268</v>
      </c>
    </row>
    <row r="523" ht="30.0" customHeight="1">
      <c r="A523" s="16" t="s">
        <v>1269</v>
      </c>
      <c r="B523" s="16" t="s">
        <v>1270</v>
      </c>
      <c r="C523" s="16" t="s">
        <v>1271</v>
      </c>
      <c r="D523" s="17">
        <v>0.054</v>
      </c>
      <c r="E523" s="16" t="s">
        <v>35</v>
      </c>
      <c r="F523" s="16" t="s">
        <v>20</v>
      </c>
      <c r="G523" s="16" t="s">
        <v>107</v>
      </c>
      <c r="J523" s="16" t="s">
        <v>1272</v>
      </c>
    </row>
    <row r="524" ht="30.0" customHeight="1">
      <c r="A524" s="16" t="s">
        <v>1273</v>
      </c>
      <c r="B524" s="16" t="s">
        <v>1274</v>
      </c>
      <c r="C524" s="16" t="s">
        <v>1275</v>
      </c>
      <c r="D524" s="18">
        <v>0.05</v>
      </c>
      <c r="E524" s="16" t="s">
        <v>35</v>
      </c>
      <c r="F524" s="16" t="s">
        <v>20</v>
      </c>
      <c r="G524" s="16" t="s">
        <v>107</v>
      </c>
      <c r="J524" s="16" t="s">
        <v>1276</v>
      </c>
    </row>
    <row r="525" ht="30.0" customHeight="1">
      <c r="A525" s="16" t="s">
        <v>1277</v>
      </c>
      <c r="B525" s="16" t="s">
        <v>1278</v>
      </c>
      <c r="C525" s="16" t="s">
        <v>812</v>
      </c>
      <c r="D525" s="17">
        <v>0.055</v>
      </c>
      <c r="E525" s="16" t="s">
        <v>35</v>
      </c>
      <c r="F525" s="16" t="s">
        <v>20</v>
      </c>
      <c r="G525" s="16" t="s">
        <v>107</v>
      </c>
      <c r="J525" s="16" t="s">
        <v>1279</v>
      </c>
    </row>
    <row r="526" ht="30.0" customHeight="1">
      <c r="A526" s="16" t="s">
        <v>1280</v>
      </c>
      <c r="B526" s="16" t="s">
        <v>1281</v>
      </c>
      <c r="C526" s="16" t="s">
        <v>812</v>
      </c>
      <c r="D526" s="17">
        <v>0.05</v>
      </c>
      <c r="E526" s="16" t="s">
        <v>35</v>
      </c>
      <c r="F526" s="16" t="s">
        <v>20</v>
      </c>
      <c r="G526" s="16" t="s">
        <v>107</v>
      </c>
      <c r="J526" s="16" t="s">
        <v>1282</v>
      </c>
    </row>
    <row r="527" ht="30.0" customHeight="1">
      <c r="A527" s="16" t="s">
        <v>1283</v>
      </c>
      <c r="B527" s="16" t="s">
        <v>1284</v>
      </c>
      <c r="C527" s="16" t="s">
        <v>703</v>
      </c>
      <c r="D527" s="17">
        <v>0.05</v>
      </c>
      <c r="E527" s="16" t="s">
        <v>638</v>
      </c>
      <c r="F527" s="16" t="s">
        <v>20</v>
      </c>
      <c r="G527" s="16" t="s">
        <v>107</v>
      </c>
      <c r="H527" s="16" t="s">
        <v>128</v>
      </c>
      <c r="J527" s="16" t="s">
        <v>1198</v>
      </c>
    </row>
    <row r="528" ht="30.0" customHeight="1">
      <c r="A528" s="16" t="s">
        <v>1285</v>
      </c>
      <c r="B528" s="16" t="s">
        <v>1286</v>
      </c>
      <c r="C528" s="16" t="s">
        <v>1287</v>
      </c>
      <c r="D528" s="17">
        <v>0.052</v>
      </c>
      <c r="E528" s="16" t="s">
        <v>876</v>
      </c>
      <c r="F528" s="16" t="s">
        <v>128</v>
      </c>
      <c r="G528" s="16" t="s">
        <v>14</v>
      </c>
      <c r="J528" s="16" t="s">
        <v>1286</v>
      </c>
    </row>
    <row r="529" ht="30.0" customHeight="1">
      <c r="A529" s="16" t="s">
        <v>1288</v>
      </c>
      <c r="B529" s="16" t="s">
        <v>1289</v>
      </c>
      <c r="C529" s="16" t="s">
        <v>703</v>
      </c>
      <c r="D529" s="17">
        <v>0.05</v>
      </c>
      <c r="E529" s="16" t="s">
        <v>35</v>
      </c>
      <c r="F529" s="16" t="s">
        <v>20</v>
      </c>
      <c r="G529" s="16" t="s">
        <v>128</v>
      </c>
      <c r="H529" s="16" t="s">
        <v>107</v>
      </c>
      <c r="J529" s="16" t="s">
        <v>1290</v>
      </c>
    </row>
    <row r="530" ht="30.0" customHeight="1">
      <c r="A530" s="16" t="s">
        <v>1291</v>
      </c>
      <c r="B530" s="16" t="s">
        <v>1292</v>
      </c>
      <c r="C530" s="16" t="s">
        <v>379</v>
      </c>
      <c r="D530" s="17">
        <v>0.046</v>
      </c>
      <c r="E530" s="16" t="s">
        <v>143</v>
      </c>
      <c r="F530" s="16" t="s">
        <v>14</v>
      </c>
      <c r="J530" s="16" t="s">
        <v>1198</v>
      </c>
    </row>
    <row r="531" ht="30.0" customHeight="1">
      <c r="A531" s="16" t="s">
        <v>1293</v>
      </c>
      <c r="B531" s="16" t="s">
        <v>1294</v>
      </c>
      <c r="C531" s="16" t="s">
        <v>1295</v>
      </c>
      <c r="D531" s="17">
        <v>0.046</v>
      </c>
      <c r="E531" s="16" t="s">
        <v>35</v>
      </c>
      <c r="F531" s="16" t="s">
        <v>107</v>
      </c>
      <c r="G531" s="16" t="s">
        <v>20</v>
      </c>
      <c r="J531" s="16" t="s">
        <v>1296</v>
      </c>
    </row>
    <row r="532" ht="30.0" customHeight="1">
      <c r="A532" s="16" t="s">
        <v>1297</v>
      </c>
      <c r="B532" s="16" t="s">
        <v>1298</v>
      </c>
      <c r="C532" s="16" t="s">
        <v>1299</v>
      </c>
      <c r="D532" s="17">
        <v>0.046</v>
      </c>
      <c r="E532" s="16" t="s">
        <v>122</v>
      </c>
      <c r="F532" s="16" t="s">
        <v>20</v>
      </c>
      <c r="G532" s="16" t="s">
        <v>107</v>
      </c>
      <c r="J532" s="16" t="s">
        <v>1300</v>
      </c>
    </row>
    <row r="533" ht="30.0" customHeight="1">
      <c r="A533" s="16" t="s">
        <v>1301</v>
      </c>
      <c r="B533" s="16" t="s">
        <v>1302</v>
      </c>
      <c r="C533" s="16" t="s">
        <v>85</v>
      </c>
      <c r="D533" s="17">
        <v>0.054</v>
      </c>
      <c r="E533" s="16" t="s">
        <v>29</v>
      </c>
      <c r="F533" s="16" t="s">
        <v>20</v>
      </c>
      <c r="G533" s="16" t="s">
        <v>128</v>
      </c>
      <c r="H533" s="16" t="s">
        <v>107</v>
      </c>
      <c r="J533" s="16" t="s">
        <v>1303</v>
      </c>
    </row>
    <row r="534" ht="30.0" customHeight="1">
      <c r="A534" s="16" t="s">
        <v>1304</v>
      </c>
      <c r="B534" s="16" t="s">
        <v>1305</v>
      </c>
      <c r="C534" s="16" t="s">
        <v>703</v>
      </c>
      <c r="D534" s="17">
        <v>0.024</v>
      </c>
      <c r="E534" s="16" t="s">
        <v>673</v>
      </c>
      <c r="F534" s="16" t="s">
        <v>21</v>
      </c>
      <c r="G534" s="16" t="s">
        <v>32</v>
      </c>
      <c r="H534" s="16" t="s">
        <v>14</v>
      </c>
      <c r="J534" s="16" t="s">
        <v>1306</v>
      </c>
    </row>
    <row r="535" ht="30.0" customHeight="1">
      <c r="A535" s="16" t="s">
        <v>1307</v>
      </c>
      <c r="B535" s="16" t="s">
        <v>1308</v>
      </c>
      <c r="C535" s="16" t="s">
        <v>703</v>
      </c>
      <c r="D535" s="17">
        <v>0.026</v>
      </c>
      <c r="E535" s="16" t="s">
        <v>673</v>
      </c>
      <c r="F535" s="16" t="s">
        <v>21</v>
      </c>
      <c r="G535" s="16" t="s">
        <v>14</v>
      </c>
      <c r="H535" s="16" t="s">
        <v>32</v>
      </c>
      <c r="J535" s="16" t="s">
        <v>1306</v>
      </c>
    </row>
    <row r="536" ht="30.0" customHeight="1">
      <c r="A536" s="16" t="s">
        <v>1309</v>
      </c>
      <c r="B536" s="16" t="s">
        <v>1310</v>
      </c>
      <c r="C536" s="16" t="s">
        <v>12</v>
      </c>
      <c r="D536" s="20">
        <v>4.3</v>
      </c>
      <c r="E536" s="16" t="s">
        <v>354</v>
      </c>
      <c r="F536" s="16" t="s">
        <v>136</v>
      </c>
      <c r="G536" s="16" t="s">
        <v>21</v>
      </c>
      <c r="H536" s="16" t="s">
        <v>32</v>
      </c>
      <c r="J536" s="16" t="s">
        <v>459</v>
      </c>
    </row>
    <row r="537" ht="30.0" customHeight="1">
      <c r="A537" s="16" t="s">
        <v>1311</v>
      </c>
      <c r="B537" s="16" t="s">
        <v>1312</v>
      </c>
      <c r="C537" s="16" t="s">
        <v>12</v>
      </c>
      <c r="D537" s="17">
        <v>0.051</v>
      </c>
      <c r="E537" s="16" t="s">
        <v>180</v>
      </c>
      <c r="F537" s="16" t="s">
        <v>20</v>
      </c>
      <c r="G537" s="16" t="s">
        <v>32</v>
      </c>
      <c r="J537" s="16" t="s">
        <v>459</v>
      </c>
    </row>
    <row r="538" ht="30.0" customHeight="1">
      <c r="A538" s="16" t="s">
        <v>1313</v>
      </c>
      <c r="B538" s="16" t="s">
        <v>1314</v>
      </c>
      <c r="C538" s="16" t="s">
        <v>12</v>
      </c>
      <c r="D538" s="22">
        <v>0.048</v>
      </c>
      <c r="E538" s="16" t="s">
        <v>288</v>
      </c>
      <c r="F538" s="16" t="s">
        <v>128</v>
      </c>
      <c r="G538" s="16" t="s">
        <v>107</v>
      </c>
      <c r="J538" s="16" t="s">
        <v>1315</v>
      </c>
    </row>
    <row r="539" ht="30.0" customHeight="1">
      <c r="A539" s="16" t="s">
        <v>1316</v>
      </c>
      <c r="B539" s="16" t="s">
        <v>1317</v>
      </c>
      <c r="C539" s="16" t="s">
        <v>12</v>
      </c>
      <c r="D539" s="17">
        <v>0.045</v>
      </c>
      <c r="E539" s="16" t="s">
        <v>13</v>
      </c>
      <c r="F539" s="16" t="s">
        <v>15</v>
      </c>
      <c r="G539" s="16" t="s">
        <v>20</v>
      </c>
      <c r="H539" s="16" t="s">
        <v>14</v>
      </c>
      <c r="J539" s="16" t="s">
        <v>1318</v>
      </c>
    </row>
    <row r="540" ht="30.0" customHeight="1">
      <c r="A540" s="16" t="s">
        <v>1319</v>
      </c>
      <c r="B540" s="16" t="s">
        <v>1320</v>
      </c>
      <c r="C540" s="16" t="s">
        <v>1264</v>
      </c>
      <c r="D540" s="17">
        <v>0.02</v>
      </c>
      <c r="E540" s="16" t="s">
        <v>673</v>
      </c>
      <c r="F540" s="16" t="s">
        <v>21</v>
      </c>
      <c r="G540" s="16" t="s">
        <v>32</v>
      </c>
      <c r="H540" s="16" t="s">
        <v>14</v>
      </c>
      <c r="J540" s="16" t="s">
        <v>805</v>
      </c>
    </row>
    <row r="541" ht="30.0" customHeight="1">
      <c r="A541" s="16" t="s">
        <v>1321</v>
      </c>
      <c r="B541" s="16" t="s">
        <v>1322</v>
      </c>
      <c r="C541" s="16" t="s">
        <v>808</v>
      </c>
      <c r="D541" s="17">
        <v>0.05</v>
      </c>
      <c r="E541" s="16" t="s">
        <v>35</v>
      </c>
      <c r="F541" s="16" t="s">
        <v>20</v>
      </c>
      <c r="G541" s="16" t="s">
        <v>128</v>
      </c>
      <c r="H541" s="16" t="s">
        <v>107</v>
      </c>
      <c r="J541" s="16" t="s">
        <v>1323</v>
      </c>
    </row>
    <row r="542" ht="30.0" customHeight="1">
      <c r="A542" s="16" t="s">
        <v>1324</v>
      </c>
      <c r="B542" s="16" t="s">
        <v>1325</v>
      </c>
      <c r="C542" s="16" t="s">
        <v>1326</v>
      </c>
      <c r="D542" s="17">
        <v>0.045</v>
      </c>
      <c r="E542" s="16" t="s">
        <v>661</v>
      </c>
      <c r="F542" s="16" t="s">
        <v>21</v>
      </c>
      <c r="G542" s="16" t="s">
        <v>32</v>
      </c>
      <c r="H542" s="16" t="s">
        <v>14</v>
      </c>
      <c r="J542" s="16" t="s">
        <v>1327</v>
      </c>
    </row>
    <row r="543" ht="30.0" customHeight="1">
      <c r="A543" s="16" t="s">
        <v>1328</v>
      </c>
      <c r="B543" s="16" t="s">
        <v>1329</v>
      </c>
      <c r="C543" s="16" t="s">
        <v>12</v>
      </c>
      <c r="D543" s="17">
        <v>0.045</v>
      </c>
      <c r="E543" s="16" t="s">
        <v>35</v>
      </c>
      <c r="F543" s="16" t="s">
        <v>20</v>
      </c>
      <c r="G543" s="16" t="s">
        <v>136</v>
      </c>
      <c r="H543" s="16" t="s">
        <v>128</v>
      </c>
      <c r="I543" s="16" t="s">
        <v>14</v>
      </c>
      <c r="J543" s="16" t="s">
        <v>459</v>
      </c>
    </row>
    <row r="544" ht="30.0" customHeight="1">
      <c r="A544" s="16" t="s">
        <v>1330</v>
      </c>
      <c r="B544" s="16" t="s">
        <v>1331</v>
      </c>
      <c r="C544" s="16" t="s">
        <v>799</v>
      </c>
      <c r="D544" s="17">
        <v>0.035</v>
      </c>
      <c r="E544" s="16" t="s">
        <v>29</v>
      </c>
      <c r="F544" s="16" t="s">
        <v>14</v>
      </c>
      <c r="G544" s="16" t="s">
        <v>32</v>
      </c>
      <c r="J544" s="16" t="s">
        <v>819</v>
      </c>
    </row>
    <row r="545" ht="30.0" customHeight="1">
      <c r="A545" s="16" t="s">
        <v>1332</v>
      </c>
      <c r="B545" s="16" t="s">
        <v>1333</v>
      </c>
      <c r="C545" s="16" t="s">
        <v>12</v>
      </c>
      <c r="D545" s="17">
        <v>0.042</v>
      </c>
      <c r="E545" s="16" t="s">
        <v>35</v>
      </c>
      <c r="F545" s="16" t="s">
        <v>128</v>
      </c>
      <c r="G545" s="16" t="s">
        <v>20</v>
      </c>
      <c r="H545" s="16" t="s">
        <v>107</v>
      </c>
      <c r="J545" s="16" t="s">
        <v>819</v>
      </c>
    </row>
    <row r="546" ht="30.0" customHeight="1">
      <c r="A546" s="16" t="s">
        <v>1334</v>
      </c>
      <c r="B546" s="16" t="s">
        <v>1335</v>
      </c>
      <c r="C546" s="16" t="s">
        <v>993</v>
      </c>
      <c r="D546" s="17">
        <v>0.045</v>
      </c>
      <c r="E546" s="16" t="s">
        <v>661</v>
      </c>
      <c r="F546" s="16" t="s">
        <v>21</v>
      </c>
      <c r="G546" s="16" t="s">
        <v>32</v>
      </c>
      <c r="H546" s="16" t="s">
        <v>14</v>
      </c>
      <c r="J546" s="16" t="s">
        <v>829</v>
      </c>
    </row>
    <row r="547" ht="30.0" customHeight="1">
      <c r="A547" s="16" t="s">
        <v>1336</v>
      </c>
      <c r="B547" s="16" t="s">
        <v>1337</v>
      </c>
      <c r="C547" s="16" t="s">
        <v>993</v>
      </c>
      <c r="D547" s="17">
        <v>0.04</v>
      </c>
      <c r="E547" s="16" t="s">
        <v>661</v>
      </c>
      <c r="F547" s="16" t="s">
        <v>21</v>
      </c>
      <c r="G547" s="16" t="s">
        <v>32</v>
      </c>
      <c r="H547" s="16" t="s">
        <v>14</v>
      </c>
      <c r="J547" s="16" t="s">
        <v>829</v>
      </c>
    </row>
    <row r="548" ht="30.0" customHeight="1">
      <c r="A548" s="16" t="s">
        <v>1338</v>
      </c>
      <c r="B548" s="16" t="s">
        <v>1339</v>
      </c>
      <c r="C548" s="16" t="s">
        <v>993</v>
      </c>
      <c r="D548" s="17">
        <v>0.045</v>
      </c>
      <c r="E548" s="16" t="s">
        <v>661</v>
      </c>
      <c r="F548" s="16" t="s">
        <v>21</v>
      </c>
      <c r="G548" s="16" t="s">
        <v>14</v>
      </c>
      <c r="H548" s="16" t="s">
        <v>32</v>
      </c>
      <c r="J548" s="16" t="s">
        <v>829</v>
      </c>
    </row>
    <row r="549" ht="30.0" customHeight="1">
      <c r="A549" s="16" t="s">
        <v>1340</v>
      </c>
      <c r="B549" s="16" t="s">
        <v>1341</v>
      </c>
      <c r="C549" s="16" t="s">
        <v>742</v>
      </c>
      <c r="D549" s="17">
        <v>0.059</v>
      </c>
      <c r="E549" s="16" t="s">
        <v>876</v>
      </c>
      <c r="F549" s="16" t="s">
        <v>21</v>
      </c>
      <c r="G549" s="16" t="s">
        <v>107</v>
      </c>
      <c r="H549" s="16" t="s">
        <v>32</v>
      </c>
      <c r="J549" s="16" t="s">
        <v>1342</v>
      </c>
    </row>
    <row r="550" ht="30.0" customHeight="1">
      <c r="A550" s="16" t="s">
        <v>1343</v>
      </c>
      <c r="B550" s="16" t="s">
        <v>1344</v>
      </c>
      <c r="C550" s="16" t="s">
        <v>703</v>
      </c>
      <c r="D550" s="17">
        <v>0.055</v>
      </c>
      <c r="E550" s="16" t="s">
        <v>292</v>
      </c>
      <c r="F550" s="16" t="s">
        <v>107</v>
      </c>
      <c r="G550" s="16" t="s">
        <v>21</v>
      </c>
      <c r="H550" s="16" t="s">
        <v>14</v>
      </c>
      <c r="J550" s="16" t="s">
        <v>1345</v>
      </c>
    </row>
    <row r="551" ht="30.0" customHeight="1">
      <c r="A551" s="16" t="s">
        <v>1346</v>
      </c>
      <c r="B551" s="21" t="s">
        <v>1347</v>
      </c>
      <c r="C551" s="16" t="s">
        <v>1348</v>
      </c>
      <c r="D551" s="17">
        <v>0.053</v>
      </c>
      <c r="E551" s="16" t="s">
        <v>704</v>
      </c>
      <c r="F551" s="16" t="s">
        <v>15</v>
      </c>
      <c r="G551" s="16" t="s">
        <v>14</v>
      </c>
      <c r="J551" s="16" t="s">
        <v>1345</v>
      </c>
    </row>
    <row r="552" ht="30.0" customHeight="1">
      <c r="A552" s="16" t="s">
        <v>1349</v>
      </c>
      <c r="B552" s="16" t="s">
        <v>1350</v>
      </c>
      <c r="C552" s="16" t="s">
        <v>703</v>
      </c>
      <c r="D552" s="17">
        <v>0.053</v>
      </c>
      <c r="E552" s="16" t="s">
        <v>638</v>
      </c>
      <c r="F552" s="16" t="s">
        <v>20</v>
      </c>
      <c r="G552" s="16" t="s">
        <v>21</v>
      </c>
      <c r="H552" s="16" t="s">
        <v>128</v>
      </c>
      <c r="J552" s="16" t="s">
        <v>1351</v>
      </c>
    </row>
    <row r="553" ht="30.0" customHeight="1">
      <c r="A553" s="16" t="s">
        <v>1352</v>
      </c>
      <c r="B553" s="16" t="s">
        <v>1353</v>
      </c>
      <c r="C553" s="16" t="s">
        <v>742</v>
      </c>
      <c r="D553" s="17">
        <v>0.05</v>
      </c>
      <c r="E553" s="16" t="s">
        <v>29</v>
      </c>
      <c r="F553" s="16" t="s">
        <v>20</v>
      </c>
      <c r="G553" s="16" t="s">
        <v>32</v>
      </c>
      <c r="H553" s="16" t="s">
        <v>128</v>
      </c>
      <c r="J553" s="16" t="s">
        <v>1354</v>
      </c>
    </row>
    <row r="554" ht="30.0" customHeight="1">
      <c r="A554" s="16" t="s">
        <v>1355</v>
      </c>
      <c r="B554" s="16" t="s">
        <v>1356</v>
      </c>
      <c r="C554" s="16" t="s">
        <v>1246</v>
      </c>
      <c r="D554" s="17">
        <v>0.038</v>
      </c>
      <c r="E554" s="16" t="s">
        <v>300</v>
      </c>
      <c r="F554" s="16" t="s">
        <v>14</v>
      </c>
      <c r="G554" s="16" t="s">
        <v>20</v>
      </c>
      <c r="J554" s="16" t="s">
        <v>1357</v>
      </c>
    </row>
    <row r="555" ht="30.0" customHeight="1">
      <c r="A555" s="16" t="s">
        <v>1358</v>
      </c>
      <c r="B555" s="16" t="s">
        <v>1359</v>
      </c>
      <c r="C555" s="16" t="s">
        <v>1246</v>
      </c>
      <c r="D555" s="17">
        <v>0.046</v>
      </c>
      <c r="E555" s="16" t="s">
        <v>35</v>
      </c>
      <c r="F555" s="16" t="s">
        <v>107</v>
      </c>
      <c r="G555" s="16" t="s">
        <v>20</v>
      </c>
      <c r="J555" s="16" t="s">
        <v>1357</v>
      </c>
    </row>
    <row r="556" ht="30.0" customHeight="1">
      <c r="A556" s="16" t="s">
        <v>1360</v>
      </c>
      <c r="B556" s="16" t="s">
        <v>1361</v>
      </c>
      <c r="C556" s="16" t="s">
        <v>799</v>
      </c>
      <c r="D556" s="17">
        <v>0.113</v>
      </c>
      <c r="E556" s="16" t="s">
        <v>1209</v>
      </c>
      <c r="F556" s="16" t="s">
        <v>21</v>
      </c>
      <c r="G556" s="16" t="s">
        <v>14</v>
      </c>
      <c r="H556" s="16" t="s">
        <v>107</v>
      </c>
      <c r="J556" s="25" t="s">
        <v>1362</v>
      </c>
    </row>
    <row r="557" ht="30.0" customHeight="1">
      <c r="A557" s="16" t="s">
        <v>1363</v>
      </c>
      <c r="B557" s="16" t="s">
        <v>1364</v>
      </c>
      <c r="C557" s="16" t="s">
        <v>12</v>
      </c>
      <c r="D557" s="17">
        <v>0.066</v>
      </c>
      <c r="E557" s="16" t="s">
        <v>24</v>
      </c>
      <c r="F557" s="16" t="s">
        <v>136</v>
      </c>
      <c r="G557" s="16" t="s">
        <v>14</v>
      </c>
      <c r="H557" s="16" t="s">
        <v>21</v>
      </c>
      <c r="I557" s="16" t="s">
        <v>14</v>
      </c>
      <c r="J557" s="16" t="s">
        <v>16</v>
      </c>
    </row>
    <row r="558" ht="30.0" customHeight="1">
      <c r="A558" s="16" t="s">
        <v>1365</v>
      </c>
      <c r="B558" s="16" t="s">
        <v>1366</v>
      </c>
      <c r="C558" s="16" t="s">
        <v>12</v>
      </c>
      <c r="D558" s="17">
        <v>0.055</v>
      </c>
      <c r="E558" s="16" t="s">
        <v>55</v>
      </c>
      <c r="F558" s="16" t="s">
        <v>32</v>
      </c>
      <c r="G558" s="16" t="s">
        <v>21</v>
      </c>
      <c r="J558" s="16" t="s">
        <v>1367</v>
      </c>
    </row>
    <row r="559" ht="30.0" customHeight="1">
      <c r="A559" s="16" t="s">
        <v>1368</v>
      </c>
      <c r="B559" s="16" t="s">
        <v>1369</v>
      </c>
      <c r="C559" s="16" t="s">
        <v>12</v>
      </c>
      <c r="D559" s="17">
        <v>0.047</v>
      </c>
      <c r="E559" s="16" t="s">
        <v>143</v>
      </c>
      <c r="F559" s="16" t="s">
        <v>14</v>
      </c>
      <c r="G559" s="16" t="s">
        <v>32</v>
      </c>
      <c r="J559" s="16" t="s">
        <v>1367</v>
      </c>
    </row>
    <row r="560" ht="30.0" customHeight="1">
      <c r="A560" s="16" t="s">
        <v>1370</v>
      </c>
      <c r="B560" s="16" t="s">
        <v>1371</v>
      </c>
      <c r="C560" s="16" t="s">
        <v>12</v>
      </c>
      <c r="D560" s="17">
        <v>0.05</v>
      </c>
      <c r="E560" s="16" t="s">
        <v>471</v>
      </c>
      <c r="F560" s="16" t="s">
        <v>136</v>
      </c>
      <c r="G560" s="16" t="s">
        <v>20</v>
      </c>
      <c r="H560" s="16" t="s">
        <v>14</v>
      </c>
      <c r="J560" s="16" t="s">
        <v>1367</v>
      </c>
    </row>
    <row r="561" ht="30.0" customHeight="1">
      <c r="A561" s="16" t="s">
        <v>1372</v>
      </c>
      <c r="B561" s="16" t="s">
        <v>1373</v>
      </c>
      <c r="C561" s="16" t="s">
        <v>12</v>
      </c>
      <c r="D561" s="17">
        <v>0.033</v>
      </c>
      <c r="E561" s="16" t="s">
        <v>55</v>
      </c>
      <c r="F561" s="16" t="s">
        <v>21</v>
      </c>
      <c r="G561" s="16" t="s">
        <v>32</v>
      </c>
      <c r="J561" s="16" t="s">
        <v>1367</v>
      </c>
    </row>
    <row r="562" ht="30.0" customHeight="1">
      <c r="A562" s="16" t="s">
        <v>1374</v>
      </c>
      <c r="B562" s="16" t="s">
        <v>1375</v>
      </c>
      <c r="C562" s="16" t="s">
        <v>12</v>
      </c>
      <c r="D562" s="17">
        <v>0.06</v>
      </c>
      <c r="E562" s="16" t="s">
        <v>55</v>
      </c>
      <c r="F562" s="16" t="s">
        <v>21</v>
      </c>
      <c r="G562" s="16" t="s">
        <v>32</v>
      </c>
      <c r="J562" s="16" t="s">
        <v>1367</v>
      </c>
    </row>
    <row r="563" ht="30.0" customHeight="1">
      <c r="A563" s="16" t="s">
        <v>1376</v>
      </c>
      <c r="B563" s="16" t="s">
        <v>1377</v>
      </c>
      <c r="C563" s="16" t="s">
        <v>12</v>
      </c>
      <c r="D563" s="17">
        <v>0.07</v>
      </c>
      <c r="E563" s="16" t="s">
        <v>24</v>
      </c>
      <c r="F563" s="16" t="s">
        <v>14</v>
      </c>
      <c r="G563" s="16" t="s">
        <v>21</v>
      </c>
      <c r="H563" s="16" t="s">
        <v>20</v>
      </c>
      <c r="J563" s="16" t="s">
        <v>1367</v>
      </c>
    </row>
    <row r="564" ht="30.0" customHeight="1">
      <c r="A564" s="16" t="s">
        <v>1378</v>
      </c>
      <c r="B564" s="16" t="s">
        <v>1379</v>
      </c>
      <c r="C564" s="16" t="s">
        <v>12</v>
      </c>
      <c r="D564" s="17">
        <v>0.05</v>
      </c>
      <c r="E564" s="16" t="s">
        <v>62</v>
      </c>
      <c r="F564" s="16" t="s">
        <v>14</v>
      </c>
      <c r="G564" s="16" t="s">
        <v>14</v>
      </c>
      <c r="H564" s="16" t="s">
        <v>128</v>
      </c>
      <c r="J564" s="16" t="s">
        <v>1367</v>
      </c>
    </row>
    <row r="565" ht="30.0" customHeight="1">
      <c r="A565" s="16" t="s">
        <v>1380</v>
      </c>
      <c r="B565" s="16" t="s">
        <v>1381</v>
      </c>
      <c r="C565" s="16" t="s">
        <v>12</v>
      </c>
      <c r="D565" s="17">
        <v>0.065</v>
      </c>
      <c r="E565" s="16" t="s">
        <v>13</v>
      </c>
      <c r="F565" s="16" t="s">
        <v>20</v>
      </c>
      <c r="G565" s="16" t="s">
        <v>128</v>
      </c>
      <c r="J565" s="16" t="s">
        <v>1367</v>
      </c>
    </row>
    <row r="566" ht="30.0" customHeight="1">
      <c r="A566" s="16" t="s">
        <v>1382</v>
      </c>
      <c r="B566" s="16" t="s">
        <v>1383</v>
      </c>
      <c r="C566" s="16" t="s">
        <v>12</v>
      </c>
      <c r="D566" s="17">
        <v>0.07</v>
      </c>
      <c r="E566" s="16" t="s">
        <v>197</v>
      </c>
      <c r="F566" s="16" t="s">
        <v>136</v>
      </c>
      <c r="G566" s="16" t="s">
        <v>20</v>
      </c>
      <c r="H566" s="16" t="s">
        <v>32</v>
      </c>
      <c r="J566" s="16" t="s">
        <v>1367</v>
      </c>
    </row>
    <row r="567" ht="30.0" customHeight="1">
      <c r="A567" s="16" t="s">
        <v>1384</v>
      </c>
      <c r="B567" s="16" t="s">
        <v>1385</v>
      </c>
      <c r="C567" s="16" t="s">
        <v>799</v>
      </c>
      <c r="D567" s="17">
        <v>0.052</v>
      </c>
      <c r="E567" s="16" t="s">
        <v>1161</v>
      </c>
      <c r="F567" s="16" t="s">
        <v>14</v>
      </c>
      <c r="G567" s="16" t="s">
        <v>107</v>
      </c>
      <c r="J567" s="16" t="s">
        <v>1386</v>
      </c>
    </row>
    <row r="568" ht="30.0" customHeight="1">
      <c r="A568" s="16" t="s">
        <v>1387</v>
      </c>
      <c r="B568" s="16" t="s">
        <v>1388</v>
      </c>
      <c r="C568" s="16" t="s">
        <v>799</v>
      </c>
      <c r="D568" s="17">
        <v>0.05</v>
      </c>
      <c r="E568" s="16" t="s">
        <v>1389</v>
      </c>
      <c r="F568" s="16" t="s">
        <v>32</v>
      </c>
      <c r="G568" s="16" t="s">
        <v>21</v>
      </c>
      <c r="J568" s="16" t="s">
        <v>1390</v>
      </c>
    </row>
    <row r="569" ht="30.0" customHeight="1">
      <c r="A569" s="16" t="s">
        <v>1391</v>
      </c>
      <c r="B569" s="16" t="s">
        <v>1392</v>
      </c>
      <c r="C569" s="16" t="s">
        <v>799</v>
      </c>
      <c r="D569" s="17">
        <v>0.082</v>
      </c>
      <c r="E569" s="16" t="s">
        <v>1161</v>
      </c>
      <c r="F569" s="16" t="s">
        <v>14</v>
      </c>
      <c r="G569" s="16" t="s">
        <v>32</v>
      </c>
      <c r="H569" s="16" t="s">
        <v>21</v>
      </c>
      <c r="I569" s="16" t="s">
        <v>107</v>
      </c>
      <c r="J569" s="16" t="s">
        <v>1198</v>
      </c>
    </row>
    <row r="570" ht="30.0" customHeight="1">
      <c r="A570" s="16" t="s">
        <v>1393</v>
      </c>
      <c r="B570" s="16" t="s">
        <v>1394</v>
      </c>
      <c r="C570" s="16" t="s">
        <v>799</v>
      </c>
      <c r="D570" s="17">
        <v>0.042</v>
      </c>
      <c r="E570" s="16" t="s">
        <v>931</v>
      </c>
      <c r="F570" s="16" t="s">
        <v>14</v>
      </c>
      <c r="G570" s="16" t="s">
        <v>32</v>
      </c>
      <c r="J570" s="16" t="s">
        <v>1206</v>
      </c>
    </row>
    <row r="571" ht="30.0" customHeight="1">
      <c r="A571" s="16" t="s">
        <v>1395</v>
      </c>
      <c r="B571" s="16" t="s">
        <v>1396</v>
      </c>
      <c r="C571" s="16" t="s">
        <v>85</v>
      </c>
      <c r="D571" s="17">
        <v>0.058</v>
      </c>
      <c r="E571" s="16" t="s">
        <v>24</v>
      </c>
      <c r="F571" s="16" t="s">
        <v>21</v>
      </c>
      <c r="G571" s="16" t="s">
        <v>14</v>
      </c>
      <c r="J571" s="16" t="s">
        <v>1397</v>
      </c>
    </row>
    <row r="572" ht="30.0" customHeight="1">
      <c r="A572" s="16" t="s">
        <v>1398</v>
      </c>
      <c r="B572" s="16" t="s">
        <v>1399</v>
      </c>
      <c r="C572" s="16" t="s">
        <v>85</v>
      </c>
      <c r="D572" s="22">
        <v>0.042</v>
      </c>
      <c r="E572" s="16" t="s">
        <v>55</v>
      </c>
      <c r="F572" s="16" t="s">
        <v>21</v>
      </c>
      <c r="G572" s="16" t="s">
        <v>32</v>
      </c>
      <c r="H572" s="16" t="s">
        <v>14</v>
      </c>
      <c r="J572" s="16" t="s">
        <v>1397</v>
      </c>
    </row>
    <row r="573" ht="30.0" customHeight="1">
      <c r="A573" s="16" t="s">
        <v>1400</v>
      </c>
      <c r="B573" s="16" t="s">
        <v>1401</v>
      </c>
      <c r="C573" s="16" t="s">
        <v>85</v>
      </c>
      <c r="D573" s="17">
        <v>0.058</v>
      </c>
      <c r="E573" s="16" t="s">
        <v>19</v>
      </c>
      <c r="F573" s="16" t="s">
        <v>107</v>
      </c>
      <c r="G573" s="16" t="s">
        <v>136</v>
      </c>
      <c r="H573" s="16" t="s">
        <v>32</v>
      </c>
      <c r="I573" s="16" t="s">
        <v>21</v>
      </c>
      <c r="J573" s="16" t="s">
        <v>1397</v>
      </c>
    </row>
    <row r="574" ht="30.0" customHeight="1">
      <c r="A574" s="16" t="s">
        <v>1402</v>
      </c>
      <c r="B574" s="16" t="s">
        <v>1403</v>
      </c>
      <c r="C574" s="16" t="s">
        <v>85</v>
      </c>
      <c r="D574" s="17">
        <v>0.089</v>
      </c>
      <c r="E574" s="16" t="s">
        <v>468</v>
      </c>
      <c r="F574" s="16" t="s">
        <v>14</v>
      </c>
      <c r="G574" s="16" t="s">
        <v>15</v>
      </c>
      <c r="J574" s="16" t="s">
        <v>1397</v>
      </c>
    </row>
    <row r="575" ht="30.0" customHeight="1">
      <c r="A575" s="16" t="s">
        <v>1404</v>
      </c>
      <c r="B575" s="16" t="s">
        <v>1405</v>
      </c>
      <c r="C575" s="16" t="s">
        <v>85</v>
      </c>
      <c r="D575" s="17">
        <v>0.078</v>
      </c>
      <c r="E575" s="16" t="s">
        <v>38</v>
      </c>
      <c r="F575" s="16" t="s">
        <v>136</v>
      </c>
      <c r="G575" s="16" t="s">
        <v>21</v>
      </c>
      <c r="H575" s="16" t="s">
        <v>14</v>
      </c>
      <c r="I575" s="16" t="s">
        <v>32</v>
      </c>
      <c r="J575" s="16" t="s">
        <v>1397</v>
      </c>
    </row>
    <row r="576" ht="30.0" customHeight="1">
      <c r="A576" s="16" t="s">
        <v>1406</v>
      </c>
      <c r="B576" s="16" t="s">
        <v>1407</v>
      </c>
      <c r="C576" s="16" t="s">
        <v>85</v>
      </c>
      <c r="D576" s="17">
        <v>0.055</v>
      </c>
      <c r="E576" s="16" t="s">
        <v>35</v>
      </c>
      <c r="F576" s="16" t="s">
        <v>20</v>
      </c>
      <c r="J576" s="16" t="s">
        <v>1397</v>
      </c>
    </row>
    <row r="577" ht="30.0" customHeight="1">
      <c r="A577" s="16" t="s">
        <v>1408</v>
      </c>
      <c r="B577" s="16" t="s">
        <v>1409</v>
      </c>
      <c r="C577" s="16" t="s">
        <v>85</v>
      </c>
      <c r="D577" s="17">
        <v>0.08</v>
      </c>
      <c r="E577" s="16" t="s">
        <v>38</v>
      </c>
      <c r="F577" s="16" t="s">
        <v>20</v>
      </c>
      <c r="G577" s="16" t="s">
        <v>136</v>
      </c>
      <c r="H577" s="16" t="s">
        <v>107</v>
      </c>
      <c r="J577" s="16" t="s">
        <v>1397</v>
      </c>
    </row>
    <row r="578" ht="30.0" customHeight="1">
      <c r="A578" s="16" t="s">
        <v>1410</v>
      </c>
      <c r="B578" s="16" t="s">
        <v>1411</v>
      </c>
      <c r="C578" s="16" t="s">
        <v>85</v>
      </c>
      <c r="D578" s="17">
        <v>0.051</v>
      </c>
      <c r="E578" s="16" t="s">
        <v>55</v>
      </c>
      <c r="F578" s="16" t="s">
        <v>14</v>
      </c>
      <c r="G578" s="16" t="s">
        <v>21</v>
      </c>
      <c r="H578" s="16" t="s">
        <v>32</v>
      </c>
      <c r="J578" s="16" t="s">
        <v>1397</v>
      </c>
    </row>
    <row r="579" ht="30.0" customHeight="1">
      <c r="A579" s="16" t="s">
        <v>1412</v>
      </c>
      <c r="B579" s="16" t="s">
        <v>1413</v>
      </c>
      <c r="C579" s="16" t="s">
        <v>85</v>
      </c>
      <c r="D579" s="17">
        <v>0.058</v>
      </c>
      <c r="E579" s="16" t="s">
        <v>38</v>
      </c>
      <c r="F579" s="16" t="s">
        <v>20</v>
      </c>
      <c r="G579" s="16" t="s">
        <v>136</v>
      </c>
      <c r="H579" s="16" t="s">
        <v>21</v>
      </c>
      <c r="I579" s="16" t="s">
        <v>107</v>
      </c>
      <c r="J579" s="16" t="s">
        <v>1397</v>
      </c>
    </row>
    <row r="580" ht="30.0" customHeight="1">
      <c r="A580" s="16" t="s">
        <v>1414</v>
      </c>
      <c r="B580" s="16" t="s">
        <v>1415</v>
      </c>
      <c r="C580" s="16" t="s">
        <v>85</v>
      </c>
      <c r="D580" s="17">
        <v>0.058</v>
      </c>
      <c r="E580" s="16" t="s">
        <v>19</v>
      </c>
      <c r="F580" s="16" t="s">
        <v>20</v>
      </c>
      <c r="G580" s="16" t="s">
        <v>136</v>
      </c>
      <c r="J580" s="16" t="s">
        <v>1397</v>
      </c>
    </row>
    <row r="581" ht="30.0" customHeight="1">
      <c r="A581" s="16" t="s">
        <v>1416</v>
      </c>
      <c r="B581" s="16" t="s">
        <v>1417</v>
      </c>
      <c r="C581" s="16" t="s">
        <v>85</v>
      </c>
      <c r="D581" s="17">
        <v>0.058</v>
      </c>
      <c r="E581" s="16" t="s">
        <v>19</v>
      </c>
      <c r="F581" s="16" t="s">
        <v>136</v>
      </c>
      <c r="G581" s="16" t="s">
        <v>20</v>
      </c>
      <c r="H581" s="16" t="s">
        <v>107</v>
      </c>
      <c r="I581" s="16" t="s">
        <v>21</v>
      </c>
      <c r="J581" s="16" t="s">
        <v>1397</v>
      </c>
    </row>
    <row r="582" ht="30.0" customHeight="1">
      <c r="A582" s="16" t="s">
        <v>1418</v>
      </c>
      <c r="B582" s="16" t="s">
        <v>1419</v>
      </c>
      <c r="C582" s="16" t="s">
        <v>85</v>
      </c>
      <c r="D582" s="17">
        <v>0.062</v>
      </c>
      <c r="E582" s="16" t="s">
        <v>19</v>
      </c>
      <c r="F582" s="16" t="s">
        <v>107</v>
      </c>
      <c r="G582" s="16" t="s">
        <v>32</v>
      </c>
      <c r="H582" s="16" t="s">
        <v>21</v>
      </c>
      <c r="J582" s="16" t="s">
        <v>1397</v>
      </c>
    </row>
    <row r="583" ht="30.0" customHeight="1">
      <c r="A583" s="16" t="s">
        <v>1420</v>
      </c>
      <c r="B583" s="16" t="s">
        <v>1421</v>
      </c>
      <c r="C583" s="16" t="s">
        <v>85</v>
      </c>
      <c r="D583" s="17">
        <v>0.066</v>
      </c>
      <c r="E583" s="16" t="s">
        <v>24</v>
      </c>
      <c r="F583" s="16" t="s">
        <v>20</v>
      </c>
      <c r="G583" s="16" t="s">
        <v>21</v>
      </c>
      <c r="H583" s="16" t="s">
        <v>136</v>
      </c>
      <c r="J583" s="16" t="s">
        <v>1397</v>
      </c>
    </row>
    <row r="584" ht="30.0" customHeight="1">
      <c r="A584" s="16" t="s">
        <v>1422</v>
      </c>
      <c r="B584" s="16" t="s">
        <v>1423</v>
      </c>
      <c r="C584" s="16" t="s">
        <v>85</v>
      </c>
      <c r="D584" s="17">
        <v>0.078</v>
      </c>
      <c r="E584" s="16" t="s">
        <v>38</v>
      </c>
      <c r="F584" s="16" t="s">
        <v>21</v>
      </c>
      <c r="G584" s="16" t="s">
        <v>32</v>
      </c>
      <c r="H584" s="16" t="s">
        <v>20</v>
      </c>
      <c r="J584" s="16" t="s">
        <v>1397</v>
      </c>
    </row>
    <row r="585" ht="30.0" customHeight="1">
      <c r="A585" s="16" t="s">
        <v>1424</v>
      </c>
      <c r="B585" s="16" t="s">
        <v>1425</v>
      </c>
      <c r="C585" s="16" t="s">
        <v>85</v>
      </c>
      <c r="D585" s="20">
        <v>7.2</v>
      </c>
      <c r="E585" s="16" t="s">
        <v>24</v>
      </c>
      <c r="F585" s="16" t="s">
        <v>136</v>
      </c>
      <c r="G585" s="16" t="s">
        <v>20</v>
      </c>
      <c r="J585" s="16" t="s">
        <v>1397</v>
      </c>
    </row>
    <row r="586" ht="30.0" customHeight="1">
      <c r="A586" s="16" t="s">
        <v>1426</v>
      </c>
      <c r="B586" s="16" t="s">
        <v>1427</v>
      </c>
      <c r="C586" s="16" t="s">
        <v>85</v>
      </c>
      <c r="D586" s="17">
        <v>0.078</v>
      </c>
      <c r="E586" s="16" t="s">
        <v>38</v>
      </c>
      <c r="F586" s="16" t="s">
        <v>107</v>
      </c>
      <c r="G586" s="16" t="s">
        <v>21</v>
      </c>
      <c r="J586" s="16" t="s">
        <v>1397</v>
      </c>
    </row>
    <row r="587" ht="30.0" customHeight="1">
      <c r="A587" s="16" t="s">
        <v>1428</v>
      </c>
      <c r="B587" s="16" t="s">
        <v>1429</v>
      </c>
      <c r="C587" s="16" t="s">
        <v>85</v>
      </c>
      <c r="D587" s="17">
        <v>0.062</v>
      </c>
      <c r="E587" s="16" t="s">
        <v>24</v>
      </c>
      <c r="F587" s="16" t="s">
        <v>107</v>
      </c>
      <c r="G587" s="16" t="s">
        <v>20</v>
      </c>
      <c r="H587" s="16" t="s">
        <v>136</v>
      </c>
      <c r="I587" s="16" t="s">
        <v>88</v>
      </c>
      <c r="J587" s="16" t="s">
        <v>1397</v>
      </c>
    </row>
    <row r="588" ht="30.0" customHeight="1">
      <c r="A588" s="16" t="s">
        <v>1430</v>
      </c>
      <c r="B588" s="16" t="s">
        <v>1431</v>
      </c>
      <c r="C588" s="16" t="s">
        <v>85</v>
      </c>
      <c r="D588" s="17">
        <v>0.082</v>
      </c>
      <c r="E588" s="16" t="s">
        <v>38</v>
      </c>
      <c r="F588" s="16" t="s">
        <v>20</v>
      </c>
      <c r="G588" s="16" t="s">
        <v>107</v>
      </c>
      <c r="H588" s="16" t="s">
        <v>136</v>
      </c>
      <c r="J588" s="16" t="s">
        <v>1397</v>
      </c>
    </row>
    <row r="589" ht="30.0" customHeight="1">
      <c r="A589" s="16" t="s">
        <v>1432</v>
      </c>
      <c r="B589" s="16" t="s">
        <v>1433</v>
      </c>
      <c r="C589" s="16" t="s">
        <v>85</v>
      </c>
      <c r="D589" s="17">
        <v>0.078</v>
      </c>
      <c r="E589" s="16" t="s">
        <v>38</v>
      </c>
      <c r="F589" s="16" t="s">
        <v>20</v>
      </c>
      <c r="G589" s="16" t="s">
        <v>21</v>
      </c>
      <c r="H589" s="16" t="s">
        <v>32</v>
      </c>
      <c r="J589" s="16" t="s">
        <v>1397</v>
      </c>
    </row>
    <row r="590" ht="30.0" customHeight="1">
      <c r="A590" s="16" t="s">
        <v>1434</v>
      </c>
      <c r="B590" s="16" t="s">
        <v>1435</v>
      </c>
      <c r="C590" s="16" t="s">
        <v>85</v>
      </c>
      <c r="D590" s="17">
        <v>0.078</v>
      </c>
      <c r="E590" s="16" t="s">
        <v>38</v>
      </c>
      <c r="F590" s="16" t="s">
        <v>136</v>
      </c>
      <c r="G590" s="16" t="s">
        <v>20</v>
      </c>
      <c r="H590" s="16" t="s">
        <v>21</v>
      </c>
      <c r="I590" s="16" t="s">
        <v>14</v>
      </c>
      <c r="J590" s="16" t="s">
        <v>1397</v>
      </c>
    </row>
    <row r="591" ht="30.0" customHeight="1">
      <c r="A591" s="16" t="s">
        <v>1436</v>
      </c>
      <c r="B591" s="16" t="s">
        <v>1437</v>
      </c>
      <c r="C591" s="16" t="s">
        <v>85</v>
      </c>
      <c r="D591" s="17">
        <v>0.08</v>
      </c>
      <c r="E591" s="16" t="s">
        <v>38</v>
      </c>
      <c r="F591" s="16" t="s">
        <v>21</v>
      </c>
      <c r="G591" s="16" t="s">
        <v>20</v>
      </c>
      <c r="H591" s="16" t="s">
        <v>136</v>
      </c>
      <c r="J591" s="16" t="s">
        <v>1397</v>
      </c>
    </row>
    <row r="592" ht="30.0" customHeight="1">
      <c r="A592" s="16" t="s">
        <v>1438</v>
      </c>
      <c r="B592" s="16" t="s">
        <v>1439</v>
      </c>
      <c r="C592" s="16" t="s">
        <v>85</v>
      </c>
      <c r="D592" s="17">
        <v>0.073</v>
      </c>
      <c r="E592" s="16" t="s">
        <v>38</v>
      </c>
      <c r="F592" s="16" t="s">
        <v>21</v>
      </c>
      <c r="G592" s="16" t="s">
        <v>136</v>
      </c>
      <c r="J592" s="16" t="s">
        <v>1397</v>
      </c>
    </row>
    <row r="593" ht="30.0" customHeight="1">
      <c r="A593" s="16" t="s">
        <v>1440</v>
      </c>
      <c r="B593" s="16" t="s">
        <v>1441</v>
      </c>
      <c r="C593" s="16" t="s">
        <v>85</v>
      </c>
      <c r="D593" s="17">
        <v>0.062</v>
      </c>
      <c r="E593" s="16" t="s">
        <v>24</v>
      </c>
      <c r="F593" s="16" t="s">
        <v>20</v>
      </c>
      <c r="G593" s="16" t="s">
        <v>123</v>
      </c>
      <c r="H593" s="16" t="s">
        <v>136</v>
      </c>
      <c r="J593" s="16" t="s">
        <v>1397</v>
      </c>
    </row>
    <row r="594" ht="30.0" customHeight="1">
      <c r="A594" s="16" t="s">
        <v>1442</v>
      </c>
      <c r="B594" s="16" t="s">
        <v>1443</v>
      </c>
      <c r="C594" s="16" t="s">
        <v>85</v>
      </c>
      <c r="D594" s="17">
        <v>0.068</v>
      </c>
      <c r="E594" s="16" t="s">
        <v>38</v>
      </c>
      <c r="F594" s="16" t="s">
        <v>14</v>
      </c>
      <c r="G594" s="16" t="s">
        <v>32</v>
      </c>
      <c r="H594" s="16" t="s">
        <v>20</v>
      </c>
      <c r="I594" s="16" t="s">
        <v>21</v>
      </c>
      <c r="J594" s="16" t="s">
        <v>1397</v>
      </c>
    </row>
    <row r="595" ht="30.0" customHeight="1">
      <c r="A595" s="16" t="s">
        <v>1444</v>
      </c>
      <c r="B595" s="16" t="s">
        <v>1445</v>
      </c>
      <c r="C595" s="16" t="s">
        <v>85</v>
      </c>
      <c r="D595" s="17">
        <v>0.12</v>
      </c>
      <c r="E595" s="16" t="s">
        <v>468</v>
      </c>
      <c r="F595" s="16" t="s">
        <v>14</v>
      </c>
      <c r="J595" s="16" t="s">
        <v>1397</v>
      </c>
    </row>
    <row r="596" ht="30.0" customHeight="1">
      <c r="A596" s="16" t="s">
        <v>1446</v>
      </c>
      <c r="B596" s="16" t="s">
        <v>1447</v>
      </c>
      <c r="C596" s="16" t="s">
        <v>799</v>
      </c>
      <c r="D596" s="17">
        <v>0.03</v>
      </c>
      <c r="E596" s="16" t="s">
        <v>131</v>
      </c>
      <c r="F596" s="16" t="s">
        <v>123</v>
      </c>
      <c r="G596" s="16" t="s">
        <v>14</v>
      </c>
      <c r="H596" s="16" t="s">
        <v>32</v>
      </c>
      <c r="J596" s="16" t="s">
        <v>1201</v>
      </c>
    </row>
    <row r="597" ht="30.0" customHeight="1">
      <c r="A597" s="16" t="s">
        <v>1448</v>
      </c>
      <c r="B597" s="16" t="s">
        <v>1449</v>
      </c>
      <c r="C597" s="16" t="s">
        <v>799</v>
      </c>
      <c r="D597" s="17">
        <v>0.085</v>
      </c>
      <c r="E597" s="16" t="s">
        <v>171</v>
      </c>
      <c r="F597" s="16" t="s">
        <v>14</v>
      </c>
      <c r="G597" s="16" t="s">
        <v>21</v>
      </c>
      <c r="H597" s="16" t="s">
        <v>32</v>
      </c>
      <c r="J597" s="16" t="s">
        <v>1219</v>
      </c>
    </row>
    <row r="598" ht="30.0" customHeight="1">
      <c r="A598" s="16" t="s">
        <v>1450</v>
      </c>
      <c r="B598" s="16" t="s">
        <v>1451</v>
      </c>
      <c r="C598" s="16" t="s">
        <v>799</v>
      </c>
      <c r="D598" s="17">
        <v>0.085</v>
      </c>
      <c r="E598" s="16" t="s">
        <v>1161</v>
      </c>
      <c r="F598" s="16" t="s">
        <v>21</v>
      </c>
      <c r="G598" s="16" t="s">
        <v>32</v>
      </c>
      <c r="J598" s="16" t="s">
        <v>1452</v>
      </c>
    </row>
    <row r="599" ht="30.0" customHeight="1">
      <c r="A599" s="16" t="s">
        <v>1453</v>
      </c>
      <c r="B599" s="16" t="s">
        <v>1454</v>
      </c>
      <c r="C599" s="16" t="s">
        <v>799</v>
      </c>
      <c r="D599" s="17">
        <v>0.084</v>
      </c>
      <c r="E599" s="16" t="s">
        <v>1161</v>
      </c>
      <c r="F599" s="16" t="s">
        <v>21</v>
      </c>
      <c r="G599" s="16" t="s">
        <v>20</v>
      </c>
      <c r="H599" s="16" t="s">
        <v>107</v>
      </c>
      <c r="I599" s="16" t="s">
        <v>32</v>
      </c>
      <c r="J599" s="16" t="s">
        <v>1455</v>
      </c>
    </row>
    <row r="600" ht="30.0" customHeight="1">
      <c r="A600" s="16" t="s">
        <v>1456</v>
      </c>
      <c r="B600" s="16" t="s">
        <v>1457</v>
      </c>
      <c r="C600" s="16" t="s">
        <v>791</v>
      </c>
      <c r="D600" s="17">
        <v>0.051</v>
      </c>
      <c r="E600" s="16" t="s">
        <v>35</v>
      </c>
      <c r="F600" s="16" t="s">
        <v>107</v>
      </c>
      <c r="G600" s="16" t="s">
        <v>20</v>
      </c>
      <c r="H600" s="16" t="s">
        <v>14</v>
      </c>
      <c r="J600" s="16" t="s">
        <v>1458</v>
      </c>
    </row>
    <row r="601" ht="30.0" customHeight="1">
      <c r="A601" s="16" t="s">
        <v>1459</v>
      </c>
      <c r="B601" s="16" t="s">
        <v>1460</v>
      </c>
      <c r="C601" s="16" t="s">
        <v>703</v>
      </c>
      <c r="D601" s="17">
        <v>0.053</v>
      </c>
      <c r="E601" s="16" t="s">
        <v>292</v>
      </c>
      <c r="F601" s="16" t="s">
        <v>20</v>
      </c>
      <c r="G601" s="16" t="s">
        <v>14</v>
      </c>
      <c r="J601" s="16" t="s">
        <v>1461</v>
      </c>
    </row>
    <row r="602" ht="30.0" customHeight="1">
      <c r="A602" s="16" t="s">
        <v>1462</v>
      </c>
      <c r="B602" s="16" t="s">
        <v>1463</v>
      </c>
      <c r="C602" s="16" t="s">
        <v>1271</v>
      </c>
      <c r="D602" s="17">
        <v>0.05</v>
      </c>
      <c r="E602" s="16" t="s">
        <v>35</v>
      </c>
      <c r="F602" s="16" t="s">
        <v>107</v>
      </c>
      <c r="G602" s="16" t="s">
        <v>128</v>
      </c>
      <c r="H602" s="16" t="s">
        <v>20</v>
      </c>
      <c r="J602" s="16" t="s">
        <v>1464</v>
      </c>
    </row>
    <row r="603" ht="30.0" customHeight="1">
      <c r="A603" s="16" t="s">
        <v>1465</v>
      </c>
      <c r="B603" s="16" t="s">
        <v>1466</v>
      </c>
      <c r="C603" s="16" t="s">
        <v>12</v>
      </c>
      <c r="D603" s="17">
        <v>0.045</v>
      </c>
      <c r="E603" s="16" t="s">
        <v>876</v>
      </c>
      <c r="F603" s="16" t="s">
        <v>107</v>
      </c>
      <c r="G603" s="16" t="s">
        <v>32</v>
      </c>
      <c r="J603" s="16" t="s">
        <v>1467</v>
      </c>
    </row>
    <row r="604" ht="30.0" customHeight="1">
      <c r="A604" s="16" t="s">
        <v>1468</v>
      </c>
      <c r="B604" s="16" t="s">
        <v>1469</v>
      </c>
      <c r="C604" s="16" t="s">
        <v>12</v>
      </c>
      <c r="D604" s="17">
        <v>0.05</v>
      </c>
      <c r="E604" s="16" t="s">
        <v>35</v>
      </c>
      <c r="F604" s="16" t="s">
        <v>20</v>
      </c>
      <c r="G604" s="16" t="s">
        <v>128</v>
      </c>
      <c r="J604" s="16" t="s">
        <v>1467</v>
      </c>
    </row>
    <row r="605" ht="30.0" customHeight="1">
      <c r="A605" s="16" t="s">
        <v>1470</v>
      </c>
      <c r="B605" s="16" t="s">
        <v>1471</v>
      </c>
      <c r="C605" s="16" t="s">
        <v>12</v>
      </c>
      <c r="D605" s="17">
        <v>0.045</v>
      </c>
      <c r="E605" s="16" t="s">
        <v>35</v>
      </c>
      <c r="F605" s="16" t="s">
        <v>128</v>
      </c>
      <c r="G605" s="16" t="s">
        <v>14</v>
      </c>
      <c r="J605" s="16" t="s">
        <v>710</v>
      </c>
    </row>
    <row r="606" ht="30.0" customHeight="1">
      <c r="A606" s="16" t="s">
        <v>1472</v>
      </c>
      <c r="B606" s="16" t="s">
        <v>1473</v>
      </c>
      <c r="C606" s="16" t="s">
        <v>12</v>
      </c>
      <c r="D606" s="17">
        <v>0.02</v>
      </c>
      <c r="E606" s="16" t="s">
        <v>673</v>
      </c>
      <c r="F606" s="16" t="s">
        <v>32</v>
      </c>
      <c r="G606" s="16" t="s">
        <v>21</v>
      </c>
      <c r="H606" s="16" t="s">
        <v>136</v>
      </c>
      <c r="J606" s="16" t="s">
        <v>710</v>
      </c>
    </row>
    <row r="607" ht="30.0" customHeight="1">
      <c r="A607" s="16" t="s">
        <v>1474</v>
      </c>
      <c r="B607" s="16" t="s">
        <v>1475</v>
      </c>
      <c r="C607" s="16" t="s">
        <v>12</v>
      </c>
      <c r="D607" s="17">
        <v>0.045</v>
      </c>
      <c r="E607" s="16" t="s">
        <v>292</v>
      </c>
      <c r="F607" s="16" t="s">
        <v>136</v>
      </c>
      <c r="G607" s="16" t="s">
        <v>21</v>
      </c>
      <c r="H607" s="16" t="s">
        <v>32</v>
      </c>
      <c r="J607" s="16" t="s">
        <v>710</v>
      </c>
    </row>
    <row r="608" ht="30.0" customHeight="1">
      <c r="A608" s="16" t="s">
        <v>1476</v>
      </c>
      <c r="B608" s="16" t="s">
        <v>1477</v>
      </c>
      <c r="C608" s="16" t="s">
        <v>742</v>
      </c>
      <c r="D608" s="17">
        <v>0.059</v>
      </c>
      <c r="E608" s="16" t="s">
        <v>876</v>
      </c>
      <c r="F608" s="16" t="s">
        <v>32</v>
      </c>
      <c r="J608" s="16" t="s">
        <v>1342</v>
      </c>
    </row>
    <row r="609" ht="30.0" customHeight="1">
      <c r="A609" s="16" t="s">
        <v>1478</v>
      </c>
      <c r="B609" s="16" t="s">
        <v>1479</v>
      </c>
      <c r="C609" s="16" t="s">
        <v>808</v>
      </c>
      <c r="D609" s="17">
        <v>0.045</v>
      </c>
      <c r="E609" s="16" t="s">
        <v>661</v>
      </c>
      <c r="F609" s="16" t="s">
        <v>21</v>
      </c>
      <c r="G609" s="16" t="s">
        <v>14</v>
      </c>
      <c r="J609" s="16" t="s">
        <v>1480</v>
      </c>
    </row>
    <row r="610" ht="30.0" customHeight="1">
      <c r="A610" s="16" t="s">
        <v>1481</v>
      </c>
      <c r="B610" s="16" t="s">
        <v>1482</v>
      </c>
      <c r="C610" s="16" t="s">
        <v>799</v>
      </c>
      <c r="D610" s="17">
        <v>0.06</v>
      </c>
      <c r="E610" s="16" t="s">
        <v>131</v>
      </c>
      <c r="F610" s="16" t="s">
        <v>136</v>
      </c>
      <c r="G610" s="16" t="s">
        <v>128</v>
      </c>
      <c r="H610" s="16" t="s">
        <v>14</v>
      </c>
      <c r="I610" s="16" t="s">
        <v>107</v>
      </c>
      <c r="J610" s="16" t="s">
        <v>829</v>
      </c>
    </row>
    <row r="611" ht="30.0" customHeight="1">
      <c r="A611" s="16" t="s">
        <v>1483</v>
      </c>
      <c r="B611" s="16" t="s">
        <v>1484</v>
      </c>
      <c r="C611" s="16" t="s">
        <v>791</v>
      </c>
      <c r="D611" s="17">
        <v>0.043</v>
      </c>
      <c r="E611" s="16" t="s">
        <v>35</v>
      </c>
      <c r="F611" s="16" t="s">
        <v>20</v>
      </c>
      <c r="J611" s="16" t="s">
        <v>1261</v>
      </c>
    </row>
    <row r="612" ht="30.0" customHeight="1">
      <c r="A612" s="16" t="s">
        <v>1485</v>
      </c>
      <c r="B612" s="16" t="s">
        <v>1486</v>
      </c>
      <c r="C612" s="16" t="s">
        <v>1264</v>
      </c>
      <c r="D612" s="17">
        <v>0.02</v>
      </c>
      <c r="E612" s="16" t="s">
        <v>673</v>
      </c>
      <c r="F612" s="16" t="s">
        <v>21</v>
      </c>
      <c r="G612" s="16" t="s">
        <v>32</v>
      </c>
      <c r="H612" s="16" t="s">
        <v>14</v>
      </c>
      <c r="J612" s="16" t="s">
        <v>805</v>
      </c>
    </row>
    <row r="613" ht="30.0" customHeight="1">
      <c r="A613" s="16" t="s">
        <v>1487</v>
      </c>
      <c r="B613" s="16" t="s">
        <v>1488</v>
      </c>
      <c r="C613" s="16" t="s">
        <v>12</v>
      </c>
      <c r="D613" s="17">
        <v>0.046</v>
      </c>
      <c r="E613" s="16" t="s">
        <v>35</v>
      </c>
      <c r="F613" s="16" t="s">
        <v>20</v>
      </c>
      <c r="G613" s="16" t="s">
        <v>107</v>
      </c>
      <c r="J613" s="16" t="s">
        <v>819</v>
      </c>
    </row>
    <row r="614" ht="30.0" customHeight="1">
      <c r="A614" s="16" t="s">
        <v>1489</v>
      </c>
      <c r="B614" s="16" t="s">
        <v>1490</v>
      </c>
      <c r="C614" s="16" t="s">
        <v>742</v>
      </c>
      <c r="D614" s="17">
        <v>0.05</v>
      </c>
      <c r="E614" s="16" t="s">
        <v>876</v>
      </c>
      <c r="F614" s="16" t="s">
        <v>107</v>
      </c>
      <c r="G614" s="16" t="s">
        <v>128</v>
      </c>
      <c r="J614" s="16" t="s">
        <v>1491</v>
      </c>
    </row>
    <row r="615" ht="30.0" customHeight="1">
      <c r="A615" s="16" t="s">
        <v>1492</v>
      </c>
      <c r="B615" s="16" t="s">
        <v>1493</v>
      </c>
      <c r="C615" s="16" t="s">
        <v>1271</v>
      </c>
      <c r="D615" s="17">
        <v>0.025</v>
      </c>
      <c r="E615" s="16" t="s">
        <v>673</v>
      </c>
      <c r="F615" s="16" t="s">
        <v>21</v>
      </c>
      <c r="G615" s="16" t="s">
        <v>32</v>
      </c>
      <c r="H615" s="16" t="s">
        <v>107</v>
      </c>
      <c r="J615" s="16" t="s">
        <v>1464</v>
      </c>
    </row>
    <row r="616" ht="30.0" customHeight="1">
      <c r="A616" s="16" t="s">
        <v>1494</v>
      </c>
      <c r="B616" s="16" t="s">
        <v>1495</v>
      </c>
      <c r="C616" s="16" t="s">
        <v>1271</v>
      </c>
      <c r="D616" s="17">
        <v>0.022</v>
      </c>
      <c r="E616" s="16" t="s">
        <v>673</v>
      </c>
      <c r="F616" s="16" t="s">
        <v>21</v>
      </c>
      <c r="G616" s="16" t="s">
        <v>32</v>
      </c>
      <c r="J616" s="16" t="s">
        <v>1464</v>
      </c>
    </row>
    <row r="617" ht="30.0" customHeight="1">
      <c r="A617" s="16" t="s">
        <v>1496</v>
      </c>
      <c r="B617" s="16" t="s">
        <v>1497</v>
      </c>
      <c r="C617" s="16" t="s">
        <v>1271</v>
      </c>
      <c r="D617" s="17">
        <v>0.021</v>
      </c>
      <c r="E617" s="16" t="s">
        <v>673</v>
      </c>
      <c r="F617" s="16" t="s">
        <v>21</v>
      </c>
      <c r="G617" s="16" t="s">
        <v>14</v>
      </c>
      <c r="J617" s="16" t="s">
        <v>1464</v>
      </c>
    </row>
    <row r="618" ht="30.0" customHeight="1">
      <c r="A618" s="16" t="s">
        <v>1498</v>
      </c>
      <c r="B618" s="16" t="s">
        <v>1499</v>
      </c>
      <c r="C618" s="16" t="s">
        <v>12</v>
      </c>
      <c r="D618" s="22">
        <v>0.045</v>
      </c>
      <c r="E618" s="16" t="s">
        <v>35</v>
      </c>
      <c r="F618" s="16" t="s">
        <v>20</v>
      </c>
      <c r="J618" s="16" t="s">
        <v>819</v>
      </c>
    </row>
    <row r="619" ht="30.0" customHeight="1">
      <c r="A619" s="16" t="s">
        <v>1500</v>
      </c>
      <c r="B619" s="16" t="s">
        <v>1501</v>
      </c>
      <c r="C619" s="16" t="s">
        <v>12</v>
      </c>
      <c r="D619" s="17">
        <v>0.07</v>
      </c>
      <c r="E619" s="16" t="s">
        <v>35</v>
      </c>
      <c r="F619" s="16" t="s">
        <v>20</v>
      </c>
      <c r="J619" s="16" t="s">
        <v>819</v>
      </c>
    </row>
    <row r="620" ht="30.0" customHeight="1">
      <c r="A620" s="16" t="s">
        <v>1502</v>
      </c>
      <c r="B620" s="16" t="s">
        <v>1503</v>
      </c>
      <c r="C620" s="16" t="s">
        <v>799</v>
      </c>
      <c r="D620" s="17">
        <v>0.095</v>
      </c>
      <c r="E620" s="16" t="s">
        <v>357</v>
      </c>
      <c r="F620" s="16" t="s">
        <v>21</v>
      </c>
      <c r="G620" s="16" t="s">
        <v>32</v>
      </c>
      <c r="J620" s="16" t="s">
        <v>1504</v>
      </c>
    </row>
    <row r="621" ht="30.0" customHeight="1">
      <c r="A621" s="16" t="s">
        <v>1505</v>
      </c>
      <c r="B621" s="16" t="s">
        <v>1506</v>
      </c>
      <c r="C621" s="16" t="s">
        <v>799</v>
      </c>
      <c r="D621" s="17">
        <v>0.06</v>
      </c>
      <c r="E621" s="16" t="s">
        <v>931</v>
      </c>
      <c r="F621" s="16" t="s">
        <v>32</v>
      </c>
      <c r="G621" s="16" t="s">
        <v>14</v>
      </c>
      <c r="H621" s="16" t="s">
        <v>107</v>
      </c>
      <c r="J621" s="16" t="s">
        <v>1507</v>
      </c>
    </row>
    <row r="622" ht="30.0" customHeight="1">
      <c r="A622" s="16" t="s">
        <v>1508</v>
      </c>
      <c r="B622" s="16" t="s">
        <v>1509</v>
      </c>
      <c r="C622" s="16" t="s">
        <v>799</v>
      </c>
      <c r="D622" s="17">
        <v>0.092</v>
      </c>
      <c r="E622" s="16" t="s">
        <v>1209</v>
      </c>
      <c r="F622" s="16" t="s">
        <v>21</v>
      </c>
      <c r="G622" s="16" t="s">
        <v>14</v>
      </c>
      <c r="H622" s="16" t="s">
        <v>107</v>
      </c>
      <c r="I622" s="16" t="s">
        <v>32</v>
      </c>
      <c r="J622" s="16" t="s">
        <v>1362</v>
      </c>
    </row>
    <row r="623" ht="30.0" customHeight="1">
      <c r="A623" s="16" t="s">
        <v>1510</v>
      </c>
      <c r="B623" s="16" t="s">
        <v>1511</v>
      </c>
      <c r="C623" s="16" t="s">
        <v>799</v>
      </c>
      <c r="D623" s="17">
        <v>0.06</v>
      </c>
      <c r="E623" s="16" t="s">
        <v>192</v>
      </c>
      <c r="F623" s="16" t="s">
        <v>21</v>
      </c>
      <c r="G623" s="16" t="s">
        <v>32</v>
      </c>
      <c r="J623" s="16" t="s">
        <v>1512</v>
      </c>
    </row>
    <row r="624" ht="30.0" customHeight="1">
      <c r="A624" s="16" t="s">
        <v>1513</v>
      </c>
      <c r="B624" s="16" t="s">
        <v>1514</v>
      </c>
      <c r="C624" s="16" t="s">
        <v>799</v>
      </c>
      <c r="D624" s="17">
        <v>0.052</v>
      </c>
      <c r="E624" s="16" t="s">
        <v>171</v>
      </c>
      <c r="F624" s="16" t="s">
        <v>21</v>
      </c>
      <c r="G624" s="16" t="s">
        <v>32</v>
      </c>
      <c r="H624" s="16" t="s">
        <v>107</v>
      </c>
      <c r="I624" s="16" t="s">
        <v>14</v>
      </c>
      <c r="J624" s="16" t="s">
        <v>1515</v>
      </c>
    </row>
    <row r="625" ht="30.0" customHeight="1">
      <c r="A625" s="16" t="s">
        <v>1516</v>
      </c>
      <c r="B625" s="16" t="s">
        <v>1517</v>
      </c>
      <c r="C625" s="16" t="s">
        <v>799</v>
      </c>
      <c r="D625" s="17">
        <v>0.085</v>
      </c>
      <c r="E625" s="16" t="s">
        <v>1161</v>
      </c>
      <c r="F625" s="16" t="s">
        <v>136</v>
      </c>
      <c r="G625" s="16" t="s">
        <v>21</v>
      </c>
      <c r="J625" s="16" t="s">
        <v>1201</v>
      </c>
    </row>
    <row r="626" ht="30.0" customHeight="1">
      <c r="A626" s="16" t="s">
        <v>1518</v>
      </c>
      <c r="B626" s="16" t="s">
        <v>1519</v>
      </c>
      <c r="C626" s="16" t="s">
        <v>799</v>
      </c>
      <c r="D626" s="17">
        <v>0.065</v>
      </c>
      <c r="E626" s="16" t="s">
        <v>1389</v>
      </c>
      <c r="F626" s="16" t="s">
        <v>32</v>
      </c>
      <c r="G626" s="16" t="s">
        <v>107</v>
      </c>
      <c r="J626" s="16" t="s">
        <v>1520</v>
      </c>
    </row>
    <row r="627" ht="30.0" customHeight="1">
      <c r="A627" s="16" t="s">
        <v>1521</v>
      </c>
      <c r="B627" s="16" t="s">
        <v>1522</v>
      </c>
      <c r="C627" s="16" t="s">
        <v>799</v>
      </c>
      <c r="D627" s="17">
        <v>0.062</v>
      </c>
      <c r="E627" s="16" t="s">
        <v>192</v>
      </c>
      <c r="F627" s="16" t="s">
        <v>32</v>
      </c>
      <c r="G627" s="21" t="s">
        <v>21</v>
      </c>
      <c r="J627" s="16" t="s">
        <v>1523</v>
      </c>
    </row>
    <row r="628" ht="30.0" customHeight="1">
      <c r="A628" s="16" t="s">
        <v>1524</v>
      </c>
      <c r="B628" s="16" t="s">
        <v>1525</v>
      </c>
      <c r="C628" s="16" t="s">
        <v>1299</v>
      </c>
      <c r="D628" s="17">
        <v>0.048</v>
      </c>
      <c r="E628" s="16" t="s">
        <v>131</v>
      </c>
      <c r="F628" s="16" t="s">
        <v>136</v>
      </c>
      <c r="G628" s="16" t="s">
        <v>107</v>
      </c>
      <c r="H628" s="16" t="s">
        <v>128</v>
      </c>
      <c r="I628" s="16" t="s">
        <v>32</v>
      </c>
      <c r="J628" s="16" t="s">
        <v>1526</v>
      </c>
    </row>
    <row r="629" ht="30.0" customHeight="1">
      <c r="A629" s="16" t="s">
        <v>1527</v>
      </c>
      <c r="B629" s="16" t="s">
        <v>1528</v>
      </c>
      <c r="C629" s="16" t="s">
        <v>1287</v>
      </c>
      <c r="D629" s="17">
        <v>0.052</v>
      </c>
      <c r="E629" s="16" t="s">
        <v>35</v>
      </c>
      <c r="F629" s="16" t="s">
        <v>20</v>
      </c>
      <c r="J629" s="16" t="s">
        <v>1529</v>
      </c>
    </row>
    <row r="630" ht="30.0" customHeight="1">
      <c r="A630" s="16" t="s">
        <v>1530</v>
      </c>
      <c r="B630" s="16" t="s">
        <v>1531</v>
      </c>
      <c r="C630" s="16" t="s">
        <v>1287</v>
      </c>
      <c r="D630" s="17">
        <v>0.05</v>
      </c>
      <c r="E630" s="16" t="s">
        <v>638</v>
      </c>
      <c r="F630" s="16" t="s">
        <v>128</v>
      </c>
      <c r="G630" s="16" t="s">
        <v>21</v>
      </c>
      <c r="H630" s="16" t="s">
        <v>20</v>
      </c>
      <c r="J630" s="16" t="s">
        <v>1529</v>
      </c>
    </row>
    <row r="631" ht="30.0" customHeight="1">
      <c r="A631" s="16" t="s">
        <v>1532</v>
      </c>
      <c r="B631" s="16" t="s">
        <v>1533</v>
      </c>
      <c r="C631" s="16" t="s">
        <v>812</v>
      </c>
      <c r="D631" s="17">
        <v>0.05</v>
      </c>
      <c r="E631" s="16" t="s">
        <v>35</v>
      </c>
      <c r="F631" s="16" t="s">
        <v>107</v>
      </c>
      <c r="G631" s="16" t="s">
        <v>14</v>
      </c>
      <c r="J631" s="16" t="s">
        <v>1282</v>
      </c>
    </row>
    <row r="632" ht="30.0" customHeight="1">
      <c r="A632" s="16" t="s">
        <v>1534</v>
      </c>
      <c r="B632" s="16" t="s">
        <v>1535</v>
      </c>
      <c r="C632" s="16" t="s">
        <v>85</v>
      </c>
      <c r="D632" s="17">
        <v>0.044</v>
      </c>
      <c r="E632" s="16" t="s">
        <v>180</v>
      </c>
      <c r="F632" s="16" t="s">
        <v>21</v>
      </c>
      <c r="G632" s="16" t="s">
        <v>14</v>
      </c>
      <c r="H632" s="16" t="s">
        <v>32</v>
      </c>
      <c r="J632" s="16" t="s">
        <v>1536</v>
      </c>
    </row>
    <row r="633" ht="30.0" customHeight="1">
      <c r="A633" s="16" t="s">
        <v>1537</v>
      </c>
      <c r="B633" s="16" t="s">
        <v>1538</v>
      </c>
      <c r="C633" s="16" t="s">
        <v>85</v>
      </c>
      <c r="D633" s="17">
        <v>0.09</v>
      </c>
      <c r="E633" s="16" t="s">
        <v>468</v>
      </c>
      <c r="F633" s="16" t="s">
        <v>15</v>
      </c>
      <c r="G633" s="16" t="s">
        <v>14</v>
      </c>
      <c r="H633" s="16" t="s">
        <v>107</v>
      </c>
      <c r="J633" s="16" t="s">
        <v>1539</v>
      </c>
    </row>
    <row r="634" ht="30.0" customHeight="1">
      <c r="A634" s="16" t="s">
        <v>1540</v>
      </c>
      <c r="B634" s="16" t="s">
        <v>1541</v>
      </c>
      <c r="C634" s="16" t="s">
        <v>703</v>
      </c>
      <c r="D634" s="17">
        <v>0.048</v>
      </c>
      <c r="E634" s="16" t="s">
        <v>159</v>
      </c>
      <c r="F634" s="16" t="s">
        <v>123</v>
      </c>
      <c r="G634" s="16" t="s">
        <v>128</v>
      </c>
      <c r="H634" s="16" t="s">
        <v>14</v>
      </c>
      <c r="J634" s="16" t="s">
        <v>1542</v>
      </c>
    </row>
    <row r="635" ht="30.0" customHeight="1">
      <c r="A635" s="16" t="s">
        <v>1543</v>
      </c>
      <c r="B635" s="16" t="s">
        <v>1544</v>
      </c>
      <c r="C635" s="16" t="s">
        <v>808</v>
      </c>
      <c r="D635" s="17">
        <v>0.042</v>
      </c>
      <c r="E635" s="16" t="s">
        <v>13</v>
      </c>
      <c r="F635" s="16" t="s">
        <v>107</v>
      </c>
      <c r="J635" s="16" t="s">
        <v>809</v>
      </c>
    </row>
    <row r="636" ht="30.0" customHeight="1">
      <c r="A636" s="16" t="s">
        <v>1545</v>
      </c>
      <c r="B636" s="16" t="s">
        <v>1546</v>
      </c>
      <c r="C636" s="16" t="s">
        <v>703</v>
      </c>
      <c r="D636" s="17">
        <v>0.055</v>
      </c>
      <c r="E636" s="16" t="s">
        <v>638</v>
      </c>
      <c r="F636" s="16" t="s">
        <v>21</v>
      </c>
      <c r="G636" s="16" t="s">
        <v>107</v>
      </c>
      <c r="H636" s="16" t="s">
        <v>14</v>
      </c>
      <c r="I636" s="16" t="s">
        <v>32</v>
      </c>
      <c r="J636" s="16" t="s">
        <v>1345</v>
      </c>
    </row>
    <row r="637" ht="30.0" customHeight="1">
      <c r="A637" s="16" t="s">
        <v>1547</v>
      </c>
      <c r="B637" s="16" t="s">
        <v>1548</v>
      </c>
      <c r="C637" s="16" t="s">
        <v>799</v>
      </c>
      <c r="D637" s="17">
        <v>0.025</v>
      </c>
      <c r="E637" s="16" t="s">
        <v>931</v>
      </c>
      <c r="F637" s="16" t="s">
        <v>21</v>
      </c>
      <c r="G637" s="16" t="s">
        <v>14</v>
      </c>
      <c r="H637" s="16" t="s">
        <v>107</v>
      </c>
      <c r="J637" s="16" t="s">
        <v>1206</v>
      </c>
    </row>
    <row r="638" ht="30.0" customHeight="1">
      <c r="A638" s="16" t="s">
        <v>1549</v>
      </c>
      <c r="B638" s="16" t="s">
        <v>1550</v>
      </c>
      <c r="C638" s="16" t="s">
        <v>1551</v>
      </c>
      <c r="D638" s="17">
        <v>0.028</v>
      </c>
      <c r="E638" s="16" t="s">
        <v>35</v>
      </c>
      <c r="F638" s="16" t="s">
        <v>14</v>
      </c>
      <c r="G638" s="16" t="s">
        <v>21</v>
      </c>
      <c r="J638" s="16" t="s">
        <v>1552</v>
      </c>
    </row>
    <row r="639" ht="30.0" customHeight="1">
      <c r="A639" s="16" t="s">
        <v>1553</v>
      </c>
      <c r="B639" s="16" t="s">
        <v>1554</v>
      </c>
      <c r="C639" s="16" t="s">
        <v>703</v>
      </c>
      <c r="D639" s="17">
        <v>0.079</v>
      </c>
      <c r="E639" s="16" t="s">
        <v>732</v>
      </c>
      <c r="F639" s="16" t="s">
        <v>107</v>
      </c>
      <c r="G639" s="16" t="s">
        <v>128</v>
      </c>
      <c r="J639" s="16" t="s">
        <v>1555</v>
      </c>
    </row>
    <row r="640" ht="30.0" customHeight="1">
      <c r="A640" s="16" t="s">
        <v>1556</v>
      </c>
      <c r="B640" s="16" t="s">
        <v>1557</v>
      </c>
      <c r="C640" s="16" t="s">
        <v>799</v>
      </c>
      <c r="D640" s="22">
        <v>0.048</v>
      </c>
      <c r="E640" s="16" t="s">
        <v>1558</v>
      </c>
      <c r="F640" s="16" t="s">
        <v>21</v>
      </c>
      <c r="G640" s="16" t="s">
        <v>14</v>
      </c>
      <c r="H640" s="16" t="s">
        <v>107</v>
      </c>
      <c r="J640" s="16" t="s">
        <v>1210</v>
      </c>
    </row>
    <row r="641" ht="30.0" customHeight="1">
      <c r="A641" s="16" t="s">
        <v>1559</v>
      </c>
      <c r="B641" s="16" t="s">
        <v>1560</v>
      </c>
      <c r="C641" s="16" t="s">
        <v>703</v>
      </c>
      <c r="D641" s="18">
        <v>0.05</v>
      </c>
      <c r="E641" s="16" t="s">
        <v>401</v>
      </c>
      <c r="F641" s="16" t="s">
        <v>136</v>
      </c>
      <c r="G641" s="16" t="s">
        <v>123</v>
      </c>
      <c r="H641" s="16" t="s">
        <v>20</v>
      </c>
      <c r="J641" s="16" t="s">
        <v>1555</v>
      </c>
    </row>
    <row r="642" ht="30.0" customHeight="1">
      <c r="A642" s="16" t="s">
        <v>1561</v>
      </c>
      <c r="B642" s="16" t="s">
        <v>1562</v>
      </c>
      <c r="C642" s="16" t="s">
        <v>703</v>
      </c>
      <c r="D642" s="17">
        <v>0.0</v>
      </c>
      <c r="E642" s="16" t="s">
        <v>1563</v>
      </c>
      <c r="F642" s="16" t="s">
        <v>20</v>
      </c>
      <c r="G642" s="16" t="s">
        <v>107</v>
      </c>
      <c r="J642" s="16" t="s">
        <v>1351</v>
      </c>
    </row>
    <row r="643" ht="30.0" customHeight="1">
      <c r="A643" s="16" t="s">
        <v>1564</v>
      </c>
      <c r="B643" s="16" t="s">
        <v>1565</v>
      </c>
      <c r="C643" s="16" t="s">
        <v>1267</v>
      </c>
      <c r="D643" s="17">
        <v>0.05</v>
      </c>
      <c r="E643" s="16" t="s">
        <v>876</v>
      </c>
      <c r="F643" s="16" t="s">
        <v>20</v>
      </c>
      <c r="G643" s="16" t="s">
        <v>21</v>
      </c>
      <c r="H643" s="16" t="s">
        <v>14</v>
      </c>
      <c r="I643" s="16" t="s">
        <v>32</v>
      </c>
      <c r="J643" s="16" t="s">
        <v>1566</v>
      </c>
    </row>
    <row r="644" ht="30.0" customHeight="1">
      <c r="A644" s="16" t="s">
        <v>1567</v>
      </c>
      <c r="B644" s="16" t="s">
        <v>1568</v>
      </c>
      <c r="C644" s="16" t="s">
        <v>828</v>
      </c>
      <c r="D644" s="17">
        <v>0.05</v>
      </c>
      <c r="E644" s="16" t="s">
        <v>35</v>
      </c>
      <c r="F644" s="16" t="s">
        <v>20</v>
      </c>
      <c r="G644" s="16" t="s">
        <v>107</v>
      </c>
      <c r="J644" s="16" t="s">
        <v>1569</v>
      </c>
    </row>
    <row r="645" ht="30.0" customHeight="1">
      <c r="A645" s="16" t="s">
        <v>1570</v>
      </c>
      <c r="B645" s="16" t="s">
        <v>1571</v>
      </c>
      <c r="C645" s="16" t="s">
        <v>1246</v>
      </c>
      <c r="D645" s="17">
        <v>0.043</v>
      </c>
      <c r="E645" s="16" t="s">
        <v>122</v>
      </c>
      <c r="F645" s="16" t="s">
        <v>20</v>
      </c>
      <c r="G645" s="16" t="s">
        <v>128</v>
      </c>
      <c r="H645" s="16" t="s">
        <v>32</v>
      </c>
      <c r="J645" s="16" t="s">
        <v>1572</v>
      </c>
    </row>
    <row r="646" ht="30.0" customHeight="1">
      <c r="A646" s="16" t="s">
        <v>1573</v>
      </c>
      <c r="B646" s="16" t="s">
        <v>1574</v>
      </c>
      <c r="C646" s="16" t="s">
        <v>85</v>
      </c>
      <c r="D646" s="17">
        <v>0.057</v>
      </c>
      <c r="E646" s="16" t="s">
        <v>1575</v>
      </c>
      <c r="F646" s="16" t="s">
        <v>128</v>
      </c>
      <c r="G646" s="16" t="s">
        <v>14</v>
      </c>
      <c r="J646" s="16" t="s">
        <v>1576</v>
      </c>
    </row>
    <row r="647" ht="30.0" customHeight="1">
      <c r="A647" s="16" t="s">
        <v>1577</v>
      </c>
      <c r="B647" s="16" t="s">
        <v>1578</v>
      </c>
      <c r="C647" s="16" t="s">
        <v>703</v>
      </c>
      <c r="D647" s="17">
        <v>0.053</v>
      </c>
      <c r="E647" s="16" t="s">
        <v>704</v>
      </c>
      <c r="F647" s="16" t="s">
        <v>20</v>
      </c>
      <c r="G647" s="16" t="s">
        <v>14</v>
      </c>
      <c r="H647" s="16" t="s">
        <v>128</v>
      </c>
      <c r="J647" s="16" t="s">
        <v>1579</v>
      </c>
    </row>
    <row r="648" ht="30.0" customHeight="1">
      <c r="A648" s="16" t="s">
        <v>1580</v>
      </c>
      <c r="B648" s="16" t="s">
        <v>1581</v>
      </c>
      <c r="C648" s="16" t="s">
        <v>703</v>
      </c>
      <c r="D648" s="17">
        <v>0.051</v>
      </c>
      <c r="E648" s="16" t="s">
        <v>638</v>
      </c>
      <c r="F648" s="16" t="s">
        <v>21</v>
      </c>
      <c r="G648" s="16" t="s">
        <v>128</v>
      </c>
      <c r="J648" s="16" t="s">
        <v>1582</v>
      </c>
    </row>
    <row r="649" ht="30.0" customHeight="1">
      <c r="A649" s="16" t="s">
        <v>1583</v>
      </c>
      <c r="B649" s="16" t="s">
        <v>1584</v>
      </c>
      <c r="C649" s="16" t="s">
        <v>799</v>
      </c>
      <c r="D649" s="17">
        <v>0.055</v>
      </c>
      <c r="E649" s="16" t="s">
        <v>192</v>
      </c>
      <c r="F649" s="16" t="s">
        <v>21</v>
      </c>
      <c r="G649" s="16" t="s">
        <v>32</v>
      </c>
      <c r="J649" s="16" t="s">
        <v>1585</v>
      </c>
    </row>
    <row r="650" ht="30.0" customHeight="1">
      <c r="A650" s="16" t="s">
        <v>1586</v>
      </c>
      <c r="B650" s="16" t="s">
        <v>1587</v>
      </c>
      <c r="C650" s="16" t="s">
        <v>703</v>
      </c>
      <c r="D650" s="17">
        <v>0.005</v>
      </c>
      <c r="E650" s="16" t="s">
        <v>1563</v>
      </c>
      <c r="F650" s="16" t="s">
        <v>20</v>
      </c>
      <c r="G650" s="16" t="s">
        <v>128</v>
      </c>
      <c r="H650" s="16" t="s">
        <v>14</v>
      </c>
      <c r="J650" s="16" t="s">
        <v>1351</v>
      </c>
    </row>
    <row r="651" ht="30.0" customHeight="1">
      <c r="A651" s="16" t="s">
        <v>1588</v>
      </c>
      <c r="B651" s="16" t="s">
        <v>1589</v>
      </c>
      <c r="C651" s="16" t="s">
        <v>703</v>
      </c>
      <c r="D651" s="17">
        <v>0.077</v>
      </c>
      <c r="E651" s="16" t="s">
        <v>686</v>
      </c>
      <c r="F651" s="16" t="s">
        <v>136</v>
      </c>
      <c r="G651" s="16" t="s">
        <v>21</v>
      </c>
      <c r="H651" s="16" t="s">
        <v>32</v>
      </c>
      <c r="I651" s="16" t="s">
        <v>14</v>
      </c>
      <c r="J651" s="16" t="s">
        <v>1590</v>
      </c>
    </row>
    <row r="652" ht="30.0" customHeight="1">
      <c r="A652" s="16" t="s">
        <v>1591</v>
      </c>
      <c r="B652" s="16" t="s">
        <v>1592</v>
      </c>
      <c r="C652" s="16" t="s">
        <v>1299</v>
      </c>
      <c r="D652" s="17">
        <v>0.032</v>
      </c>
      <c r="E652" s="16" t="s">
        <v>673</v>
      </c>
      <c r="F652" s="16" t="s">
        <v>136</v>
      </c>
      <c r="G652" s="16" t="s">
        <v>21</v>
      </c>
      <c r="H652" s="16" t="s">
        <v>32</v>
      </c>
      <c r="J652" s="16" t="s">
        <v>1526</v>
      </c>
    </row>
    <row r="653" ht="30.0" customHeight="1">
      <c r="A653" s="16" t="s">
        <v>1593</v>
      </c>
      <c r="B653" s="16" t="s">
        <v>1594</v>
      </c>
      <c r="C653" s="16" t="s">
        <v>379</v>
      </c>
      <c r="D653" s="22">
        <v>0.036</v>
      </c>
      <c r="E653" s="16" t="s">
        <v>292</v>
      </c>
      <c r="F653" s="16" t="s">
        <v>107</v>
      </c>
      <c r="G653" s="16" t="s">
        <v>32</v>
      </c>
      <c r="H653" s="16" t="s">
        <v>20</v>
      </c>
      <c r="J653" s="16" t="s">
        <v>1595</v>
      </c>
    </row>
    <row r="654" ht="30.0" customHeight="1">
      <c r="A654" s="16" t="s">
        <v>1596</v>
      </c>
      <c r="B654" s="16" t="s">
        <v>1597</v>
      </c>
      <c r="C654" s="16" t="s">
        <v>379</v>
      </c>
      <c r="D654" s="17">
        <v>0.06</v>
      </c>
      <c r="E654" s="16" t="s">
        <v>143</v>
      </c>
      <c r="F654" s="16" t="s">
        <v>14</v>
      </c>
      <c r="G654" s="16" t="s">
        <v>21</v>
      </c>
      <c r="H654" s="16" t="s">
        <v>107</v>
      </c>
      <c r="J654" s="16" t="s">
        <v>1598</v>
      </c>
    </row>
    <row r="655" ht="30.0" customHeight="1">
      <c r="A655" s="16" t="s">
        <v>1599</v>
      </c>
      <c r="B655" s="16" t="s">
        <v>1600</v>
      </c>
      <c r="C655" s="16" t="s">
        <v>828</v>
      </c>
      <c r="D655" s="17">
        <v>0.045</v>
      </c>
      <c r="E655" s="16" t="s">
        <v>29</v>
      </c>
      <c r="F655" s="16" t="s">
        <v>136</v>
      </c>
      <c r="G655" s="16" t="s">
        <v>21</v>
      </c>
      <c r="J655" s="16" t="s">
        <v>1569</v>
      </c>
    </row>
    <row r="656" ht="30.0" customHeight="1">
      <c r="A656" s="16" t="s">
        <v>1601</v>
      </c>
      <c r="B656" s="16" t="s">
        <v>1602</v>
      </c>
      <c r="C656" s="16" t="s">
        <v>824</v>
      </c>
      <c r="D656" s="17">
        <v>0.05</v>
      </c>
      <c r="E656" s="16" t="s">
        <v>35</v>
      </c>
      <c r="F656" s="16" t="s">
        <v>20</v>
      </c>
      <c r="G656" s="16" t="s">
        <v>32</v>
      </c>
      <c r="J656" s="16" t="s">
        <v>825</v>
      </c>
    </row>
    <row r="657" ht="30.0" customHeight="1">
      <c r="A657" s="16" t="s">
        <v>1603</v>
      </c>
      <c r="B657" s="16" t="s">
        <v>1604</v>
      </c>
      <c r="C657" s="16" t="s">
        <v>799</v>
      </c>
      <c r="D657" s="17">
        <v>0.035</v>
      </c>
      <c r="E657" s="16" t="s">
        <v>931</v>
      </c>
      <c r="F657" s="16" t="s">
        <v>21</v>
      </c>
      <c r="G657" s="16" t="s">
        <v>32</v>
      </c>
      <c r="H657" s="16" t="s">
        <v>14</v>
      </c>
      <c r="J657" s="16" t="s">
        <v>1206</v>
      </c>
    </row>
    <row r="658" ht="30.0" customHeight="1">
      <c r="A658" s="16" t="s">
        <v>1605</v>
      </c>
      <c r="B658" s="16" t="s">
        <v>1606</v>
      </c>
      <c r="C658" s="16" t="s">
        <v>1267</v>
      </c>
      <c r="D658" s="17">
        <v>0.05</v>
      </c>
      <c r="E658" s="16" t="s">
        <v>35</v>
      </c>
      <c r="F658" s="16" t="s">
        <v>20</v>
      </c>
      <c r="G658" s="16" t="s">
        <v>107</v>
      </c>
      <c r="H658" s="16" t="s">
        <v>128</v>
      </c>
      <c r="J658" s="16" t="s">
        <v>1607</v>
      </c>
    </row>
    <row r="659" ht="30.0" customHeight="1">
      <c r="A659" s="16" t="s">
        <v>1608</v>
      </c>
      <c r="B659" s="16" t="s">
        <v>1609</v>
      </c>
      <c r="C659" s="16" t="s">
        <v>85</v>
      </c>
      <c r="D659" s="17">
        <v>0.053</v>
      </c>
      <c r="E659" s="16" t="s">
        <v>1610</v>
      </c>
      <c r="F659" s="16" t="s">
        <v>107</v>
      </c>
      <c r="G659" s="16" t="s">
        <v>14</v>
      </c>
      <c r="J659" s="16" t="s">
        <v>1611</v>
      </c>
    </row>
    <row r="660" ht="30.0" customHeight="1">
      <c r="A660" s="16" t="s">
        <v>1612</v>
      </c>
      <c r="B660" s="16" t="s">
        <v>1613</v>
      </c>
      <c r="C660" s="16" t="s">
        <v>799</v>
      </c>
      <c r="D660" s="17">
        <v>0.08</v>
      </c>
      <c r="E660" s="16" t="s">
        <v>573</v>
      </c>
      <c r="F660" s="16" t="s">
        <v>32</v>
      </c>
      <c r="G660" s="16" t="s">
        <v>21</v>
      </c>
      <c r="H660" s="16" t="s">
        <v>136</v>
      </c>
      <c r="I660" s="16" t="s">
        <v>20</v>
      </c>
      <c r="J660" s="16" t="s">
        <v>1614</v>
      </c>
    </row>
    <row r="661" ht="30.0" customHeight="1">
      <c r="A661" s="16" t="s">
        <v>1615</v>
      </c>
      <c r="B661" s="16" t="s">
        <v>1616</v>
      </c>
      <c r="C661" s="16" t="s">
        <v>12</v>
      </c>
      <c r="D661" s="17">
        <v>0.05</v>
      </c>
      <c r="E661" s="16" t="s">
        <v>1610</v>
      </c>
      <c r="F661" s="16" t="s">
        <v>14</v>
      </c>
      <c r="G661" s="16" t="s">
        <v>20</v>
      </c>
      <c r="J661" s="16" t="s">
        <v>1198</v>
      </c>
    </row>
    <row r="662" ht="30.0" customHeight="1">
      <c r="A662" s="16" t="s">
        <v>1617</v>
      </c>
      <c r="B662" s="16" t="s">
        <v>1618</v>
      </c>
      <c r="C662" s="16" t="s">
        <v>379</v>
      </c>
      <c r="D662" s="17">
        <v>0.045</v>
      </c>
      <c r="E662" s="16" t="s">
        <v>180</v>
      </c>
      <c r="F662" s="16" t="s">
        <v>20</v>
      </c>
      <c r="G662" s="16" t="s">
        <v>32</v>
      </c>
      <c r="H662" s="16" t="s">
        <v>136</v>
      </c>
      <c r="J662" s="16" t="s">
        <v>1619</v>
      </c>
    </row>
    <row r="663" ht="30.0" customHeight="1">
      <c r="A663" s="16" t="s">
        <v>1620</v>
      </c>
      <c r="B663" s="16" t="s">
        <v>1621</v>
      </c>
      <c r="C663" s="16" t="s">
        <v>799</v>
      </c>
      <c r="D663" s="17">
        <v>0.035</v>
      </c>
      <c r="E663" s="16" t="s">
        <v>931</v>
      </c>
      <c r="F663" s="16" t="s">
        <v>14</v>
      </c>
      <c r="G663" s="16" t="s">
        <v>21</v>
      </c>
      <c r="H663" s="16" t="s">
        <v>32</v>
      </c>
      <c r="J663" s="16" t="s">
        <v>1206</v>
      </c>
    </row>
    <row r="664" ht="30.0" customHeight="1">
      <c r="A664" s="16" t="s">
        <v>1622</v>
      </c>
      <c r="B664" s="16" t="s">
        <v>1623</v>
      </c>
      <c r="C664" s="16" t="s">
        <v>1624</v>
      </c>
      <c r="D664" s="17">
        <v>0.05</v>
      </c>
      <c r="E664" s="16" t="s">
        <v>876</v>
      </c>
      <c r="F664" s="16" t="s">
        <v>107</v>
      </c>
      <c r="G664" s="16" t="s">
        <v>128</v>
      </c>
      <c r="J664" s="16" t="s">
        <v>1625</v>
      </c>
    </row>
    <row r="665" ht="30.0" customHeight="1">
      <c r="A665" s="16" t="s">
        <v>1626</v>
      </c>
      <c r="B665" s="16" t="s">
        <v>1627</v>
      </c>
      <c r="C665" s="16" t="s">
        <v>703</v>
      </c>
      <c r="D665" s="17">
        <v>0.005</v>
      </c>
      <c r="E665" s="16" t="s">
        <v>1563</v>
      </c>
      <c r="F665" s="16" t="s">
        <v>128</v>
      </c>
      <c r="G665" s="16" t="s">
        <v>14</v>
      </c>
      <c r="J665" s="16" t="s">
        <v>676</v>
      </c>
    </row>
    <row r="666" ht="30.0" customHeight="1">
      <c r="A666" s="16" t="s">
        <v>1628</v>
      </c>
      <c r="B666" s="16" t="s">
        <v>1629</v>
      </c>
      <c r="C666" s="16" t="s">
        <v>703</v>
      </c>
      <c r="D666" s="17">
        <v>0.0</v>
      </c>
      <c r="E666" s="16" t="s">
        <v>1563</v>
      </c>
      <c r="F666" s="16" t="s">
        <v>128</v>
      </c>
      <c r="G666" s="16" t="s">
        <v>107</v>
      </c>
      <c r="J666" s="16" t="s">
        <v>1630</v>
      </c>
    </row>
    <row r="667" ht="30.0" customHeight="1">
      <c r="A667" s="16" t="s">
        <v>1631</v>
      </c>
      <c r="B667" s="16" t="s">
        <v>1632</v>
      </c>
      <c r="C667" s="16" t="s">
        <v>799</v>
      </c>
      <c r="D667" s="17">
        <v>0.05</v>
      </c>
      <c r="E667" s="16" t="s">
        <v>931</v>
      </c>
      <c r="F667" s="16" t="s">
        <v>32</v>
      </c>
      <c r="G667" s="16" t="s">
        <v>14</v>
      </c>
      <c r="J667" s="16" t="s">
        <v>1206</v>
      </c>
    </row>
    <row r="668" ht="30.0" customHeight="1">
      <c r="A668" s="16" t="s">
        <v>1633</v>
      </c>
      <c r="B668" s="16" t="s">
        <v>1634</v>
      </c>
      <c r="C668" s="16" t="s">
        <v>703</v>
      </c>
      <c r="D668" s="17">
        <v>0.047</v>
      </c>
      <c r="E668" s="16" t="s">
        <v>159</v>
      </c>
      <c r="F668" s="16" t="s">
        <v>32</v>
      </c>
      <c r="G668" s="16" t="s">
        <v>21</v>
      </c>
      <c r="H668" s="16" t="s">
        <v>136</v>
      </c>
      <c r="J668" s="16" t="s">
        <v>1542</v>
      </c>
    </row>
    <row r="669" ht="30.0" customHeight="1">
      <c r="A669" s="16" t="s">
        <v>1635</v>
      </c>
      <c r="B669" s="16" t="s">
        <v>1636</v>
      </c>
      <c r="C669" s="16" t="s">
        <v>703</v>
      </c>
      <c r="D669" s="17">
        <v>0.05</v>
      </c>
      <c r="E669" s="16" t="s">
        <v>35</v>
      </c>
      <c r="F669" s="16" t="s">
        <v>128</v>
      </c>
      <c r="G669" s="16" t="s">
        <v>20</v>
      </c>
      <c r="H669" s="16" t="s">
        <v>107</v>
      </c>
      <c r="I669" s="16" t="s">
        <v>123</v>
      </c>
      <c r="J669" s="16" t="s">
        <v>1351</v>
      </c>
    </row>
    <row r="670" ht="30.0" customHeight="1">
      <c r="A670" s="16" t="s">
        <v>1637</v>
      </c>
      <c r="B670" s="16" t="s">
        <v>1638</v>
      </c>
      <c r="C670" s="16" t="s">
        <v>703</v>
      </c>
      <c r="D670" s="17">
        <v>0.058</v>
      </c>
      <c r="E670" s="16" t="s">
        <v>638</v>
      </c>
      <c r="F670" s="16" t="s">
        <v>14</v>
      </c>
      <c r="G670" s="16" t="s">
        <v>128</v>
      </c>
      <c r="J670" s="16" t="s">
        <v>1582</v>
      </c>
    </row>
    <row r="671" ht="30.0" customHeight="1">
      <c r="A671" s="16" t="s">
        <v>1639</v>
      </c>
      <c r="B671" s="16" t="s">
        <v>1640</v>
      </c>
      <c r="C671" s="16" t="s">
        <v>1641</v>
      </c>
      <c r="D671" s="17">
        <v>0.05</v>
      </c>
      <c r="E671" s="16" t="s">
        <v>876</v>
      </c>
      <c r="F671" s="16" t="s">
        <v>20</v>
      </c>
      <c r="G671" s="16" t="s">
        <v>107</v>
      </c>
      <c r="J671" s="16" t="s">
        <v>1642</v>
      </c>
    </row>
    <row r="672" ht="30.0" customHeight="1">
      <c r="A672" s="16" t="s">
        <v>1643</v>
      </c>
      <c r="B672" s="16" t="s">
        <v>1644</v>
      </c>
      <c r="C672" s="16" t="s">
        <v>703</v>
      </c>
      <c r="D672" s="17">
        <v>0.047</v>
      </c>
      <c r="E672" s="16" t="s">
        <v>1645</v>
      </c>
      <c r="F672" s="16" t="s">
        <v>128</v>
      </c>
      <c r="G672" s="16" t="s">
        <v>14</v>
      </c>
      <c r="J672" s="16" t="s">
        <v>1646</v>
      </c>
    </row>
    <row r="673" ht="30.0" customHeight="1">
      <c r="A673" s="16" t="s">
        <v>1647</v>
      </c>
      <c r="B673" s="16" t="s">
        <v>1648</v>
      </c>
      <c r="C673" s="16" t="s">
        <v>703</v>
      </c>
      <c r="D673" s="17">
        <v>0.05</v>
      </c>
      <c r="E673" s="16" t="s">
        <v>638</v>
      </c>
      <c r="F673" s="16" t="s">
        <v>136</v>
      </c>
      <c r="G673" s="16" t="s">
        <v>14</v>
      </c>
      <c r="H673" s="16" t="s">
        <v>21</v>
      </c>
      <c r="J673" s="16" t="s">
        <v>1649</v>
      </c>
    </row>
    <row r="674" ht="30.0" customHeight="1">
      <c r="A674" s="16" t="s">
        <v>1650</v>
      </c>
      <c r="B674" s="16" t="s">
        <v>1651</v>
      </c>
      <c r="C674" s="16" t="s">
        <v>85</v>
      </c>
      <c r="D674" s="17">
        <v>0.05</v>
      </c>
      <c r="E674" s="16" t="s">
        <v>29</v>
      </c>
      <c r="F674" s="16" t="s">
        <v>14</v>
      </c>
      <c r="G674" s="16" t="s">
        <v>32</v>
      </c>
      <c r="H674" s="16" t="s">
        <v>21</v>
      </c>
      <c r="J674" s="16" t="s">
        <v>1652</v>
      </c>
    </row>
    <row r="675" ht="30.0" customHeight="1">
      <c r="A675" s="16" t="s">
        <v>1653</v>
      </c>
      <c r="B675" s="16" t="s">
        <v>1654</v>
      </c>
      <c r="C675" s="16" t="s">
        <v>85</v>
      </c>
      <c r="D675" s="17">
        <v>0.065</v>
      </c>
      <c r="E675" s="16" t="s">
        <v>62</v>
      </c>
      <c r="F675" s="16" t="s">
        <v>14</v>
      </c>
      <c r="G675" s="16" t="s">
        <v>20</v>
      </c>
      <c r="J675" s="16" t="s">
        <v>1655</v>
      </c>
    </row>
    <row r="676" ht="30.0" customHeight="1">
      <c r="A676" s="16" t="s">
        <v>1656</v>
      </c>
      <c r="B676" s="16" t="s">
        <v>1657</v>
      </c>
      <c r="C676" s="16" t="s">
        <v>379</v>
      </c>
      <c r="D676" s="17">
        <v>0.04</v>
      </c>
      <c r="E676" s="16" t="s">
        <v>13</v>
      </c>
      <c r="F676" s="16" t="s">
        <v>15</v>
      </c>
      <c r="G676" s="16" t="s">
        <v>128</v>
      </c>
      <c r="H676" s="16" t="s">
        <v>14</v>
      </c>
      <c r="I676" s="16" t="s">
        <v>107</v>
      </c>
      <c r="J676" s="16" t="s">
        <v>1658</v>
      </c>
    </row>
    <row r="677" ht="30.0" customHeight="1">
      <c r="A677" s="16" t="s">
        <v>1659</v>
      </c>
      <c r="B677" s="16" t="s">
        <v>1660</v>
      </c>
      <c r="C677" s="16" t="s">
        <v>1661</v>
      </c>
      <c r="D677" s="17">
        <v>0.052</v>
      </c>
      <c r="E677" s="16" t="s">
        <v>35</v>
      </c>
      <c r="F677" s="16" t="s">
        <v>20</v>
      </c>
      <c r="G677" s="16" t="s">
        <v>128</v>
      </c>
      <c r="H677" s="16" t="s">
        <v>14</v>
      </c>
      <c r="J677" s="16" t="s">
        <v>1662</v>
      </c>
    </row>
    <row r="678" ht="30.0" customHeight="1">
      <c r="A678" s="16" t="s">
        <v>1663</v>
      </c>
      <c r="B678" s="16" t="s">
        <v>1664</v>
      </c>
      <c r="C678" s="16" t="s">
        <v>85</v>
      </c>
      <c r="D678" s="17">
        <v>0.07</v>
      </c>
      <c r="E678" s="16" t="s">
        <v>24</v>
      </c>
      <c r="F678" s="16" t="s">
        <v>21</v>
      </c>
      <c r="G678" s="16" t="s">
        <v>20</v>
      </c>
      <c r="J678" s="16" t="s">
        <v>1665</v>
      </c>
    </row>
    <row r="679" ht="30.0" customHeight="1">
      <c r="A679" s="16" t="s">
        <v>1666</v>
      </c>
      <c r="B679" s="16" t="s">
        <v>1667</v>
      </c>
      <c r="C679" s="16" t="s">
        <v>799</v>
      </c>
      <c r="D679" s="17">
        <v>0.048</v>
      </c>
      <c r="E679" s="16" t="s">
        <v>292</v>
      </c>
      <c r="F679" s="16" t="s">
        <v>128</v>
      </c>
      <c r="G679" s="16" t="s">
        <v>14</v>
      </c>
      <c r="H679" s="16" t="s">
        <v>20</v>
      </c>
      <c r="J679" s="16" t="s">
        <v>1668</v>
      </c>
    </row>
    <row r="680" ht="30.0" customHeight="1">
      <c r="A680" s="16" t="s">
        <v>1669</v>
      </c>
      <c r="B680" s="16" t="s">
        <v>1670</v>
      </c>
      <c r="C680" s="16" t="s">
        <v>791</v>
      </c>
      <c r="D680" s="17">
        <v>0.045</v>
      </c>
      <c r="E680" s="16" t="s">
        <v>876</v>
      </c>
      <c r="F680" s="16" t="s">
        <v>20</v>
      </c>
      <c r="G680" s="16" t="s">
        <v>107</v>
      </c>
      <c r="J680" s="16" t="s">
        <v>1671</v>
      </c>
    </row>
    <row r="681" ht="30.0" customHeight="1">
      <c r="A681" s="16" t="s">
        <v>1672</v>
      </c>
      <c r="B681" s="16" t="s">
        <v>1673</v>
      </c>
      <c r="C681" s="16" t="s">
        <v>85</v>
      </c>
      <c r="D681" s="17">
        <v>0.053</v>
      </c>
      <c r="E681" s="16" t="s">
        <v>13</v>
      </c>
      <c r="F681" s="16" t="s">
        <v>15</v>
      </c>
      <c r="G681" s="16" t="s">
        <v>14</v>
      </c>
      <c r="H681" s="16" t="s">
        <v>128</v>
      </c>
      <c r="J681" s="16" t="s">
        <v>1674</v>
      </c>
    </row>
    <row r="682" ht="30.0" customHeight="1">
      <c r="A682" s="16" t="s">
        <v>1675</v>
      </c>
      <c r="B682" s="16" t="s">
        <v>1676</v>
      </c>
      <c r="C682" s="16" t="s">
        <v>703</v>
      </c>
      <c r="D682" s="17">
        <v>0.05</v>
      </c>
      <c r="E682" s="16" t="s">
        <v>638</v>
      </c>
      <c r="F682" s="16" t="s">
        <v>136</v>
      </c>
      <c r="G682" s="16" t="s">
        <v>21</v>
      </c>
      <c r="H682" s="16" t="s">
        <v>14</v>
      </c>
      <c r="J682" s="16" t="s">
        <v>1677</v>
      </c>
    </row>
    <row r="683" ht="30.0" customHeight="1">
      <c r="A683" s="16" t="s">
        <v>1678</v>
      </c>
      <c r="B683" s="16" t="s">
        <v>1679</v>
      </c>
      <c r="C683" s="16" t="s">
        <v>703</v>
      </c>
      <c r="D683" s="17">
        <v>0.024</v>
      </c>
      <c r="E683" s="16" t="s">
        <v>673</v>
      </c>
      <c r="F683" s="16" t="s">
        <v>21</v>
      </c>
      <c r="G683" s="16" t="s">
        <v>136</v>
      </c>
      <c r="H683" s="16" t="s">
        <v>32</v>
      </c>
      <c r="J683" s="16" t="s">
        <v>1649</v>
      </c>
    </row>
    <row r="684" ht="30.0" customHeight="1">
      <c r="A684" s="16" t="s">
        <v>1680</v>
      </c>
      <c r="B684" s="16" t="s">
        <v>1681</v>
      </c>
      <c r="C684" s="16" t="s">
        <v>85</v>
      </c>
      <c r="D684" s="17">
        <v>0.046</v>
      </c>
      <c r="E684" s="16" t="s">
        <v>35</v>
      </c>
      <c r="F684" s="16" t="s">
        <v>20</v>
      </c>
      <c r="G684" s="16" t="s">
        <v>107</v>
      </c>
      <c r="J684" s="16" t="s">
        <v>1536</v>
      </c>
    </row>
    <row r="685" ht="30.0" customHeight="1">
      <c r="A685" s="16" t="s">
        <v>1682</v>
      </c>
      <c r="B685" s="16" t="s">
        <v>1683</v>
      </c>
      <c r="C685" s="16" t="s">
        <v>703</v>
      </c>
      <c r="D685" s="17">
        <v>0.049</v>
      </c>
      <c r="E685" s="16" t="s">
        <v>122</v>
      </c>
      <c r="F685" s="16" t="s">
        <v>20</v>
      </c>
      <c r="G685" s="16" t="s">
        <v>128</v>
      </c>
      <c r="J685" s="16" t="s">
        <v>1684</v>
      </c>
    </row>
    <row r="686" ht="30.0" customHeight="1">
      <c r="A686" s="16" t="s">
        <v>1685</v>
      </c>
      <c r="B686" s="16" t="s">
        <v>1686</v>
      </c>
      <c r="C686" s="16" t="s">
        <v>799</v>
      </c>
      <c r="D686" s="17">
        <v>0.041</v>
      </c>
      <c r="E686" s="16" t="s">
        <v>661</v>
      </c>
      <c r="F686" s="16" t="s">
        <v>21</v>
      </c>
      <c r="G686" s="16" t="s">
        <v>14</v>
      </c>
      <c r="J686" s="16" t="s">
        <v>1687</v>
      </c>
    </row>
    <row r="687" ht="30.0" customHeight="1">
      <c r="A687" s="16" t="s">
        <v>1688</v>
      </c>
      <c r="B687" s="16" t="s">
        <v>1689</v>
      </c>
      <c r="C687" s="16" t="s">
        <v>799</v>
      </c>
      <c r="D687" s="17">
        <v>0.05</v>
      </c>
      <c r="E687" s="16" t="s">
        <v>122</v>
      </c>
      <c r="F687" s="16" t="s">
        <v>128</v>
      </c>
      <c r="G687" s="16" t="s">
        <v>14</v>
      </c>
      <c r="H687" s="16" t="s">
        <v>107</v>
      </c>
      <c r="J687" s="16" t="s">
        <v>1668</v>
      </c>
    </row>
    <row r="688" ht="30.0" customHeight="1">
      <c r="A688" s="16" t="s">
        <v>1690</v>
      </c>
      <c r="B688" s="16" t="s">
        <v>1691</v>
      </c>
      <c r="C688" s="16" t="s">
        <v>703</v>
      </c>
      <c r="D688" s="17">
        <v>0.048</v>
      </c>
      <c r="E688" s="16" t="s">
        <v>35</v>
      </c>
      <c r="F688" s="16" t="s">
        <v>20</v>
      </c>
      <c r="G688" s="16" t="s">
        <v>128</v>
      </c>
      <c r="H688" s="16" t="s">
        <v>107</v>
      </c>
      <c r="J688" s="16" t="s">
        <v>1684</v>
      </c>
    </row>
    <row r="689" ht="30.0" customHeight="1">
      <c r="A689" s="16" t="s">
        <v>1692</v>
      </c>
      <c r="B689" s="16" t="s">
        <v>1693</v>
      </c>
      <c r="C689" s="16" t="s">
        <v>1694</v>
      </c>
      <c r="D689" s="17">
        <v>0.05</v>
      </c>
      <c r="E689" s="16" t="s">
        <v>35</v>
      </c>
      <c r="F689" s="16" t="s">
        <v>20</v>
      </c>
      <c r="G689" s="16" t="s">
        <v>107</v>
      </c>
      <c r="J689" s="16" t="s">
        <v>1695</v>
      </c>
    </row>
    <row r="690" ht="30.0" customHeight="1">
      <c r="A690" s="16" t="s">
        <v>1696</v>
      </c>
      <c r="B690" s="16" t="s">
        <v>1697</v>
      </c>
      <c r="C690" s="16" t="s">
        <v>799</v>
      </c>
      <c r="D690" s="17">
        <v>0.075</v>
      </c>
      <c r="E690" s="16" t="s">
        <v>633</v>
      </c>
      <c r="F690" s="16" t="s">
        <v>14</v>
      </c>
      <c r="G690" s="16" t="s">
        <v>21</v>
      </c>
      <c r="J690" s="16" t="s">
        <v>1698</v>
      </c>
    </row>
    <row r="691" ht="30.0" customHeight="1">
      <c r="A691" s="16" t="s">
        <v>1699</v>
      </c>
      <c r="B691" s="16" t="s">
        <v>1700</v>
      </c>
      <c r="C691" s="16" t="s">
        <v>85</v>
      </c>
      <c r="D691" s="17">
        <v>0.1</v>
      </c>
      <c r="E691" s="16" t="s">
        <v>13</v>
      </c>
      <c r="F691" s="16" t="s">
        <v>14</v>
      </c>
      <c r="G691" s="16" t="s">
        <v>128</v>
      </c>
      <c r="J691" s="16" t="s">
        <v>1701</v>
      </c>
    </row>
    <row r="692" ht="30.0" customHeight="1">
      <c r="A692" s="16" t="s">
        <v>1702</v>
      </c>
      <c r="B692" s="16" t="s">
        <v>1703</v>
      </c>
      <c r="C692" s="16" t="s">
        <v>703</v>
      </c>
      <c r="D692" s="17">
        <v>0.05</v>
      </c>
      <c r="E692" s="16" t="s">
        <v>638</v>
      </c>
      <c r="F692" s="16" t="s">
        <v>14</v>
      </c>
      <c r="G692" s="16" t="s">
        <v>32</v>
      </c>
      <c r="H692" s="16" t="s">
        <v>136</v>
      </c>
      <c r="I692" s="16" t="s">
        <v>128</v>
      </c>
      <c r="J692" s="16" t="s">
        <v>1704</v>
      </c>
    </row>
    <row r="693" ht="30.0" customHeight="1">
      <c r="A693" s="16" t="s">
        <v>1705</v>
      </c>
      <c r="B693" s="16" t="s">
        <v>1706</v>
      </c>
      <c r="C693" s="16" t="s">
        <v>824</v>
      </c>
      <c r="D693" s="18">
        <v>0.05</v>
      </c>
      <c r="E693" s="16" t="s">
        <v>35</v>
      </c>
      <c r="F693" s="16" t="s">
        <v>20</v>
      </c>
      <c r="G693" s="16" t="s">
        <v>107</v>
      </c>
      <c r="J693" s="16" t="s">
        <v>825</v>
      </c>
    </row>
    <row r="694" ht="30.0" customHeight="1">
      <c r="A694" s="16" t="s">
        <v>1707</v>
      </c>
      <c r="B694" s="16" t="s">
        <v>1708</v>
      </c>
      <c r="C694" s="16" t="s">
        <v>703</v>
      </c>
      <c r="D694" s="17">
        <v>0.025</v>
      </c>
      <c r="E694" s="16" t="s">
        <v>673</v>
      </c>
      <c r="F694" s="16" t="s">
        <v>21</v>
      </c>
      <c r="G694" s="16" t="s">
        <v>32</v>
      </c>
      <c r="H694" s="16" t="s">
        <v>14</v>
      </c>
      <c r="J694" s="16" t="s">
        <v>1351</v>
      </c>
    </row>
    <row r="695" ht="30.0" customHeight="1">
      <c r="A695" s="16" t="s">
        <v>1709</v>
      </c>
      <c r="B695" s="16" t="s">
        <v>1710</v>
      </c>
      <c r="C695" s="16" t="s">
        <v>799</v>
      </c>
      <c r="D695" s="17">
        <v>0.1</v>
      </c>
      <c r="E695" s="16" t="s">
        <v>456</v>
      </c>
      <c r="F695" s="16" t="s">
        <v>14</v>
      </c>
      <c r="G695" s="16" t="s">
        <v>21</v>
      </c>
      <c r="H695" s="16" t="s">
        <v>107</v>
      </c>
      <c r="J695" s="16" t="s">
        <v>1711</v>
      </c>
    </row>
    <row r="696" ht="30.0" customHeight="1">
      <c r="A696" s="16" t="s">
        <v>1712</v>
      </c>
      <c r="B696" s="16" t="s">
        <v>1713</v>
      </c>
      <c r="C696" s="16" t="s">
        <v>379</v>
      </c>
      <c r="D696" s="17">
        <v>0.045</v>
      </c>
      <c r="E696" s="16" t="s">
        <v>19</v>
      </c>
      <c r="F696" s="16" t="s">
        <v>136</v>
      </c>
      <c r="G696" s="16" t="s">
        <v>20</v>
      </c>
      <c r="H696" s="16" t="s">
        <v>107</v>
      </c>
      <c r="I696" s="16" t="s">
        <v>128</v>
      </c>
      <c r="J696" s="16" t="s">
        <v>1714</v>
      </c>
    </row>
    <row r="697" ht="30.0" customHeight="1">
      <c r="A697" s="16" t="s">
        <v>1715</v>
      </c>
      <c r="B697" s="16" t="s">
        <v>1716</v>
      </c>
      <c r="C697" s="16" t="s">
        <v>85</v>
      </c>
      <c r="D697" s="17">
        <v>0.056</v>
      </c>
      <c r="E697" s="16" t="s">
        <v>471</v>
      </c>
      <c r="F697" s="16" t="s">
        <v>123</v>
      </c>
      <c r="G697" s="16" t="s">
        <v>20</v>
      </c>
      <c r="H697" s="16" t="s">
        <v>136</v>
      </c>
      <c r="I697" s="16" t="s">
        <v>107</v>
      </c>
      <c r="J697" s="16" t="s">
        <v>1717</v>
      </c>
    </row>
    <row r="698" ht="30.0" customHeight="1">
      <c r="A698" s="16" t="s">
        <v>1718</v>
      </c>
      <c r="B698" s="16" t="s">
        <v>1719</v>
      </c>
      <c r="C698" s="16" t="s">
        <v>379</v>
      </c>
      <c r="D698" s="17">
        <v>0.056</v>
      </c>
      <c r="E698" s="16" t="s">
        <v>24</v>
      </c>
      <c r="F698" s="16" t="s">
        <v>21</v>
      </c>
      <c r="G698" s="16" t="s">
        <v>107</v>
      </c>
      <c r="H698" s="16" t="s">
        <v>14</v>
      </c>
      <c r="J698" s="16" t="s">
        <v>1720</v>
      </c>
    </row>
    <row r="699" ht="30.0" customHeight="1">
      <c r="A699" s="16" t="s">
        <v>1721</v>
      </c>
      <c r="B699" s="16" t="s">
        <v>1722</v>
      </c>
      <c r="C699" s="16" t="s">
        <v>703</v>
      </c>
      <c r="D699" s="17">
        <v>0.054</v>
      </c>
      <c r="E699" s="16" t="s">
        <v>292</v>
      </c>
      <c r="F699" s="16" t="s">
        <v>21</v>
      </c>
      <c r="G699" s="16" t="s">
        <v>32</v>
      </c>
      <c r="J699" s="16" t="s">
        <v>1590</v>
      </c>
    </row>
    <row r="700" ht="30.0" customHeight="1">
      <c r="A700" s="16" t="s">
        <v>1723</v>
      </c>
      <c r="B700" s="16" t="s">
        <v>1724</v>
      </c>
      <c r="C700" s="16" t="s">
        <v>85</v>
      </c>
      <c r="D700" s="17">
        <v>0.058</v>
      </c>
      <c r="E700" s="16" t="s">
        <v>19</v>
      </c>
      <c r="F700" s="16" t="s">
        <v>20</v>
      </c>
      <c r="J700" s="16" t="s">
        <v>1536</v>
      </c>
    </row>
    <row r="701" ht="30.0" customHeight="1">
      <c r="A701" s="16" t="s">
        <v>1725</v>
      </c>
      <c r="B701" s="16" t="s">
        <v>1726</v>
      </c>
      <c r="C701" s="16" t="s">
        <v>791</v>
      </c>
      <c r="D701" s="17">
        <v>0.055</v>
      </c>
      <c r="E701" s="16" t="s">
        <v>180</v>
      </c>
      <c r="F701" s="16" t="s">
        <v>128</v>
      </c>
      <c r="G701" s="16" t="s">
        <v>14</v>
      </c>
      <c r="J701" s="16" t="s">
        <v>1727</v>
      </c>
    </row>
    <row r="702" ht="30.0" customHeight="1">
      <c r="A702" s="16" t="s">
        <v>1728</v>
      </c>
      <c r="B702" s="16" t="s">
        <v>1729</v>
      </c>
      <c r="C702" s="16" t="s">
        <v>85</v>
      </c>
      <c r="D702" s="17">
        <v>0.069</v>
      </c>
      <c r="E702" s="16" t="s">
        <v>24</v>
      </c>
      <c r="F702" s="16" t="s">
        <v>21</v>
      </c>
      <c r="G702" s="16" t="s">
        <v>14</v>
      </c>
      <c r="H702" s="16" t="s">
        <v>32</v>
      </c>
      <c r="J702" s="16" t="s">
        <v>1730</v>
      </c>
    </row>
    <row r="703" ht="30.0" customHeight="1">
      <c r="A703" s="16" t="s">
        <v>1731</v>
      </c>
      <c r="B703" s="16" t="s">
        <v>1732</v>
      </c>
      <c r="C703" s="16" t="s">
        <v>703</v>
      </c>
      <c r="D703" s="17">
        <v>0.067</v>
      </c>
      <c r="E703" s="16" t="s">
        <v>732</v>
      </c>
      <c r="F703" s="16" t="s">
        <v>14</v>
      </c>
      <c r="G703" s="16" t="s">
        <v>107</v>
      </c>
      <c r="H703" s="16" t="s">
        <v>15</v>
      </c>
      <c r="J703" s="16" t="s">
        <v>1582</v>
      </c>
    </row>
    <row r="704" ht="30.0" customHeight="1">
      <c r="A704" s="16" t="s">
        <v>1733</v>
      </c>
      <c r="B704" s="16" t="s">
        <v>1734</v>
      </c>
      <c r="C704" s="16" t="s">
        <v>1246</v>
      </c>
      <c r="D704" s="17">
        <v>0.05</v>
      </c>
      <c r="E704" s="16" t="s">
        <v>122</v>
      </c>
      <c r="F704" s="16" t="s">
        <v>20</v>
      </c>
      <c r="G704" s="16" t="s">
        <v>107</v>
      </c>
      <c r="H704" s="16" t="s">
        <v>32</v>
      </c>
      <c r="J704" s="16" t="s">
        <v>1735</v>
      </c>
    </row>
    <row r="705" ht="30.0" customHeight="1">
      <c r="A705" s="16" t="s">
        <v>1736</v>
      </c>
      <c r="B705" s="16" t="s">
        <v>1737</v>
      </c>
      <c r="C705" s="16" t="s">
        <v>703</v>
      </c>
      <c r="D705" s="17">
        <v>0.021</v>
      </c>
      <c r="E705" s="16" t="s">
        <v>673</v>
      </c>
      <c r="F705" s="16" t="s">
        <v>21</v>
      </c>
      <c r="G705" s="16" t="s">
        <v>32</v>
      </c>
      <c r="J705" s="16" t="s">
        <v>1668</v>
      </c>
    </row>
    <row r="706" ht="30.0" customHeight="1">
      <c r="A706" s="16" t="s">
        <v>1738</v>
      </c>
      <c r="B706" s="16" t="s">
        <v>1739</v>
      </c>
      <c r="C706" s="16" t="s">
        <v>379</v>
      </c>
      <c r="D706" s="17">
        <v>0.052</v>
      </c>
      <c r="E706" s="16" t="s">
        <v>143</v>
      </c>
      <c r="F706" s="16" t="s">
        <v>21</v>
      </c>
      <c r="G706" s="16" t="s">
        <v>107</v>
      </c>
      <c r="J706" s="16" t="s">
        <v>1619</v>
      </c>
    </row>
    <row r="707" ht="30.0" customHeight="1">
      <c r="A707" s="16" t="s">
        <v>1740</v>
      </c>
      <c r="B707" s="16" t="s">
        <v>1741</v>
      </c>
      <c r="C707" s="16" t="s">
        <v>799</v>
      </c>
      <c r="D707" s="17">
        <v>0.08</v>
      </c>
      <c r="E707" s="16" t="s">
        <v>131</v>
      </c>
      <c r="F707" s="16" t="s">
        <v>136</v>
      </c>
      <c r="G707" s="16" t="s">
        <v>32</v>
      </c>
      <c r="J707" s="16" t="s">
        <v>1742</v>
      </c>
    </row>
    <row r="708" ht="30.0" customHeight="1">
      <c r="A708" s="16" t="s">
        <v>1743</v>
      </c>
      <c r="B708" s="16" t="s">
        <v>1744</v>
      </c>
      <c r="C708" s="16" t="s">
        <v>85</v>
      </c>
      <c r="D708" s="17">
        <v>0.05</v>
      </c>
      <c r="E708" s="16" t="s">
        <v>122</v>
      </c>
      <c r="F708" s="16" t="s">
        <v>20</v>
      </c>
      <c r="G708" s="16" t="s">
        <v>107</v>
      </c>
      <c r="J708" s="16" t="s">
        <v>1652</v>
      </c>
    </row>
    <row r="709" ht="30.0" customHeight="1">
      <c r="A709" s="16" t="s">
        <v>1745</v>
      </c>
      <c r="B709" s="16" t="s">
        <v>1746</v>
      </c>
      <c r="C709" s="16" t="s">
        <v>1299</v>
      </c>
      <c r="D709" s="17">
        <v>0.04</v>
      </c>
      <c r="E709" s="16" t="s">
        <v>180</v>
      </c>
      <c r="F709" s="16" t="s">
        <v>21</v>
      </c>
      <c r="G709" s="16" t="s">
        <v>32</v>
      </c>
      <c r="H709" s="16" t="s">
        <v>123</v>
      </c>
      <c r="J709" s="16" t="s">
        <v>1747</v>
      </c>
    </row>
    <row r="710" ht="30.0" customHeight="1">
      <c r="A710" s="16" t="s">
        <v>1748</v>
      </c>
      <c r="B710" s="16" t="s">
        <v>1749</v>
      </c>
      <c r="C710" s="16" t="s">
        <v>993</v>
      </c>
      <c r="D710" s="17">
        <v>0.077</v>
      </c>
      <c r="E710" s="16" t="s">
        <v>931</v>
      </c>
      <c r="F710" s="16" t="s">
        <v>32</v>
      </c>
      <c r="G710" s="16" t="s">
        <v>21</v>
      </c>
      <c r="H710" s="16" t="s">
        <v>107</v>
      </c>
      <c r="J710" s="16" t="s">
        <v>994</v>
      </c>
    </row>
    <row r="711" ht="30.0" customHeight="1">
      <c r="A711" s="16" t="s">
        <v>1750</v>
      </c>
      <c r="B711" s="16" t="s">
        <v>1751</v>
      </c>
      <c r="C711" s="16" t="s">
        <v>703</v>
      </c>
      <c r="D711" s="17">
        <v>0.053</v>
      </c>
      <c r="E711" s="16" t="s">
        <v>704</v>
      </c>
      <c r="F711" s="16" t="s">
        <v>14</v>
      </c>
      <c r="G711" s="16" t="s">
        <v>128</v>
      </c>
      <c r="J711" s="16" t="s">
        <v>1590</v>
      </c>
    </row>
    <row r="712" ht="30.0" customHeight="1">
      <c r="A712" s="16" t="s">
        <v>1752</v>
      </c>
      <c r="B712" s="16" t="s">
        <v>1753</v>
      </c>
      <c r="C712" s="16" t="s">
        <v>703</v>
      </c>
      <c r="D712" s="17">
        <v>0.082</v>
      </c>
      <c r="E712" s="16" t="s">
        <v>638</v>
      </c>
      <c r="F712" s="16" t="s">
        <v>20</v>
      </c>
      <c r="G712" s="16" t="s">
        <v>107</v>
      </c>
      <c r="H712" s="16" t="s">
        <v>128</v>
      </c>
      <c r="J712" s="16" t="s">
        <v>1754</v>
      </c>
    </row>
    <row r="713" ht="30.0" customHeight="1">
      <c r="A713" s="16" t="s">
        <v>1755</v>
      </c>
      <c r="B713" s="16" t="s">
        <v>1756</v>
      </c>
      <c r="C713" s="16" t="s">
        <v>799</v>
      </c>
      <c r="D713" s="17">
        <v>0.08</v>
      </c>
      <c r="E713" s="16" t="s">
        <v>357</v>
      </c>
      <c r="F713" s="16" t="s">
        <v>107</v>
      </c>
      <c r="G713" s="16" t="s">
        <v>14</v>
      </c>
      <c r="H713" s="16" t="s">
        <v>21</v>
      </c>
      <c r="J713" s="16" t="s">
        <v>1210</v>
      </c>
    </row>
    <row r="714" ht="30.0" customHeight="1">
      <c r="A714" s="16" t="s">
        <v>1757</v>
      </c>
      <c r="B714" s="16" t="s">
        <v>1758</v>
      </c>
      <c r="C714" s="16" t="s">
        <v>703</v>
      </c>
      <c r="D714" s="17">
        <v>0.055</v>
      </c>
      <c r="E714" s="16" t="s">
        <v>19</v>
      </c>
      <c r="F714" s="16" t="s">
        <v>136</v>
      </c>
      <c r="G714" s="16" t="s">
        <v>123</v>
      </c>
      <c r="H714" s="16" t="s">
        <v>21</v>
      </c>
      <c r="I714" s="16" t="s">
        <v>32</v>
      </c>
      <c r="J714" s="16" t="s">
        <v>1759</v>
      </c>
    </row>
    <row r="715" ht="30.0" customHeight="1">
      <c r="A715" s="16" t="s">
        <v>1760</v>
      </c>
      <c r="B715" s="16" t="s">
        <v>1761</v>
      </c>
      <c r="C715" s="16" t="s">
        <v>1762</v>
      </c>
      <c r="D715" s="17">
        <v>0.088</v>
      </c>
      <c r="E715" s="16" t="s">
        <v>13</v>
      </c>
      <c r="F715" s="16" t="s">
        <v>15</v>
      </c>
      <c r="G715" s="16" t="s">
        <v>14</v>
      </c>
      <c r="H715" s="16" t="s">
        <v>21</v>
      </c>
      <c r="J715" s="16" t="s">
        <v>1763</v>
      </c>
    </row>
    <row r="716" ht="30.0" customHeight="1">
      <c r="A716" s="16" t="s">
        <v>1764</v>
      </c>
      <c r="B716" s="16" t="s">
        <v>1765</v>
      </c>
      <c r="C716" s="16" t="s">
        <v>799</v>
      </c>
      <c r="D716" s="17">
        <v>0.035</v>
      </c>
      <c r="E716" s="16" t="s">
        <v>931</v>
      </c>
      <c r="F716" s="16" t="s">
        <v>14</v>
      </c>
      <c r="G716" s="16" t="s">
        <v>21</v>
      </c>
      <c r="J716" s="16" t="s">
        <v>1766</v>
      </c>
    </row>
    <row r="717" ht="30.0" customHeight="1">
      <c r="A717" s="16" t="s">
        <v>1767</v>
      </c>
      <c r="B717" s="16" t="s">
        <v>1768</v>
      </c>
      <c r="C717" s="16" t="s">
        <v>85</v>
      </c>
      <c r="D717" s="17">
        <v>0.077</v>
      </c>
      <c r="E717" s="16" t="s">
        <v>24</v>
      </c>
      <c r="F717" s="16" t="s">
        <v>136</v>
      </c>
      <c r="G717" s="16" t="s">
        <v>21</v>
      </c>
      <c r="H717" s="16" t="s">
        <v>32</v>
      </c>
      <c r="J717" s="16" t="s">
        <v>1730</v>
      </c>
    </row>
    <row r="718" ht="30.0" customHeight="1">
      <c r="A718" s="16" t="s">
        <v>1769</v>
      </c>
      <c r="B718" s="16" t="s">
        <v>1770</v>
      </c>
      <c r="C718" s="16" t="s">
        <v>703</v>
      </c>
      <c r="D718" s="17">
        <v>0.0</v>
      </c>
      <c r="E718" s="16" t="s">
        <v>1563</v>
      </c>
      <c r="F718" s="16" t="s">
        <v>32</v>
      </c>
      <c r="G718" s="16" t="s">
        <v>21</v>
      </c>
      <c r="H718" s="16" t="s">
        <v>128</v>
      </c>
      <c r="J718" s="16" t="s">
        <v>1630</v>
      </c>
    </row>
    <row r="719" ht="30.0" customHeight="1">
      <c r="A719" s="16" t="s">
        <v>1771</v>
      </c>
      <c r="B719" s="16" t="s">
        <v>1772</v>
      </c>
      <c r="C719" s="16" t="s">
        <v>12</v>
      </c>
      <c r="D719" s="17">
        <v>0.05</v>
      </c>
      <c r="E719" s="16" t="s">
        <v>19</v>
      </c>
      <c r="F719" s="16" t="s">
        <v>123</v>
      </c>
      <c r="G719" s="16" t="s">
        <v>21</v>
      </c>
      <c r="H719" s="16" t="s">
        <v>107</v>
      </c>
      <c r="J719" s="16" t="s">
        <v>1773</v>
      </c>
    </row>
    <row r="720" ht="30.0" customHeight="1">
      <c r="A720" s="16" t="s">
        <v>1774</v>
      </c>
      <c r="B720" s="16" t="s">
        <v>1775</v>
      </c>
      <c r="C720" s="16" t="s">
        <v>703</v>
      </c>
      <c r="D720" s="17">
        <v>0.053</v>
      </c>
      <c r="E720" s="16" t="s">
        <v>292</v>
      </c>
      <c r="F720" s="16" t="s">
        <v>136</v>
      </c>
      <c r="G720" s="16" t="s">
        <v>128</v>
      </c>
      <c r="H720" s="16" t="s">
        <v>107</v>
      </c>
      <c r="J720" s="16" t="s">
        <v>1776</v>
      </c>
    </row>
    <row r="721" ht="30.0" customHeight="1">
      <c r="A721" s="16" t="s">
        <v>1777</v>
      </c>
      <c r="B721" s="16" t="s">
        <v>1778</v>
      </c>
      <c r="C721" s="16" t="s">
        <v>12</v>
      </c>
      <c r="D721" s="17">
        <v>0.045</v>
      </c>
      <c r="E721" s="16" t="s">
        <v>661</v>
      </c>
      <c r="F721" s="16" t="s">
        <v>21</v>
      </c>
      <c r="G721" s="16" t="s">
        <v>14</v>
      </c>
      <c r="H721" s="16" t="s">
        <v>32</v>
      </c>
      <c r="J721" s="16" t="s">
        <v>1779</v>
      </c>
    </row>
    <row r="722" ht="30.0" customHeight="1">
      <c r="A722" s="16" t="s">
        <v>1780</v>
      </c>
      <c r="B722" s="16" t="s">
        <v>660</v>
      </c>
      <c r="C722" s="16" t="s">
        <v>12</v>
      </c>
      <c r="D722" s="17">
        <v>0.045</v>
      </c>
      <c r="E722" s="16" t="s">
        <v>661</v>
      </c>
      <c r="F722" s="16" t="s">
        <v>21</v>
      </c>
      <c r="G722" s="16" t="s">
        <v>14</v>
      </c>
      <c r="J722" s="16" t="s">
        <v>1779</v>
      </c>
    </row>
    <row r="723" ht="30.0" customHeight="1">
      <c r="A723" s="16" t="s">
        <v>1781</v>
      </c>
      <c r="B723" s="16" t="s">
        <v>1782</v>
      </c>
      <c r="C723" s="16" t="s">
        <v>12</v>
      </c>
      <c r="D723" s="17">
        <v>0.059</v>
      </c>
      <c r="E723" s="16" t="s">
        <v>24</v>
      </c>
      <c r="F723" s="16" t="s">
        <v>20</v>
      </c>
      <c r="G723" s="16" t="s">
        <v>136</v>
      </c>
      <c r="J723" s="16" t="s">
        <v>1779</v>
      </c>
    </row>
    <row r="724" ht="30.0" customHeight="1">
      <c r="A724" s="16" t="s">
        <v>1783</v>
      </c>
      <c r="B724" s="16" t="s">
        <v>1784</v>
      </c>
      <c r="C724" s="16" t="s">
        <v>12</v>
      </c>
      <c r="D724" s="17">
        <v>0.048</v>
      </c>
      <c r="E724" s="16" t="s">
        <v>19</v>
      </c>
      <c r="F724" s="16" t="s">
        <v>20</v>
      </c>
      <c r="G724" s="16" t="s">
        <v>107</v>
      </c>
      <c r="J724" s="16" t="s">
        <v>1779</v>
      </c>
    </row>
    <row r="725" ht="30.0" customHeight="1">
      <c r="A725" s="16" t="s">
        <v>1785</v>
      </c>
      <c r="B725" s="16" t="s">
        <v>1786</v>
      </c>
      <c r="C725" s="16" t="s">
        <v>12</v>
      </c>
      <c r="D725" s="17">
        <v>0.056</v>
      </c>
      <c r="E725" s="16" t="s">
        <v>13</v>
      </c>
      <c r="F725" s="16" t="s">
        <v>14</v>
      </c>
      <c r="G725" s="16" t="s">
        <v>15</v>
      </c>
      <c r="J725" s="16" t="s">
        <v>1779</v>
      </c>
    </row>
    <row r="726" ht="30.0" customHeight="1">
      <c r="A726" s="16" t="s">
        <v>1787</v>
      </c>
      <c r="B726" s="16" t="s">
        <v>1788</v>
      </c>
      <c r="C726" s="16" t="s">
        <v>12</v>
      </c>
      <c r="D726" s="17">
        <v>0.047</v>
      </c>
      <c r="E726" s="16" t="s">
        <v>292</v>
      </c>
      <c r="F726" s="16" t="s">
        <v>107</v>
      </c>
      <c r="G726" s="16" t="s">
        <v>128</v>
      </c>
      <c r="J726" s="16" t="s">
        <v>1779</v>
      </c>
    </row>
    <row r="727" ht="30.0" customHeight="1">
      <c r="A727" s="16" t="s">
        <v>651</v>
      </c>
      <c r="B727" s="16" t="s">
        <v>652</v>
      </c>
      <c r="C727" s="16" t="s">
        <v>12</v>
      </c>
      <c r="D727" s="17">
        <v>0.045</v>
      </c>
      <c r="E727" s="16" t="s">
        <v>143</v>
      </c>
      <c r="F727" s="16" t="s">
        <v>14</v>
      </c>
      <c r="G727" s="16" t="s">
        <v>107</v>
      </c>
      <c r="H727" s="16" t="s">
        <v>88</v>
      </c>
      <c r="I727" s="16" t="s">
        <v>32</v>
      </c>
      <c r="J727" s="16" t="s">
        <v>1779</v>
      </c>
    </row>
    <row r="728" ht="30.0" customHeight="1">
      <c r="A728" s="16" t="s">
        <v>1789</v>
      </c>
      <c r="B728" s="16" t="s">
        <v>1790</v>
      </c>
      <c r="C728" s="16" t="s">
        <v>12</v>
      </c>
      <c r="D728" s="17">
        <v>0.043</v>
      </c>
      <c r="E728" s="16" t="s">
        <v>296</v>
      </c>
      <c r="F728" s="16" t="s">
        <v>107</v>
      </c>
      <c r="G728" s="16" t="s">
        <v>20</v>
      </c>
      <c r="J728" s="16" t="s">
        <v>1779</v>
      </c>
    </row>
    <row r="729" ht="30.0" customHeight="1">
      <c r="A729" s="16" t="s">
        <v>1791</v>
      </c>
      <c r="B729" s="16" t="s">
        <v>1792</v>
      </c>
      <c r="C729" s="16" t="s">
        <v>12</v>
      </c>
      <c r="D729" s="17">
        <v>0.044</v>
      </c>
      <c r="E729" s="16" t="s">
        <v>35</v>
      </c>
      <c r="F729" s="16" t="s">
        <v>128</v>
      </c>
      <c r="G729" s="16" t="s">
        <v>107</v>
      </c>
      <c r="J729" s="16" t="s">
        <v>1779</v>
      </c>
    </row>
    <row r="730" ht="30.0" customHeight="1">
      <c r="A730" s="16" t="s">
        <v>1793</v>
      </c>
      <c r="B730" s="16" t="s">
        <v>1794</v>
      </c>
      <c r="C730" s="16" t="s">
        <v>12</v>
      </c>
      <c r="D730" s="17">
        <v>0.07</v>
      </c>
      <c r="E730" s="16" t="s">
        <v>686</v>
      </c>
      <c r="F730" s="16" t="s">
        <v>128</v>
      </c>
      <c r="G730" s="16" t="s">
        <v>14</v>
      </c>
      <c r="J730" s="16" t="s">
        <v>1779</v>
      </c>
    </row>
    <row r="731" ht="30.0" customHeight="1">
      <c r="A731" s="16" t="s">
        <v>1795</v>
      </c>
      <c r="B731" s="16" t="s">
        <v>1796</v>
      </c>
      <c r="C731" s="16" t="s">
        <v>12</v>
      </c>
      <c r="D731" s="17">
        <v>0.045</v>
      </c>
      <c r="E731" s="16" t="s">
        <v>35</v>
      </c>
      <c r="F731" s="16" t="s">
        <v>20</v>
      </c>
      <c r="G731" s="16" t="s">
        <v>136</v>
      </c>
      <c r="H731" s="16" t="s">
        <v>14</v>
      </c>
      <c r="J731" s="16" t="s">
        <v>1797</v>
      </c>
    </row>
    <row r="732" ht="30.0" customHeight="1">
      <c r="A732" s="16" t="s">
        <v>1798</v>
      </c>
      <c r="B732" s="16" t="s">
        <v>1799</v>
      </c>
      <c r="C732" s="16" t="s">
        <v>12</v>
      </c>
      <c r="D732" s="17">
        <v>0.07</v>
      </c>
      <c r="E732" s="16" t="s">
        <v>180</v>
      </c>
      <c r="F732" s="16" t="s">
        <v>136</v>
      </c>
      <c r="G732" s="16" t="s">
        <v>107</v>
      </c>
      <c r="J732" s="16" t="s">
        <v>1797</v>
      </c>
    </row>
    <row r="733" ht="30.0" customHeight="1">
      <c r="A733" s="16" t="s">
        <v>1800</v>
      </c>
      <c r="B733" s="16" t="s">
        <v>1801</v>
      </c>
      <c r="C733" s="16" t="s">
        <v>12</v>
      </c>
      <c r="D733" s="17">
        <v>0.051</v>
      </c>
      <c r="E733" s="16" t="s">
        <v>62</v>
      </c>
      <c r="F733" s="16" t="s">
        <v>14</v>
      </c>
      <c r="G733" s="16" t="s">
        <v>15</v>
      </c>
      <c r="H733" s="16" t="s">
        <v>20</v>
      </c>
      <c r="I733" s="16" t="s">
        <v>32</v>
      </c>
      <c r="J733" s="16" t="s">
        <v>1797</v>
      </c>
    </row>
    <row r="734" ht="30.0" customHeight="1">
      <c r="A734" s="16" t="s">
        <v>1802</v>
      </c>
      <c r="B734" s="16" t="s">
        <v>1803</v>
      </c>
      <c r="C734" s="16" t="s">
        <v>12</v>
      </c>
      <c r="D734" s="17">
        <v>0.062</v>
      </c>
      <c r="E734" s="16" t="s">
        <v>24</v>
      </c>
      <c r="F734" s="16" t="s">
        <v>20</v>
      </c>
      <c r="G734" s="16" t="s">
        <v>107</v>
      </c>
      <c r="J734" s="16" t="s">
        <v>1797</v>
      </c>
    </row>
    <row r="735" ht="30.0" customHeight="1">
      <c r="A735" s="16" t="s">
        <v>1804</v>
      </c>
      <c r="B735" s="16" t="s">
        <v>1805</v>
      </c>
      <c r="C735" s="16" t="s">
        <v>799</v>
      </c>
      <c r="D735" s="17">
        <v>0.048</v>
      </c>
      <c r="E735" s="16" t="s">
        <v>131</v>
      </c>
      <c r="F735" s="16" t="s">
        <v>136</v>
      </c>
      <c r="G735" s="16" t="s">
        <v>21</v>
      </c>
      <c r="H735" s="16" t="s">
        <v>32</v>
      </c>
      <c r="J735" s="16" t="s">
        <v>1806</v>
      </c>
    </row>
    <row r="736" ht="30.0" customHeight="1">
      <c r="A736" s="16" t="s">
        <v>1807</v>
      </c>
      <c r="B736" s="16" t="s">
        <v>1808</v>
      </c>
      <c r="C736" s="16" t="s">
        <v>85</v>
      </c>
      <c r="D736" s="17">
        <v>0.062</v>
      </c>
      <c r="E736" s="16" t="s">
        <v>312</v>
      </c>
      <c r="F736" s="16" t="s">
        <v>136</v>
      </c>
      <c r="G736" s="16" t="s">
        <v>21</v>
      </c>
      <c r="H736" s="16" t="s">
        <v>32</v>
      </c>
      <c r="I736" s="16" t="s">
        <v>107</v>
      </c>
      <c r="J736" s="16" t="s">
        <v>1809</v>
      </c>
    </row>
    <row r="737" ht="30.0" customHeight="1">
      <c r="A737" s="16" t="s">
        <v>1810</v>
      </c>
      <c r="B737" s="16" t="s">
        <v>1811</v>
      </c>
      <c r="C737" s="16" t="s">
        <v>703</v>
      </c>
      <c r="D737" s="17">
        <v>0.047</v>
      </c>
      <c r="E737" s="16" t="s">
        <v>638</v>
      </c>
      <c r="F737" s="16" t="s">
        <v>21</v>
      </c>
      <c r="G737" s="16" t="s">
        <v>32</v>
      </c>
      <c r="H737" s="16" t="s">
        <v>136</v>
      </c>
      <c r="I737" s="16" t="s">
        <v>14</v>
      </c>
      <c r="J737" s="16" t="s">
        <v>1646</v>
      </c>
    </row>
    <row r="738" ht="30.0" customHeight="1">
      <c r="A738" s="16" t="s">
        <v>1812</v>
      </c>
      <c r="B738" s="16" t="s">
        <v>1813</v>
      </c>
      <c r="C738" s="16" t="s">
        <v>85</v>
      </c>
      <c r="D738" s="17">
        <v>0.052</v>
      </c>
      <c r="E738" s="16" t="s">
        <v>192</v>
      </c>
      <c r="F738" s="16" t="s">
        <v>14</v>
      </c>
      <c r="G738" s="16" t="s">
        <v>107</v>
      </c>
      <c r="H738" s="16" t="s">
        <v>20</v>
      </c>
      <c r="J738" s="16" t="s">
        <v>1814</v>
      </c>
    </row>
    <row r="739" ht="30.0" customHeight="1">
      <c r="A739" s="16" t="s">
        <v>1815</v>
      </c>
      <c r="B739" s="16" t="s">
        <v>1816</v>
      </c>
      <c r="C739" s="16" t="s">
        <v>1641</v>
      </c>
      <c r="D739" s="17">
        <v>0.049</v>
      </c>
      <c r="E739" s="16" t="s">
        <v>35</v>
      </c>
      <c r="F739" s="16" t="s">
        <v>20</v>
      </c>
      <c r="G739" s="16" t="s">
        <v>107</v>
      </c>
      <c r="H739" s="16" t="s">
        <v>123</v>
      </c>
      <c r="J739" s="16" t="s">
        <v>1642</v>
      </c>
    </row>
    <row r="740" ht="30.0" customHeight="1">
      <c r="A740" s="16" t="s">
        <v>1817</v>
      </c>
      <c r="B740" s="16" t="s">
        <v>1818</v>
      </c>
      <c r="C740" s="16" t="s">
        <v>742</v>
      </c>
      <c r="D740" s="17">
        <v>0.0</v>
      </c>
      <c r="E740" s="16" t="s">
        <v>1563</v>
      </c>
      <c r="F740" s="16" t="s">
        <v>21</v>
      </c>
      <c r="G740" s="16" t="s">
        <v>14</v>
      </c>
      <c r="J740" s="16" t="s">
        <v>1491</v>
      </c>
    </row>
    <row r="741" ht="30.0" customHeight="1">
      <c r="A741" s="16" t="s">
        <v>1819</v>
      </c>
      <c r="B741" s="16" t="s">
        <v>1820</v>
      </c>
      <c r="C741" s="16" t="s">
        <v>703</v>
      </c>
      <c r="D741" s="17">
        <v>0.05</v>
      </c>
      <c r="E741" s="16" t="s">
        <v>29</v>
      </c>
      <c r="F741" s="16" t="s">
        <v>128</v>
      </c>
      <c r="G741" s="16" t="s">
        <v>14</v>
      </c>
      <c r="H741" s="16" t="s">
        <v>21</v>
      </c>
      <c r="J741" s="16" t="s">
        <v>1759</v>
      </c>
    </row>
    <row r="742" ht="30.0" customHeight="1">
      <c r="A742" s="16" t="s">
        <v>1821</v>
      </c>
      <c r="B742" s="16" t="s">
        <v>1822</v>
      </c>
      <c r="C742" s="16" t="s">
        <v>812</v>
      </c>
      <c r="D742" s="17">
        <v>0.06</v>
      </c>
      <c r="E742" s="16" t="s">
        <v>35</v>
      </c>
      <c r="F742" s="16" t="s">
        <v>107</v>
      </c>
      <c r="G742" s="16" t="s">
        <v>20</v>
      </c>
      <c r="J742" s="16" t="s">
        <v>813</v>
      </c>
    </row>
    <row r="743" ht="30.0" customHeight="1">
      <c r="A743" s="16" t="s">
        <v>1823</v>
      </c>
      <c r="B743" s="16" t="s">
        <v>1824</v>
      </c>
      <c r="C743" s="16" t="s">
        <v>742</v>
      </c>
      <c r="D743" s="17">
        <v>0.045</v>
      </c>
      <c r="E743" s="16" t="s">
        <v>122</v>
      </c>
      <c r="F743" s="16" t="s">
        <v>128</v>
      </c>
      <c r="G743" s="16" t="s">
        <v>20</v>
      </c>
      <c r="H743" s="16" t="s">
        <v>14</v>
      </c>
      <c r="I743" s="16" t="s">
        <v>107</v>
      </c>
      <c r="J743" s="16" t="s">
        <v>1825</v>
      </c>
    </row>
    <row r="744" ht="30.0" customHeight="1">
      <c r="A744" s="16" t="s">
        <v>1826</v>
      </c>
      <c r="B744" s="16" t="s">
        <v>1827</v>
      </c>
      <c r="C744" s="16" t="s">
        <v>85</v>
      </c>
      <c r="D744" s="17">
        <v>0.072</v>
      </c>
      <c r="E744" s="16" t="s">
        <v>101</v>
      </c>
      <c r="F744" s="16" t="s">
        <v>32</v>
      </c>
      <c r="G744" s="16" t="s">
        <v>21</v>
      </c>
      <c r="J744" s="16" t="s">
        <v>1611</v>
      </c>
    </row>
    <row r="745" ht="30.0" customHeight="1">
      <c r="A745" s="16" t="s">
        <v>1828</v>
      </c>
      <c r="B745" s="16" t="s">
        <v>1829</v>
      </c>
      <c r="C745" s="16" t="s">
        <v>703</v>
      </c>
      <c r="D745" s="17">
        <v>0.05</v>
      </c>
      <c r="E745" s="16" t="s">
        <v>638</v>
      </c>
      <c r="F745" s="16" t="s">
        <v>20</v>
      </c>
      <c r="J745" s="16" t="s">
        <v>1830</v>
      </c>
    </row>
    <row r="746" ht="30.0" customHeight="1">
      <c r="A746" s="16" t="s">
        <v>1831</v>
      </c>
      <c r="B746" s="16" t="s">
        <v>1832</v>
      </c>
      <c r="C746" s="16" t="s">
        <v>12</v>
      </c>
      <c r="D746" s="17">
        <v>0.053</v>
      </c>
      <c r="E746" s="16" t="s">
        <v>354</v>
      </c>
      <c r="F746" s="16" t="s">
        <v>21</v>
      </c>
      <c r="G746" s="16" t="s">
        <v>128</v>
      </c>
      <c r="H746" s="16" t="s">
        <v>32</v>
      </c>
      <c r="J746" s="16" t="s">
        <v>1773</v>
      </c>
    </row>
    <row r="747" ht="30.0" customHeight="1">
      <c r="A747" s="16" t="s">
        <v>1833</v>
      </c>
      <c r="B747" s="16" t="s">
        <v>1834</v>
      </c>
      <c r="C747" s="16" t="s">
        <v>791</v>
      </c>
      <c r="D747" s="17">
        <v>0.048</v>
      </c>
      <c r="E747" s="16" t="s">
        <v>35</v>
      </c>
      <c r="F747" s="16" t="s">
        <v>20</v>
      </c>
      <c r="G747" s="16" t="s">
        <v>107</v>
      </c>
      <c r="J747" s="16" t="s">
        <v>1835</v>
      </c>
    </row>
    <row r="748" ht="30.0" customHeight="1">
      <c r="A748" s="16" t="s">
        <v>1836</v>
      </c>
      <c r="B748" s="16" t="s">
        <v>1837</v>
      </c>
      <c r="C748" s="16" t="s">
        <v>1271</v>
      </c>
      <c r="D748" s="17">
        <v>0.05</v>
      </c>
      <c r="E748" s="16" t="s">
        <v>29</v>
      </c>
      <c r="F748" s="16" t="s">
        <v>32</v>
      </c>
      <c r="G748" s="16" t="s">
        <v>128</v>
      </c>
      <c r="H748" s="16" t="s">
        <v>14</v>
      </c>
      <c r="J748" s="16" t="s">
        <v>1838</v>
      </c>
    </row>
    <row r="749" ht="30.0" customHeight="1">
      <c r="A749" s="16" t="s">
        <v>1839</v>
      </c>
      <c r="B749" s="16" t="s">
        <v>1840</v>
      </c>
      <c r="C749" s="16" t="s">
        <v>703</v>
      </c>
      <c r="D749" s="17">
        <v>0.0</v>
      </c>
      <c r="E749" s="16" t="s">
        <v>1563</v>
      </c>
      <c r="F749" s="16" t="s">
        <v>32</v>
      </c>
      <c r="G749" s="16" t="s">
        <v>21</v>
      </c>
      <c r="H749" s="16" t="s">
        <v>14</v>
      </c>
      <c r="J749" s="16" t="s">
        <v>1841</v>
      </c>
    </row>
    <row r="750" ht="30.0" customHeight="1">
      <c r="A750" s="16" t="s">
        <v>1842</v>
      </c>
      <c r="B750" s="16" t="s">
        <v>1843</v>
      </c>
      <c r="C750" s="16" t="s">
        <v>1844</v>
      </c>
      <c r="D750" s="17">
        <v>0.042</v>
      </c>
      <c r="E750" s="16" t="s">
        <v>35</v>
      </c>
      <c r="F750" s="16" t="s">
        <v>107</v>
      </c>
      <c r="G750" s="16" t="s">
        <v>128</v>
      </c>
      <c r="H750" s="16" t="s">
        <v>20</v>
      </c>
      <c r="J750" s="16" t="s">
        <v>1845</v>
      </c>
    </row>
    <row r="751" ht="30.0" customHeight="1">
      <c r="A751" s="16" t="s">
        <v>1846</v>
      </c>
      <c r="B751" s="16" t="s">
        <v>1847</v>
      </c>
      <c r="C751" s="16" t="s">
        <v>703</v>
      </c>
      <c r="D751" s="17">
        <v>0.052</v>
      </c>
      <c r="E751" s="16" t="s">
        <v>292</v>
      </c>
      <c r="F751" s="16" t="s">
        <v>21</v>
      </c>
      <c r="G751" s="16" t="s">
        <v>128</v>
      </c>
      <c r="J751" s="16" t="s">
        <v>1848</v>
      </c>
    </row>
    <row r="752" ht="30.0" customHeight="1">
      <c r="A752" s="16" t="s">
        <v>1849</v>
      </c>
      <c r="B752" s="16" t="s">
        <v>1850</v>
      </c>
      <c r="C752" s="16" t="s">
        <v>1641</v>
      </c>
      <c r="D752" s="17">
        <v>0.049</v>
      </c>
      <c r="E752" s="16" t="s">
        <v>35</v>
      </c>
      <c r="F752" s="16" t="s">
        <v>20</v>
      </c>
      <c r="G752" s="16" t="s">
        <v>21</v>
      </c>
      <c r="H752" s="16" t="s">
        <v>107</v>
      </c>
      <c r="I752" s="16" t="s">
        <v>123</v>
      </c>
      <c r="J752" s="16" t="s">
        <v>1642</v>
      </c>
    </row>
    <row r="753" ht="30.0" customHeight="1">
      <c r="A753" s="16" t="s">
        <v>1851</v>
      </c>
      <c r="B753" s="16" t="s">
        <v>1852</v>
      </c>
      <c r="C753" s="16" t="s">
        <v>703</v>
      </c>
      <c r="D753" s="17">
        <v>0.05</v>
      </c>
      <c r="E753" s="16" t="s">
        <v>296</v>
      </c>
      <c r="F753" s="16" t="s">
        <v>32</v>
      </c>
      <c r="G753" s="16" t="s">
        <v>136</v>
      </c>
      <c r="J753" s="16" t="s">
        <v>1759</v>
      </c>
    </row>
    <row r="754" ht="30.0" customHeight="1">
      <c r="A754" s="16" t="s">
        <v>1853</v>
      </c>
      <c r="B754" s="16" t="s">
        <v>1854</v>
      </c>
      <c r="C754" s="16" t="s">
        <v>799</v>
      </c>
      <c r="D754" s="22">
        <v>0.115</v>
      </c>
      <c r="E754" s="16" t="s">
        <v>143</v>
      </c>
      <c r="F754" s="16" t="s">
        <v>32</v>
      </c>
      <c r="J754" s="16" t="s">
        <v>1855</v>
      </c>
    </row>
    <row r="755" ht="30.0" customHeight="1">
      <c r="A755" s="16" t="s">
        <v>1856</v>
      </c>
      <c r="B755" s="16" t="s">
        <v>1857</v>
      </c>
      <c r="C755" s="16" t="s">
        <v>799</v>
      </c>
      <c r="D755" s="17">
        <v>0.07</v>
      </c>
      <c r="E755" s="16" t="s">
        <v>633</v>
      </c>
      <c r="F755" s="16" t="s">
        <v>21</v>
      </c>
      <c r="G755" s="16" t="s">
        <v>20</v>
      </c>
      <c r="H755" s="16" t="s">
        <v>107</v>
      </c>
      <c r="J755" s="16" t="s">
        <v>1222</v>
      </c>
    </row>
    <row r="756" ht="30.0" customHeight="1">
      <c r="A756" s="16" t="s">
        <v>1858</v>
      </c>
      <c r="B756" s="16" t="s">
        <v>1859</v>
      </c>
      <c r="C756" s="16" t="s">
        <v>379</v>
      </c>
      <c r="D756" s="17">
        <v>0.05</v>
      </c>
      <c r="E756" s="16" t="s">
        <v>35</v>
      </c>
      <c r="F756" s="16" t="s">
        <v>14</v>
      </c>
      <c r="G756" s="16" t="s">
        <v>107</v>
      </c>
      <c r="H756" s="16" t="s">
        <v>20</v>
      </c>
      <c r="J756" s="16" t="s">
        <v>1598</v>
      </c>
    </row>
    <row r="757" ht="30.0" customHeight="1">
      <c r="A757" s="16" t="s">
        <v>1860</v>
      </c>
      <c r="B757" s="16" t="s">
        <v>1861</v>
      </c>
      <c r="C757" s="16" t="s">
        <v>703</v>
      </c>
      <c r="D757" s="17">
        <v>0.025</v>
      </c>
      <c r="E757" s="16" t="s">
        <v>673</v>
      </c>
      <c r="F757" s="16" t="s">
        <v>21</v>
      </c>
      <c r="G757" s="16" t="s">
        <v>32</v>
      </c>
      <c r="H757" s="16" t="s">
        <v>14</v>
      </c>
      <c r="J757" s="16" t="s">
        <v>1862</v>
      </c>
    </row>
    <row r="758" ht="30.0" customHeight="1">
      <c r="A758" s="16" t="s">
        <v>1863</v>
      </c>
      <c r="B758" s="16" t="s">
        <v>1864</v>
      </c>
      <c r="C758" s="16" t="s">
        <v>796</v>
      </c>
      <c r="D758" s="17">
        <v>0.045</v>
      </c>
      <c r="E758" s="16" t="s">
        <v>35</v>
      </c>
      <c r="F758" s="16" t="s">
        <v>20</v>
      </c>
      <c r="G758" s="16" t="s">
        <v>107</v>
      </c>
      <c r="H758" s="16" t="s">
        <v>128</v>
      </c>
      <c r="J758" s="16" t="s">
        <v>1865</v>
      </c>
    </row>
    <row r="759" ht="30.0" customHeight="1">
      <c r="A759" s="16" t="s">
        <v>1866</v>
      </c>
      <c r="B759" s="16" t="s">
        <v>1867</v>
      </c>
      <c r="C759" s="16" t="s">
        <v>799</v>
      </c>
      <c r="D759" s="17">
        <v>0.08</v>
      </c>
      <c r="E759" s="16" t="s">
        <v>931</v>
      </c>
      <c r="F759" s="16" t="s">
        <v>21</v>
      </c>
      <c r="G759" s="16" t="s">
        <v>32</v>
      </c>
      <c r="H759" s="16" t="s">
        <v>14</v>
      </c>
      <c r="J759" s="16" t="s">
        <v>1520</v>
      </c>
    </row>
    <row r="760" ht="30.0" customHeight="1">
      <c r="A760" s="16" t="s">
        <v>1868</v>
      </c>
      <c r="B760" s="16" t="s">
        <v>1869</v>
      </c>
      <c r="C760" s="16" t="s">
        <v>799</v>
      </c>
      <c r="D760" s="17">
        <v>0.05</v>
      </c>
      <c r="E760" s="16" t="s">
        <v>292</v>
      </c>
      <c r="F760" s="16" t="s">
        <v>21</v>
      </c>
      <c r="G760" s="16" t="s">
        <v>123</v>
      </c>
      <c r="H760" s="16" t="s">
        <v>32</v>
      </c>
      <c r="I760" s="16" t="s">
        <v>14</v>
      </c>
      <c r="J760" s="16" t="s">
        <v>1668</v>
      </c>
    </row>
    <row r="761" ht="30.0" customHeight="1">
      <c r="A761" s="16" t="s">
        <v>1870</v>
      </c>
      <c r="B761" s="16" t="s">
        <v>1871</v>
      </c>
      <c r="C761" s="16" t="s">
        <v>799</v>
      </c>
      <c r="D761" s="17">
        <v>0.11</v>
      </c>
      <c r="E761" s="16" t="s">
        <v>482</v>
      </c>
      <c r="F761" s="16" t="s">
        <v>107</v>
      </c>
      <c r="J761" s="16" t="s">
        <v>1872</v>
      </c>
    </row>
    <row r="762" ht="30.0" customHeight="1">
      <c r="A762" s="16" t="s">
        <v>1873</v>
      </c>
      <c r="B762" s="16" t="s">
        <v>1874</v>
      </c>
      <c r="C762" s="16" t="s">
        <v>703</v>
      </c>
      <c r="D762" s="17">
        <v>0.048</v>
      </c>
      <c r="E762" s="16" t="s">
        <v>122</v>
      </c>
      <c r="F762" s="16" t="s">
        <v>20</v>
      </c>
      <c r="G762" s="16" t="s">
        <v>107</v>
      </c>
      <c r="J762" s="16" t="s">
        <v>1351</v>
      </c>
    </row>
    <row r="763" ht="30.0" customHeight="1">
      <c r="A763" s="16" t="s">
        <v>1875</v>
      </c>
      <c r="B763" s="16" t="s">
        <v>1876</v>
      </c>
      <c r="C763" s="16" t="s">
        <v>799</v>
      </c>
      <c r="D763" s="17">
        <v>0.075</v>
      </c>
      <c r="E763" s="16" t="s">
        <v>357</v>
      </c>
      <c r="F763" s="16" t="s">
        <v>20</v>
      </c>
      <c r="G763" s="16" t="s">
        <v>107</v>
      </c>
      <c r="J763" s="16" t="s">
        <v>1698</v>
      </c>
    </row>
    <row r="764" ht="30.0" customHeight="1">
      <c r="A764" s="16" t="s">
        <v>1877</v>
      </c>
      <c r="B764" s="16" t="s">
        <v>1878</v>
      </c>
      <c r="C764" s="16" t="s">
        <v>703</v>
      </c>
      <c r="D764" s="17">
        <v>0.048</v>
      </c>
      <c r="E764" s="16" t="s">
        <v>122</v>
      </c>
      <c r="F764" s="16" t="s">
        <v>20</v>
      </c>
      <c r="G764" s="16" t="s">
        <v>107</v>
      </c>
      <c r="J764" s="16" t="s">
        <v>1630</v>
      </c>
    </row>
    <row r="765" ht="30.0" customHeight="1">
      <c r="A765" s="16" t="s">
        <v>1879</v>
      </c>
      <c r="B765" s="16" t="s">
        <v>1880</v>
      </c>
      <c r="C765" s="16" t="s">
        <v>379</v>
      </c>
      <c r="D765" s="17">
        <v>0.09</v>
      </c>
      <c r="E765" s="16" t="s">
        <v>143</v>
      </c>
      <c r="F765" s="16" t="s">
        <v>14</v>
      </c>
      <c r="G765" s="16" t="s">
        <v>21</v>
      </c>
      <c r="H765" s="16" t="s">
        <v>20</v>
      </c>
      <c r="J765" s="16" t="s">
        <v>1598</v>
      </c>
    </row>
    <row r="766" ht="30.0" customHeight="1">
      <c r="A766" s="16" t="s">
        <v>1881</v>
      </c>
      <c r="B766" s="16" t="s">
        <v>1882</v>
      </c>
      <c r="C766" s="16" t="s">
        <v>993</v>
      </c>
      <c r="D766" s="17">
        <v>0.074</v>
      </c>
      <c r="E766" s="16" t="s">
        <v>62</v>
      </c>
      <c r="F766" s="16" t="s">
        <v>15</v>
      </c>
      <c r="G766" s="16" t="s">
        <v>14</v>
      </c>
      <c r="J766" s="16" t="s">
        <v>994</v>
      </c>
    </row>
    <row r="767" ht="30.0" customHeight="1">
      <c r="A767" s="16" t="s">
        <v>1883</v>
      </c>
      <c r="B767" s="16" t="s">
        <v>1884</v>
      </c>
      <c r="C767" s="16" t="s">
        <v>799</v>
      </c>
      <c r="D767" s="17">
        <v>0.08</v>
      </c>
      <c r="E767" s="16" t="s">
        <v>143</v>
      </c>
      <c r="F767" s="16" t="s">
        <v>32</v>
      </c>
      <c r="G767" s="16" t="s">
        <v>14</v>
      </c>
      <c r="H767" s="16" t="s">
        <v>21</v>
      </c>
      <c r="J767" s="16" t="s">
        <v>1872</v>
      </c>
    </row>
    <row r="768" ht="30.0" customHeight="1">
      <c r="A768" s="16" t="s">
        <v>1885</v>
      </c>
      <c r="B768" s="16" t="s">
        <v>1886</v>
      </c>
      <c r="C768" s="16" t="s">
        <v>1299</v>
      </c>
      <c r="D768" s="17">
        <v>0.005</v>
      </c>
      <c r="E768" s="16" t="s">
        <v>1563</v>
      </c>
      <c r="F768" s="16" t="s">
        <v>128</v>
      </c>
      <c r="G768" s="16" t="s">
        <v>107</v>
      </c>
      <c r="H768" s="16" t="s">
        <v>14</v>
      </c>
      <c r="J768" s="16" t="s">
        <v>1887</v>
      </c>
    </row>
    <row r="769" ht="30.0" customHeight="1">
      <c r="A769" s="16" t="s">
        <v>1888</v>
      </c>
      <c r="B769" s="16" t="s">
        <v>1889</v>
      </c>
      <c r="C769" s="16" t="s">
        <v>703</v>
      </c>
      <c r="D769" s="17">
        <v>0.053</v>
      </c>
      <c r="E769" s="16" t="s">
        <v>292</v>
      </c>
      <c r="F769" s="16" t="s">
        <v>20</v>
      </c>
      <c r="G769" s="16" t="s">
        <v>14</v>
      </c>
      <c r="J769" s="16" t="s">
        <v>1684</v>
      </c>
    </row>
    <row r="770" ht="30.0" customHeight="1">
      <c r="A770" s="16" t="s">
        <v>1890</v>
      </c>
      <c r="B770" s="16" t="s">
        <v>1891</v>
      </c>
      <c r="C770" s="16" t="s">
        <v>703</v>
      </c>
      <c r="D770" s="17">
        <v>0.048</v>
      </c>
      <c r="E770" s="16" t="s">
        <v>35</v>
      </c>
      <c r="F770" s="16" t="s">
        <v>20</v>
      </c>
      <c r="G770" s="16" t="s">
        <v>107</v>
      </c>
      <c r="J770" s="16" t="s">
        <v>1892</v>
      </c>
    </row>
    <row r="771" ht="30.0" customHeight="1">
      <c r="A771" s="16" t="s">
        <v>1893</v>
      </c>
      <c r="B771" s="16" t="s">
        <v>1894</v>
      </c>
      <c r="C771" s="16" t="s">
        <v>812</v>
      </c>
      <c r="D771" s="17">
        <v>0.05</v>
      </c>
      <c r="E771" s="16" t="s">
        <v>143</v>
      </c>
      <c r="F771" s="16" t="s">
        <v>136</v>
      </c>
      <c r="G771" s="16" t="s">
        <v>14</v>
      </c>
      <c r="H771" s="16" t="s">
        <v>107</v>
      </c>
      <c r="J771" s="16" t="s">
        <v>1895</v>
      </c>
    </row>
    <row r="772" ht="30.0" customHeight="1">
      <c r="A772" s="16" t="s">
        <v>1896</v>
      </c>
      <c r="B772" s="16" t="s">
        <v>1897</v>
      </c>
      <c r="C772" s="16" t="s">
        <v>703</v>
      </c>
      <c r="D772" s="17">
        <v>0.05</v>
      </c>
      <c r="E772" s="16" t="s">
        <v>708</v>
      </c>
      <c r="F772" s="16" t="s">
        <v>107</v>
      </c>
      <c r="G772" s="16" t="s">
        <v>128</v>
      </c>
      <c r="J772" s="16" t="s">
        <v>1684</v>
      </c>
    </row>
    <row r="773" ht="30.0" customHeight="1">
      <c r="A773" s="16" t="s">
        <v>1898</v>
      </c>
      <c r="B773" s="16" t="s">
        <v>1899</v>
      </c>
      <c r="C773" s="16" t="s">
        <v>824</v>
      </c>
      <c r="D773" s="17">
        <v>0.05</v>
      </c>
      <c r="E773" s="16" t="s">
        <v>708</v>
      </c>
      <c r="F773" s="16" t="s">
        <v>107</v>
      </c>
      <c r="G773" s="16" t="s">
        <v>20</v>
      </c>
      <c r="J773" s="16" t="s">
        <v>825</v>
      </c>
    </row>
    <row r="774" ht="30.0" customHeight="1">
      <c r="A774" s="16" t="s">
        <v>1900</v>
      </c>
      <c r="B774" s="16" t="s">
        <v>1901</v>
      </c>
      <c r="C774" s="16" t="s">
        <v>703</v>
      </c>
      <c r="D774" s="17">
        <v>0.071</v>
      </c>
      <c r="E774" s="16" t="s">
        <v>686</v>
      </c>
      <c r="F774" s="16" t="s">
        <v>128</v>
      </c>
      <c r="G774" s="16" t="s">
        <v>14</v>
      </c>
      <c r="H774" s="16" t="s">
        <v>20</v>
      </c>
      <c r="J774" s="16" t="s">
        <v>1848</v>
      </c>
    </row>
    <row r="775" ht="30.0" customHeight="1">
      <c r="A775" s="16" t="s">
        <v>1902</v>
      </c>
      <c r="B775" s="16" t="s">
        <v>1903</v>
      </c>
      <c r="C775" s="16" t="s">
        <v>703</v>
      </c>
      <c r="D775" s="17">
        <v>0.047</v>
      </c>
      <c r="E775" s="16" t="s">
        <v>708</v>
      </c>
      <c r="F775" s="16" t="s">
        <v>128</v>
      </c>
      <c r="G775" s="16" t="s">
        <v>107</v>
      </c>
      <c r="H775" s="16" t="s">
        <v>20</v>
      </c>
      <c r="J775" s="16" t="s">
        <v>1904</v>
      </c>
    </row>
    <row r="776" ht="30.0" customHeight="1">
      <c r="A776" s="16" t="s">
        <v>1905</v>
      </c>
      <c r="B776" s="16" t="s">
        <v>1906</v>
      </c>
      <c r="C776" s="16" t="s">
        <v>85</v>
      </c>
      <c r="D776" s="17">
        <v>0.052</v>
      </c>
      <c r="E776" s="16" t="s">
        <v>354</v>
      </c>
      <c r="F776" s="16" t="s">
        <v>14</v>
      </c>
      <c r="G776" s="16" t="s">
        <v>32</v>
      </c>
      <c r="H776" s="16" t="s">
        <v>21</v>
      </c>
      <c r="J776" s="16" t="s">
        <v>1814</v>
      </c>
    </row>
    <row r="777" ht="30.0" customHeight="1">
      <c r="A777" s="16" t="s">
        <v>1907</v>
      </c>
      <c r="B777" s="16" t="s">
        <v>1908</v>
      </c>
      <c r="C777" s="16" t="s">
        <v>703</v>
      </c>
      <c r="D777" s="17">
        <v>0.075</v>
      </c>
      <c r="E777" s="16" t="s">
        <v>732</v>
      </c>
      <c r="F777" s="16" t="s">
        <v>14</v>
      </c>
      <c r="G777" s="16" t="s">
        <v>107</v>
      </c>
      <c r="J777" s="16" t="s">
        <v>1848</v>
      </c>
    </row>
    <row r="778" ht="30.0" customHeight="1">
      <c r="A778" s="16" t="s">
        <v>1202</v>
      </c>
      <c r="B778" s="16" t="s">
        <v>1909</v>
      </c>
      <c r="C778" s="16" t="s">
        <v>799</v>
      </c>
      <c r="D778" s="17">
        <v>0.065</v>
      </c>
      <c r="E778" s="16" t="s">
        <v>482</v>
      </c>
      <c r="F778" s="16" t="s">
        <v>14</v>
      </c>
      <c r="G778" s="16" t="s">
        <v>15</v>
      </c>
      <c r="J778" s="16" t="s">
        <v>1198</v>
      </c>
    </row>
    <row r="779" ht="30.0" customHeight="1">
      <c r="A779" s="16" t="s">
        <v>1910</v>
      </c>
      <c r="B779" s="16" t="s">
        <v>1911</v>
      </c>
      <c r="C779" s="16" t="s">
        <v>85</v>
      </c>
      <c r="D779" s="17">
        <v>0.065</v>
      </c>
      <c r="E779" s="16" t="s">
        <v>24</v>
      </c>
      <c r="F779" s="16" t="s">
        <v>20</v>
      </c>
      <c r="G779" s="16" t="s">
        <v>136</v>
      </c>
      <c r="H779" s="16" t="s">
        <v>123</v>
      </c>
      <c r="J779" s="16" t="s">
        <v>1652</v>
      </c>
    </row>
    <row r="780" ht="30.0" customHeight="1">
      <c r="A780" s="16" t="s">
        <v>1912</v>
      </c>
      <c r="B780" s="16" t="s">
        <v>1913</v>
      </c>
      <c r="C780" s="16" t="s">
        <v>703</v>
      </c>
      <c r="D780" s="17">
        <v>0.0</v>
      </c>
      <c r="E780" s="16" t="s">
        <v>1563</v>
      </c>
      <c r="F780" s="16" t="s">
        <v>14</v>
      </c>
      <c r="G780" s="16" t="s">
        <v>20</v>
      </c>
      <c r="J780" s="16" t="s">
        <v>1830</v>
      </c>
    </row>
    <row r="781" ht="30.0" customHeight="1">
      <c r="A781" s="16" t="s">
        <v>1914</v>
      </c>
      <c r="B781" s="16" t="s">
        <v>1915</v>
      </c>
      <c r="C781" s="16" t="s">
        <v>1694</v>
      </c>
      <c r="D781" s="17">
        <v>0.05</v>
      </c>
      <c r="E781" s="16" t="s">
        <v>122</v>
      </c>
      <c r="F781" s="16" t="s">
        <v>107</v>
      </c>
      <c r="G781" s="16" t="s">
        <v>20</v>
      </c>
      <c r="J781" s="16" t="s">
        <v>1695</v>
      </c>
    </row>
    <row r="782" ht="30.0" customHeight="1">
      <c r="A782" s="16" t="s">
        <v>1916</v>
      </c>
      <c r="B782" s="16" t="s">
        <v>1917</v>
      </c>
      <c r="C782" s="16" t="s">
        <v>703</v>
      </c>
      <c r="D782" s="17">
        <v>0.052</v>
      </c>
      <c r="E782" s="16" t="s">
        <v>638</v>
      </c>
      <c r="F782" s="16" t="s">
        <v>128</v>
      </c>
      <c r="G782" s="16" t="s">
        <v>14</v>
      </c>
      <c r="H782" s="16" t="s">
        <v>32</v>
      </c>
      <c r="J782" s="16" t="s">
        <v>1918</v>
      </c>
    </row>
    <row r="783" ht="30.0" customHeight="1">
      <c r="A783" s="16" t="s">
        <v>1919</v>
      </c>
      <c r="B783" s="16" t="s">
        <v>1920</v>
      </c>
      <c r="C783" s="16" t="s">
        <v>85</v>
      </c>
      <c r="D783" s="17">
        <v>0.07</v>
      </c>
      <c r="E783" s="16" t="s">
        <v>24</v>
      </c>
      <c r="F783" s="16" t="s">
        <v>21</v>
      </c>
      <c r="G783" s="16" t="s">
        <v>20</v>
      </c>
      <c r="J783" s="16" t="s">
        <v>1665</v>
      </c>
    </row>
    <row r="784" ht="30.0" customHeight="1">
      <c r="A784" s="16" t="s">
        <v>1921</v>
      </c>
      <c r="B784" s="16" t="s">
        <v>1922</v>
      </c>
      <c r="C784" s="16" t="s">
        <v>85</v>
      </c>
      <c r="D784" s="17">
        <v>0.055</v>
      </c>
      <c r="E784" s="16" t="s">
        <v>29</v>
      </c>
      <c r="F784" s="16" t="s">
        <v>136</v>
      </c>
      <c r="G784" s="16" t="s">
        <v>128</v>
      </c>
      <c r="H784" s="16" t="s">
        <v>20</v>
      </c>
      <c r="J784" s="16" t="s">
        <v>1652</v>
      </c>
    </row>
    <row r="785" ht="30.0" customHeight="1">
      <c r="A785" s="16" t="s">
        <v>1923</v>
      </c>
      <c r="B785" s="16" t="s">
        <v>1924</v>
      </c>
      <c r="C785" s="16" t="s">
        <v>703</v>
      </c>
      <c r="D785" s="17">
        <v>0.051</v>
      </c>
      <c r="E785" s="16" t="s">
        <v>292</v>
      </c>
      <c r="F785" s="16" t="s">
        <v>32</v>
      </c>
      <c r="G785" s="16" t="s">
        <v>123</v>
      </c>
      <c r="H785" s="16" t="s">
        <v>21</v>
      </c>
      <c r="I785" s="16" t="s">
        <v>14</v>
      </c>
      <c r="J785" s="16" t="s">
        <v>1925</v>
      </c>
    </row>
    <row r="786" ht="30.0" customHeight="1">
      <c r="A786" s="16" t="s">
        <v>1926</v>
      </c>
      <c r="B786" s="16" t="s">
        <v>1927</v>
      </c>
      <c r="C786" s="16" t="s">
        <v>703</v>
      </c>
      <c r="D786" s="17">
        <v>0.054</v>
      </c>
      <c r="E786" s="16" t="s">
        <v>638</v>
      </c>
      <c r="F786" s="16" t="s">
        <v>128</v>
      </c>
      <c r="G786" s="16" t="s">
        <v>136</v>
      </c>
      <c r="H786" s="16" t="s">
        <v>32</v>
      </c>
      <c r="J786" s="16" t="s">
        <v>1904</v>
      </c>
    </row>
    <row r="787" ht="30.0" customHeight="1">
      <c r="A787" s="16" t="s">
        <v>1928</v>
      </c>
      <c r="B787" s="16" t="s">
        <v>1929</v>
      </c>
      <c r="C787" s="16" t="s">
        <v>828</v>
      </c>
      <c r="D787" s="17">
        <v>0.072</v>
      </c>
      <c r="E787" s="16" t="s">
        <v>24</v>
      </c>
      <c r="F787" s="16" t="s">
        <v>20</v>
      </c>
      <c r="G787" s="16" t="s">
        <v>136</v>
      </c>
      <c r="H787" s="16" t="s">
        <v>107</v>
      </c>
      <c r="J787" s="16" t="s">
        <v>1930</v>
      </c>
    </row>
    <row r="788" ht="30.0" customHeight="1">
      <c r="A788" s="16" t="s">
        <v>1931</v>
      </c>
      <c r="B788" s="16" t="s">
        <v>1932</v>
      </c>
      <c r="C788" s="16" t="s">
        <v>85</v>
      </c>
      <c r="D788" s="17">
        <v>0.06</v>
      </c>
      <c r="E788" s="16" t="s">
        <v>24</v>
      </c>
      <c r="F788" s="16" t="s">
        <v>107</v>
      </c>
      <c r="G788" s="16" t="s">
        <v>14</v>
      </c>
      <c r="J788" s="16" t="s">
        <v>1539</v>
      </c>
    </row>
    <row r="789" ht="30.0" customHeight="1">
      <c r="A789" s="16" t="s">
        <v>1933</v>
      </c>
      <c r="B789" s="16" t="s">
        <v>1934</v>
      </c>
      <c r="C789" s="16" t="s">
        <v>85</v>
      </c>
      <c r="D789" s="17">
        <v>0.07</v>
      </c>
      <c r="E789" s="16" t="s">
        <v>24</v>
      </c>
      <c r="F789" s="16" t="s">
        <v>20</v>
      </c>
      <c r="G789" s="16" t="s">
        <v>107</v>
      </c>
      <c r="H789" s="16" t="s">
        <v>136</v>
      </c>
      <c r="J789" s="16" t="s">
        <v>1652</v>
      </c>
    </row>
    <row r="790" ht="30.0" customHeight="1">
      <c r="A790" s="16" t="s">
        <v>1935</v>
      </c>
      <c r="B790" s="16" t="s">
        <v>1936</v>
      </c>
      <c r="C790" s="16" t="s">
        <v>1937</v>
      </c>
      <c r="D790" s="17">
        <v>0.05</v>
      </c>
      <c r="E790" s="16" t="s">
        <v>122</v>
      </c>
      <c r="F790" s="16" t="s">
        <v>32</v>
      </c>
      <c r="G790" s="16" t="s">
        <v>128</v>
      </c>
      <c r="H790" s="16" t="s">
        <v>14</v>
      </c>
      <c r="J790" s="16" t="s">
        <v>1938</v>
      </c>
    </row>
    <row r="791" ht="30.0" customHeight="1">
      <c r="A791" s="16" t="s">
        <v>1939</v>
      </c>
      <c r="B791" s="16" t="s">
        <v>1940</v>
      </c>
      <c r="C791" s="16" t="s">
        <v>85</v>
      </c>
      <c r="D791" s="17">
        <v>0.1</v>
      </c>
      <c r="E791" s="16" t="s">
        <v>38</v>
      </c>
      <c r="F791" s="16" t="s">
        <v>20</v>
      </c>
      <c r="G791" s="16" t="s">
        <v>107</v>
      </c>
      <c r="H791" s="16" t="s">
        <v>128</v>
      </c>
      <c r="J791" s="16" t="s">
        <v>1665</v>
      </c>
    </row>
    <row r="792" ht="30.0" customHeight="1">
      <c r="A792" s="16" t="s">
        <v>1941</v>
      </c>
      <c r="B792" s="16" t="s">
        <v>1942</v>
      </c>
      <c r="C792" s="16" t="s">
        <v>1943</v>
      </c>
      <c r="D792" s="17">
        <v>0.05</v>
      </c>
      <c r="E792" s="16" t="s">
        <v>35</v>
      </c>
      <c r="F792" s="16" t="s">
        <v>14</v>
      </c>
      <c r="J792" s="16" t="s">
        <v>1944</v>
      </c>
    </row>
    <row r="793" ht="30.0" customHeight="1">
      <c r="A793" s="16" t="s">
        <v>1945</v>
      </c>
      <c r="B793" s="16" t="s">
        <v>1946</v>
      </c>
      <c r="C793" s="16" t="s">
        <v>85</v>
      </c>
      <c r="D793" s="17">
        <v>0.062</v>
      </c>
      <c r="E793" s="16" t="s">
        <v>62</v>
      </c>
      <c r="F793" s="16" t="s">
        <v>14</v>
      </c>
      <c r="G793" s="16" t="s">
        <v>15</v>
      </c>
      <c r="H793" s="16" t="s">
        <v>107</v>
      </c>
      <c r="J793" s="16" t="s">
        <v>1947</v>
      </c>
    </row>
    <row r="794" ht="30.0" customHeight="1">
      <c r="A794" s="16" t="s">
        <v>1948</v>
      </c>
      <c r="B794" s="16" t="s">
        <v>1949</v>
      </c>
      <c r="C794" s="16" t="s">
        <v>742</v>
      </c>
      <c r="D794" s="17">
        <v>0.0</v>
      </c>
      <c r="E794" s="16" t="s">
        <v>1563</v>
      </c>
      <c r="F794" s="16" t="s">
        <v>21</v>
      </c>
      <c r="G794" s="16" t="s">
        <v>128</v>
      </c>
      <c r="J794" s="16" t="s">
        <v>1491</v>
      </c>
    </row>
    <row r="795" ht="30.0" customHeight="1">
      <c r="A795" s="16" t="s">
        <v>1950</v>
      </c>
      <c r="B795" s="16" t="s">
        <v>1951</v>
      </c>
      <c r="C795" s="16" t="s">
        <v>703</v>
      </c>
      <c r="D795" s="17">
        <v>0.054</v>
      </c>
      <c r="E795" s="16" t="s">
        <v>638</v>
      </c>
      <c r="F795" s="16" t="s">
        <v>14</v>
      </c>
      <c r="G795" s="16" t="s">
        <v>128</v>
      </c>
      <c r="J795" s="16" t="s">
        <v>1754</v>
      </c>
    </row>
    <row r="796" ht="30.0" customHeight="1">
      <c r="A796" s="16" t="s">
        <v>1952</v>
      </c>
      <c r="B796" s="16" t="s">
        <v>1953</v>
      </c>
      <c r="C796" s="16" t="s">
        <v>703</v>
      </c>
      <c r="D796" s="17">
        <v>0.074</v>
      </c>
      <c r="E796" s="16" t="s">
        <v>1954</v>
      </c>
      <c r="F796" s="16" t="s">
        <v>14</v>
      </c>
      <c r="G796" s="16" t="s">
        <v>107</v>
      </c>
      <c r="J796" s="16" t="s">
        <v>1590</v>
      </c>
    </row>
    <row r="797" ht="30.0" customHeight="1">
      <c r="A797" s="16" t="s">
        <v>1955</v>
      </c>
      <c r="B797" s="16" t="s">
        <v>1956</v>
      </c>
      <c r="C797" s="16" t="s">
        <v>703</v>
      </c>
      <c r="D797" s="17">
        <v>0.047</v>
      </c>
      <c r="E797" s="16" t="s">
        <v>122</v>
      </c>
      <c r="F797" s="16" t="s">
        <v>20</v>
      </c>
      <c r="G797" s="16" t="s">
        <v>128</v>
      </c>
      <c r="H797" s="16" t="s">
        <v>107</v>
      </c>
      <c r="J797" s="16" t="s">
        <v>1646</v>
      </c>
    </row>
    <row r="798" ht="30.0" customHeight="1">
      <c r="A798" s="16" t="s">
        <v>1957</v>
      </c>
      <c r="B798" s="16" t="s">
        <v>1958</v>
      </c>
      <c r="C798" s="16" t="s">
        <v>812</v>
      </c>
      <c r="D798" s="17">
        <v>0.045</v>
      </c>
      <c r="E798" s="16" t="s">
        <v>354</v>
      </c>
      <c r="F798" s="16" t="s">
        <v>14</v>
      </c>
      <c r="G798" s="16" t="s">
        <v>32</v>
      </c>
      <c r="H798" s="16" t="s">
        <v>88</v>
      </c>
      <c r="J798" s="16" t="s">
        <v>1895</v>
      </c>
    </row>
    <row r="799" ht="30.0" customHeight="1">
      <c r="A799" s="16" t="s">
        <v>1959</v>
      </c>
      <c r="B799" s="16" t="s">
        <v>1960</v>
      </c>
      <c r="C799" s="16" t="s">
        <v>379</v>
      </c>
      <c r="D799" s="17">
        <v>0.065</v>
      </c>
      <c r="E799" s="16" t="s">
        <v>24</v>
      </c>
      <c r="F799" s="16" t="s">
        <v>136</v>
      </c>
      <c r="G799" s="16" t="s">
        <v>32</v>
      </c>
      <c r="H799" s="16" t="s">
        <v>14</v>
      </c>
      <c r="J799" s="16" t="s">
        <v>1720</v>
      </c>
    </row>
    <row r="800" ht="30.0" customHeight="1">
      <c r="A800" s="16" t="s">
        <v>1961</v>
      </c>
      <c r="B800" s="16" t="s">
        <v>1962</v>
      </c>
      <c r="C800" s="16" t="s">
        <v>742</v>
      </c>
      <c r="D800" s="17">
        <v>0.05</v>
      </c>
      <c r="E800" s="16" t="s">
        <v>876</v>
      </c>
      <c r="F800" s="16" t="s">
        <v>20</v>
      </c>
      <c r="G800" s="16" t="s">
        <v>107</v>
      </c>
      <c r="J800" s="16" t="s">
        <v>1963</v>
      </c>
    </row>
    <row r="801" ht="30.0" customHeight="1">
      <c r="A801" s="16" t="s">
        <v>1964</v>
      </c>
      <c r="B801" s="16" t="s">
        <v>1965</v>
      </c>
      <c r="C801" s="16" t="s">
        <v>703</v>
      </c>
      <c r="D801" s="17">
        <v>0.055</v>
      </c>
      <c r="E801" s="16" t="s">
        <v>35</v>
      </c>
      <c r="F801" s="16" t="s">
        <v>14</v>
      </c>
      <c r="G801" s="16" t="s">
        <v>88</v>
      </c>
      <c r="H801" s="16" t="s">
        <v>107</v>
      </c>
      <c r="J801" s="16" t="s">
        <v>1582</v>
      </c>
    </row>
    <row r="802" ht="30.0" customHeight="1">
      <c r="A802" s="16" t="s">
        <v>1966</v>
      </c>
      <c r="B802" s="16" t="s">
        <v>1967</v>
      </c>
      <c r="C802" s="16" t="s">
        <v>703</v>
      </c>
      <c r="D802" s="17">
        <v>0.051</v>
      </c>
      <c r="E802" s="16" t="s">
        <v>35</v>
      </c>
      <c r="F802" s="16" t="s">
        <v>20</v>
      </c>
      <c r="G802" s="16" t="s">
        <v>32</v>
      </c>
      <c r="J802" s="16" t="s">
        <v>1590</v>
      </c>
    </row>
    <row r="803" ht="30.0" customHeight="1">
      <c r="A803" s="16" t="s">
        <v>1968</v>
      </c>
      <c r="B803" s="16" t="s">
        <v>1969</v>
      </c>
      <c r="C803" s="16" t="s">
        <v>799</v>
      </c>
      <c r="D803" s="22">
        <v>0.105</v>
      </c>
      <c r="E803" s="16" t="s">
        <v>357</v>
      </c>
      <c r="F803" s="16" t="s">
        <v>14</v>
      </c>
      <c r="G803" s="16" t="s">
        <v>107</v>
      </c>
      <c r="H803" s="16" t="s">
        <v>15</v>
      </c>
      <c r="J803" s="16" t="s">
        <v>1970</v>
      </c>
    </row>
    <row r="804" ht="30.0" customHeight="1">
      <c r="A804" s="16" t="s">
        <v>1971</v>
      </c>
      <c r="B804" s="16" t="s">
        <v>1972</v>
      </c>
      <c r="C804" s="16" t="s">
        <v>799</v>
      </c>
      <c r="D804" s="17">
        <v>0.095</v>
      </c>
      <c r="E804" s="16" t="s">
        <v>357</v>
      </c>
      <c r="F804" s="16" t="s">
        <v>20</v>
      </c>
      <c r="G804" s="16" t="s">
        <v>136</v>
      </c>
      <c r="H804" s="16" t="s">
        <v>32</v>
      </c>
      <c r="J804" s="16" t="s">
        <v>1973</v>
      </c>
    </row>
    <row r="805" ht="30.0" customHeight="1">
      <c r="A805" s="16" t="s">
        <v>1974</v>
      </c>
      <c r="B805" s="16" t="s">
        <v>1975</v>
      </c>
      <c r="C805" s="16" t="s">
        <v>85</v>
      </c>
      <c r="D805" s="17">
        <v>0.067</v>
      </c>
      <c r="E805" s="16" t="s">
        <v>24</v>
      </c>
      <c r="F805" s="16" t="s">
        <v>21</v>
      </c>
      <c r="G805" s="16" t="s">
        <v>32</v>
      </c>
      <c r="H805" s="16" t="s">
        <v>107</v>
      </c>
      <c r="J805" s="16" t="s">
        <v>1976</v>
      </c>
    </row>
    <row r="806" ht="30.0" customHeight="1">
      <c r="A806" s="16" t="s">
        <v>1977</v>
      </c>
      <c r="B806" s="16" t="s">
        <v>1978</v>
      </c>
      <c r="C806" s="16" t="s">
        <v>12</v>
      </c>
      <c r="D806" s="17">
        <v>0.05</v>
      </c>
      <c r="E806" s="16" t="s">
        <v>296</v>
      </c>
      <c r="F806" s="16" t="s">
        <v>20</v>
      </c>
      <c r="G806" s="16" t="s">
        <v>107</v>
      </c>
      <c r="J806" s="16" t="s">
        <v>1979</v>
      </c>
    </row>
    <row r="807" ht="30.0" customHeight="1">
      <c r="A807" s="16" t="s">
        <v>1980</v>
      </c>
      <c r="B807" s="16" t="s">
        <v>1981</v>
      </c>
      <c r="C807" s="16" t="s">
        <v>12</v>
      </c>
      <c r="D807" s="17">
        <v>0.048</v>
      </c>
      <c r="E807" s="16" t="s">
        <v>13</v>
      </c>
      <c r="F807" s="16" t="s">
        <v>15</v>
      </c>
      <c r="G807" s="16" t="s">
        <v>14</v>
      </c>
      <c r="H807" s="16" t="s">
        <v>107</v>
      </c>
      <c r="J807" s="16" t="s">
        <v>1979</v>
      </c>
    </row>
    <row r="808" ht="30.0" customHeight="1">
      <c r="A808" s="16" t="s">
        <v>1982</v>
      </c>
      <c r="B808" s="16" t="s">
        <v>1983</v>
      </c>
      <c r="C808" s="16" t="s">
        <v>12</v>
      </c>
      <c r="D808" s="17">
        <v>0.045</v>
      </c>
      <c r="E808" s="16" t="s">
        <v>296</v>
      </c>
      <c r="F808" s="16" t="s">
        <v>20</v>
      </c>
      <c r="G808" s="16" t="s">
        <v>107</v>
      </c>
      <c r="J808" s="16" t="s">
        <v>1979</v>
      </c>
    </row>
    <row r="809" ht="30.0" customHeight="1">
      <c r="A809" s="16" t="s">
        <v>1984</v>
      </c>
      <c r="B809" s="16" t="s">
        <v>1985</v>
      </c>
      <c r="C809" s="16" t="s">
        <v>12</v>
      </c>
      <c r="D809" s="17">
        <v>0.045</v>
      </c>
      <c r="E809" s="16" t="s">
        <v>876</v>
      </c>
      <c r="F809" s="16" t="s">
        <v>32</v>
      </c>
      <c r="G809" s="16" t="s">
        <v>21</v>
      </c>
      <c r="J809" s="16" t="s">
        <v>1979</v>
      </c>
    </row>
    <row r="810" ht="30.0" customHeight="1">
      <c r="A810" s="16" t="s">
        <v>1986</v>
      </c>
      <c r="B810" s="16" t="s">
        <v>1987</v>
      </c>
      <c r="C810" s="16" t="s">
        <v>12</v>
      </c>
      <c r="D810" s="17">
        <v>0.038</v>
      </c>
      <c r="E810" s="16" t="s">
        <v>55</v>
      </c>
      <c r="F810" s="16" t="s">
        <v>32</v>
      </c>
      <c r="G810" s="16" t="s">
        <v>123</v>
      </c>
      <c r="H810" s="16" t="s">
        <v>128</v>
      </c>
      <c r="J810" s="16" t="s">
        <v>1979</v>
      </c>
    </row>
    <row r="811" ht="30.0" customHeight="1">
      <c r="A811" s="16" t="s">
        <v>1988</v>
      </c>
      <c r="B811" s="16" t="s">
        <v>1989</v>
      </c>
      <c r="C811" s="16" t="s">
        <v>799</v>
      </c>
      <c r="D811" s="17">
        <v>0.075</v>
      </c>
      <c r="E811" s="16" t="s">
        <v>143</v>
      </c>
      <c r="F811" s="16" t="s">
        <v>20</v>
      </c>
      <c r="G811" s="16" t="s">
        <v>107</v>
      </c>
      <c r="J811" s="16" t="s">
        <v>1990</v>
      </c>
    </row>
    <row r="812" ht="30.0" customHeight="1">
      <c r="A812" s="16" t="s">
        <v>1991</v>
      </c>
      <c r="B812" s="16" t="s">
        <v>1992</v>
      </c>
      <c r="C812" s="16" t="s">
        <v>85</v>
      </c>
      <c r="D812" s="17">
        <v>0.056</v>
      </c>
      <c r="E812" s="16" t="s">
        <v>708</v>
      </c>
      <c r="F812" s="16" t="s">
        <v>15</v>
      </c>
      <c r="G812" s="16" t="s">
        <v>107</v>
      </c>
      <c r="J812" s="16" t="s">
        <v>1611</v>
      </c>
    </row>
    <row r="813" ht="30.0" customHeight="1">
      <c r="A813" s="16" t="s">
        <v>1993</v>
      </c>
      <c r="B813" s="16" t="s">
        <v>1994</v>
      </c>
      <c r="C813" s="16" t="s">
        <v>742</v>
      </c>
      <c r="D813" s="17">
        <v>0.08</v>
      </c>
      <c r="E813" s="16" t="s">
        <v>357</v>
      </c>
      <c r="F813" s="16" t="s">
        <v>136</v>
      </c>
      <c r="G813" s="16" t="s">
        <v>123</v>
      </c>
      <c r="H813" s="16" t="s">
        <v>14</v>
      </c>
      <c r="I813" s="16" t="s">
        <v>128</v>
      </c>
      <c r="J813" s="16" t="s">
        <v>1995</v>
      </c>
    </row>
    <row r="814" ht="30.0" customHeight="1">
      <c r="A814" s="16" t="s">
        <v>1996</v>
      </c>
      <c r="B814" s="16" t="s">
        <v>1997</v>
      </c>
      <c r="C814" s="16" t="s">
        <v>799</v>
      </c>
      <c r="D814" s="17">
        <v>0.07</v>
      </c>
      <c r="E814" s="16" t="s">
        <v>13</v>
      </c>
      <c r="F814" s="16" t="s">
        <v>14</v>
      </c>
      <c r="G814" s="16" t="s">
        <v>107</v>
      </c>
      <c r="J814" s="16" t="s">
        <v>1998</v>
      </c>
    </row>
    <row r="815" ht="30.0" customHeight="1">
      <c r="A815" s="16" t="s">
        <v>1999</v>
      </c>
      <c r="B815" s="16" t="s">
        <v>2000</v>
      </c>
      <c r="C815" s="16" t="s">
        <v>1943</v>
      </c>
      <c r="D815" s="17">
        <v>0.048</v>
      </c>
      <c r="E815" s="16" t="s">
        <v>122</v>
      </c>
      <c r="F815" s="16" t="s">
        <v>20</v>
      </c>
      <c r="G815" s="16" t="s">
        <v>128</v>
      </c>
      <c r="H815" s="16" t="s">
        <v>107</v>
      </c>
      <c r="J815" s="16" t="s">
        <v>1944</v>
      </c>
    </row>
    <row r="816" ht="30.0" customHeight="1">
      <c r="A816" s="16" t="s">
        <v>2001</v>
      </c>
      <c r="B816" s="16" t="s">
        <v>2002</v>
      </c>
      <c r="C816" s="16" t="s">
        <v>85</v>
      </c>
      <c r="D816" s="17">
        <v>0.07</v>
      </c>
      <c r="E816" s="16" t="s">
        <v>55</v>
      </c>
      <c r="F816" s="16" t="s">
        <v>21</v>
      </c>
      <c r="G816" s="16" t="s">
        <v>14</v>
      </c>
      <c r="H816" s="16" t="s">
        <v>32</v>
      </c>
      <c r="J816" s="16" t="s">
        <v>2003</v>
      </c>
    </row>
    <row r="817" ht="30.0" customHeight="1">
      <c r="A817" s="16" t="s">
        <v>2004</v>
      </c>
      <c r="B817" s="16" t="s">
        <v>2005</v>
      </c>
      <c r="C817" s="16" t="s">
        <v>703</v>
      </c>
      <c r="D817" s="17">
        <v>0.05</v>
      </c>
      <c r="E817" s="16" t="s">
        <v>122</v>
      </c>
      <c r="F817" s="16" t="s">
        <v>20</v>
      </c>
      <c r="G817" s="16" t="s">
        <v>14</v>
      </c>
      <c r="H817" s="16" t="s">
        <v>107</v>
      </c>
      <c r="J817" s="16" t="s">
        <v>1862</v>
      </c>
    </row>
    <row r="818" ht="30.0" customHeight="1">
      <c r="A818" s="16" t="s">
        <v>2006</v>
      </c>
      <c r="B818" s="16" t="s">
        <v>2007</v>
      </c>
      <c r="C818" s="16" t="s">
        <v>812</v>
      </c>
      <c r="D818" s="17">
        <v>0.05</v>
      </c>
      <c r="E818" s="16" t="s">
        <v>638</v>
      </c>
      <c r="F818" s="16" t="s">
        <v>128</v>
      </c>
      <c r="G818" s="16" t="s">
        <v>21</v>
      </c>
      <c r="H818" s="16" t="s">
        <v>14</v>
      </c>
      <c r="J818" s="16" t="s">
        <v>2008</v>
      </c>
    </row>
    <row r="819" ht="30.0" customHeight="1">
      <c r="A819" s="16" t="s">
        <v>2009</v>
      </c>
      <c r="B819" s="16" t="s">
        <v>2010</v>
      </c>
      <c r="C819" s="16" t="s">
        <v>85</v>
      </c>
      <c r="D819" s="17">
        <v>0.065</v>
      </c>
      <c r="E819" s="16" t="s">
        <v>24</v>
      </c>
      <c r="F819" s="16" t="s">
        <v>136</v>
      </c>
      <c r="G819" s="16" t="s">
        <v>21</v>
      </c>
      <c r="H819" s="16" t="s">
        <v>20</v>
      </c>
      <c r="I819" s="16" t="s">
        <v>107</v>
      </c>
      <c r="J819" s="16" t="s">
        <v>2011</v>
      </c>
    </row>
    <row r="820" ht="30.0" customHeight="1">
      <c r="A820" s="16" t="s">
        <v>2012</v>
      </c>
      <c r="B820" s="16" t="s">
        <v>2013</v>
      </c>
      <c r="C820" s="16" t="s">
        <v>379</v>
      </c>
      <c r="D820" s="17">
        <v>0.062</v>
      </c>
      <c r="E820" s="16" t="s">
        <v>13</v>
      </c>
      <c r="F820" s="16" t="s">
        <v>14</v>
      </c>
      <c r="G820" s="16" t="s">
        <v>107</v>
      </c>
      <c r="J820" s="16" t="s">
        <v>1598</v>
      </c>
    </row>
    <row r="821" ht="30.0" customHeight="1">
      <c r="A821" s="16" t="s">
        <v>2014</v>
      </c>
      <c r="B821" s="16" t="s">
        <v>2015</v>
      </c>
      <c r="C821" s="16" t="s">
        <v>1844</v>
      </c>
      <c r="D821" s="17">
        <v>0.047</v>
      </c>
      <c r="E821" s="16" t="s">
        <v>192</v>
      </c>
      <c r="F821" s="16" t="s">
        <v>32</v>
      </c>
      <c r="G821" s="16" t="s">
        <v>21</v>
      </c>
      <c r="H821" s="16" t="s">
        <v>107</v>
      </c>
      <c r="J821" s="16" t="s">
        <v>1845</v>
      </c>
    </row>
    <row r="822" ht="30.0" customHeight="1">
      <c r="A822" s="16" t="s">
        <v>2016</v>
      </c>
      <c r="B822" s="16" t="s">
        <v>2017</v>
      </c>
      <c r="C822" s="16" t="s">
        <v>799</v>
      </c>
      <c r="D822" s="17">
        <v>0.11</v>
      </c>
      <c r="E822" s="16" t="s">
        <v>456</v>
      </c>
      <c r="F822" s="16" t="s">
        <v>14</v>
      </c>
      <c r="G822" s="16" t="s">
        <v>123</v>
      </c>
      <c r="J822" s="16" t="s">
        <v>2018</v>
      </c>
    </row>
    <row r="823" ht="30.0" customHeight="1">
      <c r="A823" s="16" t="s">
        <v>2019</v>
      </c>
      <c r="B823" s="16" t="s">
        <v>2020</v>
      </c>
      <c r="C823" s="16" t="s">
        <v>85</v>
      </c>
      <c r="D823" s="17">
        <v>0.085</v>
      </c>
      <c r="E823" s="16" t="s">
        <v>38</v>
      </c>
      <c r="F823" s="16" t="s">
        <v>20</v>
      </c>
      <c r="G823" s="16" t="s">
        <v>21</v>
      </c>
      <c r="H823" s="16" t="s">
        <v>14</v>
      </c>
      <c r="J823" s="16" t="s">
        <v>1730</v>
      </c>
    </row>
    <row r="824" ht="30.0" customHeight="1">
      <c r="A824" s="16" t="s">
        <v>2021</v>
      </c>
      <c r="B824" s="16" t="s">
        <v>2022</v>
      </c>
      <c r="C824" s="16" t="s">
        <v>1624</v>
      </c>
      <c r="D824" s="17">
        <v>0.065</v>
      </c>
      <c r="E824" s="16" t="s">
        <v>708</v>
      </c>
      <c r="F824" s="16" t="s">
        <v>128</v>
      </c>
      <c r="G824" s="16" t="s">
        <v>14</v>
      </c>
      <c r="H824" s="16" t="s">
        <v>107</v>
      </c>
      <c r="J824" s="16" t="s">
        <v>1625</v>
      </c>
    </row>
    <row r="825" ht="30.0" customHeight="1">
      <c r="A825" s="16" t="s">
        <v>2023</v>
      </c>
      <c r="B825" s="16" t="s">
        <v>2024</v>
      </c>
      <c r="C825" s="16" t="s">
        <v>379</v>
      </c>
      <c r="D825" s="17">
        <v>0.047</v>
      </c>
      <c r="E825" s="16" t="s">
        <v>189</v>
      </c>
      <c r="F825" s="16" t="s">
        <v>14</v>
      </c>
      <c r="G825" s="16" t="s">
        <v>15</v>
      </c>
      <c r="J825" s="16" t="s">
        <v>1720</v>
      </c>
    </row>
    <row r="826" ht="30.0" customHeight="1">
      <c r="A826" s="16" t="s">
        <v>2025</v>
      </c>
      <c r="B826" s="16" t="s">
        <v>2026</v>
      </c>
      <c r="C826" s="16" t="s">
        <v>379</v>
      </c>
      <c r="D826" s="17">
        <v>0.038</v>
      </c>
      <c r="E826" s="16" t="s">
        <v>19</v>
      </c>
      <c r="F826" s="16" t="s">
        <v>32</v>
      </c>
      <c r="G826" s="16" t="s">
        <v>21</v>
      </c>
      <c r="J826" s="16" t="s">
        <v>1720</v>
      </c>
    </row>
    <row r="827" ht="30.0" customHeight="1">
      <c r="A827" s="16" t="s">
        <v>2027</v>
      </c>
      <c r="B827" s="16" t="s">
        <v>2028</v>
      </c>
      <c r="C827" s="16" t="s">
        <v>85</v>
      </c>
      <c r="D827" s="17">
        <v>0.055</v>
      </c>
      <c r="E827" s="16" t="s">
        <v>19</v>
      </c>
      <c r="F827" s="16" t="s">
        <v>20</v>
      </c>
      <c r="G827" s="16" t="s">
        <v>21</v>
      </c>
      <c r="H827" s="16" t="s">
        <v>14</v>
      </c>
      <c r="J827" s="16" t="s">
        <v>1665</v>
      </c>
    </row>
    <row r="828" ht="30.0" customHeight="1">
      <c r="A828" s="16" t="s">
        <v>2029</v>
      </c>
      <c r="B828" s="16" t="s">
        <v>2030</v>
      </c>
      <c r="C828" s="16" t="s">
        <v>85</v>
      </c>
      <c r="D828" s="17">
        <v>0.072</v>
      </c>
      <c r="E828" s="16" t="s">
        <v>24</v>
      </c>
      <c r="F828" s="16" t="s">
        <v>20</v>
      </c>
      <c r="G828" s="16" t="s">
        <v>136</v>
      </c>
      <c r="H828" s="16" t="s">
        <v>14</v>
      </c>
      <c r="J828" s="16" t="s">
        <v>1655</v>
      </c>
    </row>
    <row r="829" ht="30.0" customHeight="1">
      <c r="A829" s="16" t="s">
        <v>2031</v>
      </c>
      <c r="B829" s="16" t="s">
        <v>2032</v>
      </c>
      <c r="C829" s="16" t="s">
        <v>799</v>
      </c>
      <c r="D829" s="17">
        <v>0.11</v>
      </c>
      <c r="E829" s="16" t="s">
        <v>456</v>
      </c>
      <c r="F829" s="16" t="s">
        <v>14</v>
      </c>
      <c r="J829" s="16" t="s">
        <v>1872</v>
      </c>
    </row>
    <row r="830" ht="30.0" customHeight="1">
      <c r="A830" s="16" t="s">
        <v>2033</v>
      </c>
      <c r="B830" s="16" t="s">
        <v>2034</v>
      </c>
      <c r="C830" s="16" t="s">
        <v>799</v>
      </c>
      <c r="D830" s="17">
        <v>0.095</v>
      </c>
      <c r="E830" s="16" t="s">
        <v>101</v>
      </c>
      <c r="F830" s="16" t="s">
        <v>14</v>
      </c>
      <c r="G830" s="16" t="s">
        <v>21</v>
      </c>
      <c r="J830" s="16" t="s">
        <v>2035</v>
      </c>
    </row>
    <row r="831" ht="30.0" customHeight="1">
      <c r="A831" s="16" t="s">
        <v>2036</v>
      </c>
      <c r="B831" s="16" t="s">
        <v>2037</v>
      </c>
      <c r="C831" s="16" t="s">
        <v>85</v>
      </c>
      <c r="D831" s="17">
        <v>0.058</v>
      </c>
      <c r="E831" s="16" t="s">
        <v>192</v>
      </c>
      <c r="F831" s="16" t="s">
        <v>128</v>
      </c>
      <c r="G831" s="16" t="s">
        <v>14</v>
      </c>
      <c r="J831" s="16" t="s">
        <v>2038</v>
      </c>
    </row>
    <row r="832" ht="30.0" customHeight="1">
      <c r="A832" s="16" t="s">
        <v>2039</v>
      </c>
      <c r="B832" s="16" t="s">
        <v>2040</v>
      </c>
      <c r="C832" s="16" t="s">
        <v>85</v>
      </c>
      <c r="D832" s="17">
        <v>0.056</v>
      </c>
      <c r="E832" s="16" t="s">
        <v>62</v>
      </c>
      <c r="F832" s="16" t="s">
        <v>128</v>
      </c>
      <c r="G832" s="16" t="s">
        <v>14</v>
      </c>
      <c r="H832" s="16" t="s">
        <v>15</v>
      </c>
      <c r="I832" s="16" t="s">
        <v>107</v>
      </c>
      <c r="J832" s="16" t="s">
        <v>1717</v>
      </c>
    </row>
    <row r="833" ht="30.0" customHeight="1">
      <c r="A833" s="16" t="s">
        <v>2041</v>
      </c>
      <c r="B833" s="16" t="s">
        <v>2042</v>
      </c>
      <c r="C833" s="16" t="s">
        <v>85</v>
      </c>
      <c r="D833" s="17">
        <v>0.072</v>
      </c>
      <c r="E833" s="16" t="s">
        <v>312</v>
      </c>
      <c r="F833" s="16" t="s">
        <v>20</v>
      </c>
      <c r="G833" s="16" t="s">
        <v>136</v>
      </c>
      <c r="H833" s="16" t="s">
        <v>14</v>
      </c>
      <c r="I833" s="16" t="s">
        <v>21</v>
      </c>
      <c r="J833" s="16" t="s">
        <v>1717</v>
      </c>
    </row>
    <row r="834" ht="30.0" customHeight="1">
      <c r="A834" s="16" t="s">
        <v>2043</v>
      </c>
      <c r="B834" s="16" t="s">
        <v>2044</v>
      </c>
      <c r="C834" s="16" t="s">
        <v>85</v>
      </c>
      <c r="D834" s="17">
        <v>0.067</v>
      </c>
      <c r="E834" s="16" t="s">
        <v>312</v>
      </c>
      <c r="F834" s="16" t="s">
        <v>20</v>
      </c>
      <c r="G834" s="16" t="s">
        <v>136</v>
      </c>
      <c r="H834" s="16" t="s">
        <v>14</v>
      </c>
      <c r="I834" s="16" t="s">
        <v>21</v>
      </c>
      <c r="J834" s="16" t="s">
        <v>1717</v>
      </c>
    </row>
    <row r="835" ht="30.0" customHeight="1">
      <c r="A835" s="16" t="s">
        <v>2045</v>
      </c>
      <c r="B835" s="16" t="s">
        <v>2046</v>
      </c>
      <c r="C835" s="16" t="s">
        <v>85</v>
      </c>
      <c r="D835" s="17">
        <v>0.102</v>
      </c>
      <c r="E835" s="16" t="s">
        <v>24</v>
      </c>
      <c r="F835" s="16" t="s">
        <v>20</v>
      </c>
      <c r="G835" s="16" t="s">
        <v>107</v>
      </c>
      <c r="H835" s="16" t="s">
        <v>136</v>
      </c>
      <c r="I835" s="16" t="s">
        <v>123</v>
      </c>
      <c r="J835" s="16" t="s">
        <v>1652</v>
      </c>
    </row>
    <row r="836" ht="30.0" customHeight="1">
      <c r="A836" s="16" t="s">
        <v>2047</v>
      </c>
      <c r="B836" s="16" t="s">
        <v>2048</v>
      </c>
      <c r="C836" s="16" t="s">
        <v>85</v>
      </c>
      <c r="D836" s="17">
        <v>0.063</v>
      </c>
      <c r="E836" s="16" t="s">
        <v>24</v>
      </c>
      <c r="F836" s="16" t="s">
        <v>136</v>
      </c>
      <c r="G836" s="16" t="s">
        <v>21</v>
      </c>
      <c r="H836" s="16" t="s">
        <v>14</v>
      </c>
      <c r="J836" s="16" t="s">
        <v>2049</v>
      </c>
    </row>
    <row r="837" ht="30.0" customHeight="1">
      <c r="A837" s="16" t="s">
        <v>2050</v>
      </c>
      <c r="B837" s="16" t="s">
        <v>2051</v>
      </c>
      <c r="C837" s="16" t="s">
        <v>85</v>
      </c>
      <c r="D837" s="17">
        <v>0.075</v>
      </c>
      <c r="E837" s="16" t="s">
        <v>24</v>
      </c>
      <c r="F837" s="16" t="s">
        <v>128</v>
      </c>
      <c r="G837" s="16" t="s">
        <v>20</v>
      </c>
      <c r="H837" s="16" t="s">
        <v>107</v>
      </c>
      <c r="J837" s="16" t="s">
        <v>2052</v>
      </c>
    </row>
    <row r="838" ht="30.0" customHeight="1">
      <c r="A838" s="16" t="s">
        <v>2053</v>
      </c>
      <c r="B838" s="16" t="s">
        <v>2054</v>
      </c>
      <c r="C838" s="16" t="s">
        <v>85</v>
      </c>
      <c r="D838" s="17">
        <v>0.075</v>
      </c>
      <c r="E838" s="16" t="s">
        <v>101</v>
      </c>
      <c r="F838" s="16" t="s">
        <v>107</v>
      </c>
      <c r="G838" s="16" t="s">
        <v>88</v>
      </c>
      <c r="H838" s="16" t="s">
        <v>14</v>
      </c>
      <c r="J838" s="16" t="s">
        <v>2055</v>
      </c>
    </row>
    <row r="839" ht="30.0" customHeight="1">
      <c r="A839" s="16" t="s">
        <v>2056</v>
      </c>
      <c r="B839" s="16" t="s">
        <v>2057</v>
      </c>
      <c r="C839" s="16" t="s">
        <v>85</v>
      </c>
      <c r="D839" s="17">
        <v>0.07</v>
      </c>
      <c r="E839" s="16" t="s">
        <v>101</v>
      </c>
      <c r="F839" s="16" t="s">
        <v>21</v>
      </c>
      <c r="G839" s="16" t="s">
        <v>14</v>
      </c>
      <c r="H839" s="16" t="s">
        <v>107</v>
      </c>
      <c r="J839" s="16" t="s">
        <v>2058</v>
      </c>
    </row>
    <row r="840" ht="30.0" customHeight="1">
      <c r="A840" s="16" t="s">
        <v>2059</v>
      </c>
      <c r="B840" s="16" t="s">
        <v>2060</v>
      </c>
      <c r="C840" s="16" t="s">
        <v>703</v>
      </c>
      <c r="D840" s="17">
        <v>0.051</v>
      </c>
      <c r="E840" s="16" t="s">
        <v>122</v>
      </c>
      <c r="F840" s="16" t="s">
        <v>20</v>
      </c>
      <c r="G840" s="16" t="s">
        <v>107</v>
      </c>
      <c r="H840" s="16" t="s">
        <v>123</v>
      </c>
      <c r="J840" s="16" t="s">
        <v>1590</v>
      </c>
    </row>
    <row r="841" ht="30.0" customHeight="1">
      <c r="A841" s="16" t="s">
        <v>2061</v>
      </c>
      <c r="B841" s="16" t="s">
        <v>2062</v>
      </c>
      <c r="C841" s="16" t="s">
        <v>742</v>
      </c>
      <c r="D841" s="17">
        <v>0.0</v>
      </c>
      <c r="E841" s="16" t="s">
        <v>1563</v>
      </c>
      <c r="F841" s="16" t="s">
        <v>32</v>
      </c>
      <c r="G841" s="16" t="s">
        <v>21</v>
      </c>
      <c r="J841" s="16" t="s">
        <v>1491</v>
      </c>
    </row>
    <row r="842" ht="30.0" customHeight="1">
      <c r="A842" s="16" t="s">
        <v>2063</v>
      </c>
      <c r="B842" s="16" t="s">
        <v>2064</v>
      </c>
      <c r="C842" s="16" t="s">
        <v>799</v>
      </c>
      <c r="D842" s="20">
        <v>2.5</v>
      </c>
      <c r="E842" s="16" t="s">
        <v>673</v>
      </c>
      <c r="F842" s="16" t="s">
        <v>21</v>
      </c>
      <c r="G842" s="16" t="s">
        <v>32</v>
      </c>
      <c r="J842" s="16" t="s">
        <v>1668</v>
      </c>
    </row>
    <row r="843" ht="30.0" customHeight="1">
      <c r="A843" s="16" t="s">
        <v>2065</v>
      </c>
      <c r="B843" s="16" t="s">
        <v>2066</v>
      </c>
      <c r="C843" s="16" t="s">
        <v>703</v>
      </c>
      <c r="D843" s="17">
        <v>0.05</v>
      </c>
      <c r="E843" s="16" t="s">
        <v>292</v>
      </c>
      <c r="F843" s="16" t="s">
        <v>128</v>
      </c>
      <c r="G843" s="16" t="s">
        <v>107</v>
      </c>
      <c r="J843" s="16" t="s">
        <v>1862</v>
      </c>
    </row>
    <row r="844" ht="30.0" customHeight="1">
      <c r="A844" s="16" t="s">
        <v>2067</v>
      </c>
      <c r="B844" s="16" t="s">
        <v>2068</v>
      </c>
      <c r="C844" s="16" t="s">
        <v>85</v>
      </c>
      <c r="D844" s="17">
        <v>0.045</v>
      </c>
      <c r="E844" s="16" t="s">
        <v>1610</v>
      </c>
      <c r="F844" s="16" t="s">
        <v>128</v>
      </c>
      <c r="G844" s="16" t="s">
        <v>14</v>
      </c>
      <c r="J844" s="16" t="s">
        <v>2069</v>
      </c>
    </row>
    <row r="845" ht="30.0" customHeight="1">
      <c r="A845" s="16" t="s">
        <v>2070</v>
      </c>
      <c r="B845" s="16" t="s">
        <v>2071</v>
      </c>
      <c r="C845" s="16" t="s">
        <v>799</v>
      </c>
      <c r="D845" s="17">
        <v>0.085</v>
      </c>
      <c r="E845" s="16" t="s">
        <v>2072</v>
      </c>
      <c r="F845" s="16" t="s">
        <v>21</v>
      </c>
      <c r="G845" s="16" t="s">
        <v>136</v>
      </c>
      <c r="H845" s="16" t="s">
        <v>107</v>
      </c>
      <c r="I845" s="16" t="s">
        <v>32</v>
      </c>
      <c r="J845" s="16" t="s">
        <v>1198</v>
      </c>
    </row>
    <row r="846" ht="30.0" customHeight="1">
      <c r="A846" s="16" t="s">
        <v>2073</v>
      </c>
      <c r="B846" s="16" t="s">
        <v>2074</v>
      </c>
      <c r="C846" s="16" t="s">
        <v>703</v>
      </c>
      <c r="D846" s="17">
        <v>0.053</v>
      </c>
      <c r="E846" s="16" t="s">
        <v>638</v>
      </c>
      <c r="F846" s="16" t="s">
        <v>21</v>
      </c>
      <c r="G846" s="16" t="s">
        <v>14</v>
      </c>
      <c r="H846" s="16" t="s">
        <v>32</v>
      </c>
      <c r="I846" s="16" t="s">
        <v>128</v>
      </c>
      <c r="J846" s="16" t="s">
        <v>2075</v>
      </c>
    </row>
    <row r="847" ht="30.0" customHeight="1">
      <c r="A847" s="16" t="s">
        <v>2076</v>
      </c>
      <c r="B847" s="16" t="s">
        <v>2077</v>
      </c>
      <c r="C847" s="16" t="s">
        <v>703</v>
      </c>
      <c r="D847" s="17">
        <v>0.048</v>
      </c>
      <c r="E847" s="16" t="s">
        <v>35</v>
      </c>
      <c r="F847" s="16" t="s">
        <v>32</v>
      </c>
      <c r="G847" s="16" t="s">
        <v>20</v>
      </c>
      <c r="J847" s="16" t="s">
        <v>2078</v>
      </c>
    </row>
    <row r="848" ht="30.0" customHeight="1">
      <c r="A848" s="16" t="s">
        <v>2079</v>
      </c>
      <c r="B848" s="16" t="s">
        <v>2080</v>
      </c>
      <c r="C848" s="16" t="s">
        <v>85</v>
      </c>
      <c r="D848" s="17">
        <v>0.05</v>
      </c>
      <c r="E848" s="16" t="s">
        <v>19</v>
      </c>
      <c r="F848" s="16" t="s">
        <v>20</v>
      </c>
      <c r="G848" s="16" t="s">
        <v>136</v>
      </c>
      <c r="H848" s="16" t="s">
        <v>32</v>
      </c>
      <c r="J848" s="16" t="s">
        <v>2081</v>
      </c>
    </row>
    <row r="849" ht="30.0" customHeight="1">
      <c r="A849" s="16" t="s">
        <v>2082</v>
      </c>
      <c r="B849" s="16" t="s">
        <v>2083</v>
      </c>
      <c r="C849" s="16" t="s">
        <v>799</v>
      </c>
      <c r="D849" s="17">
        <v>0.12</v>
      </c>
      <c r="E849" s="16" t="s">
        <v>357</v>
      </c>
      <c r="F849" s="16" t="s">
        <v>21</v>
      </c>
      <c r="G849" s="16" t="s">
        <v>128</v>
      </c>
      <c r="J849" s="16" t="s">
        <v>1872</v>
      </c>
    </row>
    <row r="850" ht="30.0" customHeight="1">
      <c r="A850" s="16" t="s">
        <v>2084</v>
      </c>
      <c r="B850" s="16" t="s">
        <v>2085</v>
      </c>
      <c r="C850" s="16" t="s">
        <v>1246</v>
      </c>
      <c r="D850" s="17">
        <v>0.049</v>
      </c>
      <c r="E850" s="16" t="s">
        <v>122</v>
      </c>
      <c r="F850" s="16" t="s">
        <v>136</v>
      </c>
      <c r="G850" s="16" t="s">
        <v>32</v>
      </c>
      <c r="H850" s="16" t="s">
        <v>123</v>
      </c>
      <c r="I850" s="16" t="s">
        <v>20</v>
      </c>
      <c r="J850" s="16" t="s">
        <v>2086</v>
      </c>
    </row>
    <row r="851" ht="30.0" customHeight="1">
      <c r="A851" s="16" t="s">
        <v>2087</v>
      </c>
      <c r="B851" s="16" t="s">
        <v>2088</v>
      </c>
      <c r="C851" s="16" t="s">
        <v>799</v>
      </c>
      <c r="D851" s="17">
        <v>0.084</v>
      </c>
      <c r="E851" s="16" t="s">
        <v>357</v>
      </c>
      <c r="F851" s="16" t="s">
        <v>128</v>
      </c>
      <c r="G851" s="16" t="s">
        <v>20</v>
      </c>
      <c r="H851" s="16" t="s">
        <v>21</v>
      </c>
      <c r="J851" s="16" t="s">
        <v>1855</v>
      </c>
    </row>
    <row r="852" ht="30.0" customHeight="1">
      <c r="A852" s="16" t="s">
        <v>2089</v>
      </c>
      <c r="B852" s="16" t="s">
        <v>2090</v>
      </c>
      <c r="C852" s="16" t="s">
        <v>703</v>
      </c>
      <c r="D852" s="17">
        <v>0.054</v>
      </c>
      <c r="E852" s="16" t="s">
        <v>638</v>
      </c>
      <c r="F852" s="16" t="s">
        <v>14</v>
      </c>
      <c r="G852" s="16" t="s">
        <v>128</v>
      </c>
      <c r="H852" s="16" t="s">
        <v>107</v>
      </c>
      <c r="J852" s="16" t="s">
        <v>2091</v>
      </c>
    </row>
    <row r="853" ht="30.0" customHeight="1">
      <c r="A853" s="16" t="s">
        <v>2092</v>
      </c>
      <c r="B853" s="16" t="s">
        <v>2093</v>
      </c>
      <c r="C853" s="16" t="s">
        <v>703</v>
      </c>
      <c r="D853" s="17">
        <v>0.054</v>
      </c>
      <c r="E853" s="16" t="s">
        <v>35</v>
      </c>
      <c r="F853" s="16" t="s">
        <v>128</v>
      </c>
      <c r="G853" s="16" t="s">
        <v>107</v>
      </c>
      <c r="J853" s="16" t="s">
        <v>1862</v>
      </c>
    </row>
    <row r="854" ht="30.0" customHeight="1">
      <c r="A854" s="16" t="s">
        <v>2094</v>
      </c>
      <c r="B854" s="16" t="s">
        <v>2095</v>
      </c>
      <c r="C854" s="16" t="s">
        <v>703</v>
      </c>
      <c r="D854" s="17">
        <v>0.08</v>
      </c>
      <c r="E854" s="16" t="s">
        <v>732</v>
      </c>
      <c r="F854" s="16" t="s">
        <v>14</v>
      </c>
      <c r="G854" s="16" t="s">
        <v>20</v>
      </c>
      <c r="J854" s="16" t="s">
        <v>2096</v>
      </c>
    </row>
    <row r="855" ht="30.0" customHeight="1">
      <c r="A855" s="16" t="s">
        <v>2097</v>
      </c>
      <c r="B855" s="16" t="s">
        <v>2098</v>
      </c>
      <c r="C855" s="16" t="s">
        <v>799</v>
      </c>
      <c r="D855" s="17">
        <v>0.049</v>
      </c>
      <c r="E855" s="16" t="s">
        <v>131</v>
      </c>
      <c r="F855" s="16" t="s">
        <v>32</v>
      </c>
      <c r="G855" s="16" t="s">
        <v>21</v>
      </c>
      <c r="J855" s="16" t="s">
        <v>1198</v>
      </c>
    </row>
    <row r="856" ht="30.0" customHeight="1">
      <c r="A856" s="16" t="s">
        <v>2099</v>
      </c>
      <c r="B856" s="16" t="s">
        <v>2100</v>
      </c>
      <c r="C856" s="16" t="s">
        <v>2101</v>
      </c>
      <c r="D856" s="17">
        <v>0.08</v>
      </c>
      <c r="E856" s="16" t="s">
        <v>468</v>
      </c>
      <c r="F856" s="16" t="s">
        <v>15</v>
      </c>
      <c r="G856" s="16" t="s">
        <v>14</v>
      </c>
      <c r="H856" s="16" t="s">
        <v>32</v>
      </c>
      <c r="J856" s="16" t="s">
        <v>2102</v>
      </c>
    </row>
    <row r="857" ht="30.0" customHeight="1">
      <c r="A857" s="16" t="s">
        <v>2103</v>
      </c>
      <c r="B857" s="16" t="s">
        <v>2104</v>
      </c>
      <c r="C857" s="16" t="s">
        <v>2101</v>
      </c>
      <c r="D857" s="17">
        <v>0.08</v>
      </c>
      <c r="E857" s="16" t="s">
        <v>1161</v>
      </c>
      <c r="F857" s="16" t="s">
        <v>14</v>
      </c>
      <c r="G857" s="16" t="s">
        <v>21</v>
      </c>
      <c r="J857" s="16" t="s">
        <v>2102</v>
      </c>
    </row>
    <row r="858" ht="30.0" customHeight="1">
      <c r="A858" s="16" t="s">
        <v>2105</v>
      </c>
      <c r="B858" s="16" t="s">
        <v>2106</v>
      </c>
      <c r="C858" s="16" t="s">
        <v>85</v>
      </c>
      <c r="D858" s="17">
        <v>0.075</v>
      </c>
      <c r="E858" s="16" t="s">
        <v>29</v>
      </c>
      <c r="F858" s="16" t="s">
        <v>136</v>
      </c>
      <c r="G858" s="16" t="s">
        <v>123</v>
      </c>
      <c r="H858" s="16" t="s">
        <v>14</v>
      </c>
      <c r="J858" s="16" t="s">
        <v>1809</v>
      </c>
    </row>
    <row r="859" ht="30.0" customHeight="1">
      <c r="A859" s="16" t="s">
        <v>2107</v>
      </c>
      <c r="B859" s="16" t="s">
        <v>2108</v>
      </c>
      <c r="C859" s="16" t="s">
        <v>703</v>
      </c>
      <c r="D859" s="17">
        <v>0.055</v>
      </c>
      <c r="E859" s="16" t="s">
        <v>35</v>
      </c>
      <c r="F859" s="16" t="s">
        <v>14</v>
      </c>
      <c r="G859" s="16" t="s">
        <v>20</v>
      </c>
      <c r="H859" s="16" t="s">
        <v>107</v>
      </c>
      <c r="J859" s="16" t="s">
        <v>2109</v>
      </c>
    </row>
    <row r="860" ht="30.0" customHeight="1">
      <c r="A860" s="16" t="s">
        <v>2110</v>
      </c>
      <c r="B860" s="16" t="s">
        <v>2111</v>
      </c>
      <c r="C860" s="16" t="s">
        <v>799</v>
      </c>
      <c r="D860" s="17">
        <v>0.055</v>
      </c>
      <c r="E860" s="16" t="s">
        <v>1389</v>
      </c>
      <c r="F860" s="16" t="s">
        <v>32</v>
      </c>
      <c r="G860" s="16" t="s">
        <v>21</v>
      </c>
      <c r="J860" s="16" t="s">
        <v>2112</v>
      </c>
    </row>
    <row r="861" ht="30.0" customHeight="1">
      <c r="A861" s="16" t="s">
        <v>2113</v>
      </c>
      <c r="B861" s="16" t="s">
        <v>2114</v>
      </c>
      <c r="C861" s="16" t="s">
        <v>85</v>
      </c>
      <c r="D861" s="17">
        <v>0.068</v>
      </c>
      <c r="E861" s="16" t="s">
        <v>192</v>
      </c>
      <c r="F861" s="16" t="s">
        <v>14</v>
      </c>
      <c r="G861" s="16" t="s">
        <v>21</v>
      </c>
      <c r="H861" s="16" t="s">
        <v>32</v>
      </c>
      <c r="J861" s="16" t="s">
        <v>2115</v>
      </c>
    </row>
    <row r="862" ht="30.0" customHeight="1">
      <c r="A862" s="16" t="s">
        <v>2116</v>
      </c>
      <c r="B862" s="16" t="s">
        <v>2117</v>
      </c>
      <c r="C862" s="16" t="s">
        <v>2118</v>
      </c>
      <c r="D862" s="17">
        <v>0.056</v>
      </c>
      <c r="E862" s="16" t="s">
        <v>19</v>
      </c>
      <c r="F862" s="16" t="s">
        <v>21</v>
      </c>
      <c r="G862" s="16" t="s">
        <v>107</v>
      </c>
      <c r="H862" s="16" t="s">
        <v>136</v>
      </c>
      <c r="J862" s="16" t="s">
        <v>2119</v>
      </c>
    </row>
    <row r="863" ht="30.0" customHeight="1">
      <c r="A863" s="16" t="s">
        <v>2120</v>
      </c>
      <c r="B863" s="16" t="s">
        <v>2121</v>
      </c>
      <c r="C863" s="16" t="s">
        <v>85</v>
      </c>
      <c r="D863" s="17">
        <v>0.051</v>
      </c>
      <c r="E863" s="16" t="s">
        <v>13</v>
      </c>
      <c r="F863" s="16" t="s">
        <v>14</v>
      </c>
      <c r="G863" s="16" t="s">
        <v>15</v>
      </c>
      <c r="J863" s="16" t="s">
        <v>2122</v>
      </c>
    </row>
    <row r="864" ht="30.0" customHeight="1">
      <c r="A864" s="16" t="s">
        <v>2123</v>
      </c>
      <c r="B864" s="16" t="s">
        <v>2124</v>
      </c>
      <c r="C864" s="16" t="s">
        <v>85</v>
      </c>
      <c r="D864" s="17">
        <v>0.047</v>
      </c>
      <c r="E864" s="16" t="s">
        <v>168</v>
      </c>
      <c r="F864" s="16" t="s">
        <v>20</v>
      </c>
      <c r="G864" s="16" t="s">
        <v>107</v>
      </c>
      <c r="J864" s="16" t="s">
        <v>1655</v>
      </c>
    </row>
    <row r="865" ht="30.0" customHeight="1">
      <c r="A865" s="16" t="s">
        <v>2125</v>
      </c>
      <c r="B865" s="16" t="s">
        <v>2126</v>
      </c>
      <c r="C865" s="16" t="s">
        <v>85</v>
      </c>
      <c r="D865" s="17">
        <v>0.055</v>
      </c>
      <c r="E865" s="16" t="s">
        <v>168</v>
      </c>
      <c r="F865" s="16" t="s">
        <v>136</v>
      </c>
      <c r="G865" s="16" t="s">
        <v>32</v>
      </c>
      <c r="H865" s="16" t="s">
        <v>14</v>
      </c>
      <c r="I865" s="16" t="s">
        <v>20</v>
      </c>
      <c r="J865" s="16" t="s">
        <v>2038</v>
      </c>
    </row>
    <row r="866" ht="30.0" customHeight="1">
      <c r="A866" s="16" t="s">
        <v>2127</v>
      </c>
      <c r="B866" s="16" t="s">
        <v>2128</v>
      </c>
      <c r="C866" s="16" t="s">
        <v>85</v>
      </c>
      <c r="D866" s="17">
        <v>0.085</v>
      </c>
      <c r="E866" s="16" t="s">
        <v>38</v>
      </c>
      <c r="F866" s="16" t="s">
        <v>136</v>
      </c>
      <c r="G866" s="16" t="s">
        <v>21</v>
      </c>
      <c r="J866" s="16" t="s">
        <v>1665</v>
      </c>
    </row>
    <row r="867" ht="30.0" customHeight="1">
      <c r="A867" s="16" t="s">
        <v>2129</v>
      </c>
      <c r="B867" s="16" t="s">
        <v>2130</v>
      </c>
      <c r="C867" s="16" t="s">
        <v>85</v>
      </c>
      <c r="D867" s="17">
        <v>0.13</v>
      </c>
      <c r="E867" s="16" t="s">
        <v>468</v>
      </c>
      <c r="F867" s="16" t="s">
        <v>15</v>
      </c>
      <c r="G867" s="16" t="s">
        <v>14</v>
      </c>
      <c r="H867" s="16" t="s">
        <v>88</v>
      </c>
      <c r="J867" s="16" t="s">
        <v>2131</v>
      </c>
    </row>
    <row r="868" ht="30.0" customHeight="1">
      <c r="A868" s="16" t="s">
        <v>2132</v>
      </c>
      <c r="B868" s="16" t="s">
        <v>2133</v>
      </c>
      <c r="C868" s="16" t="s">
        <v>379</v>
      </c>
      <c r="D868" s="17">
        <v>0.085</v>
      </c>
      <c r="E868" s="16" t="s">
        <v>1161</v>
      </c>
      <c r="F868" s="16" t="s">
        <v>14</v>
      </c>
      <c r="G868" s="16" t="s">
        <v>20</v>
      </c>
      <c r="H868" s="16" t="s">
        <v>107</v>
      </c>
      <c r="J868" s="16" t="s">
        <v>2134</v>
      </c>
    </row>
    <row r="869" ht="30.0" customHeight="1">
      <c r="A869" s="16" t="s">
        <v>2135</v>
      </c>
      <c r="B869" s="16" t="s">
        <v>2136</v>
      </c>
      <c r="C869" s="16" t="s">
        <v>799</v>
      </c>
      <c r="D869" s="17">
        <v>0.075</v>
      </c>
      <c r="E869" s="16" t="s">
        <v>1161</v>
      </c>
      <c r="F869" s="16" t="s">
        <v>32</v>
      </c>
      <c r="G869" s="16" t="s">
        <v>21</v>
      </c>
      <c r="H869" s="16" t="s">
        <v>14</v>
      </c>
      <c r="J869" s="16" t="s">
        <v>2137</v>
      </c>
    </row>
    <row r="870" ht="30.0" customHeight="1">
      <c r="A870" s="16" t="s">
        <v>2138</v>
      </c>
      <c r="B870" s="16" t="s">
        <v>2139</v>
      </c>
      <c r="C870" s="16" t="s">
        <v>85</v>
      </c>
      <c r="D870" s="17">
        <v>0.11</v>
      </c>
      <c r="E870" s="16" t="s">
        <v>468</v>
      </c>
      <c r="F870" s="16" t="s">
        <v>14</v>
      </c>
      <c r="G870" s="16" t="s">
        <v>15</v>
      </c>
      <c r="H870" s="16" t="s">
        <v>107</v>
      </c>
      <c r="J870" s="16" t="s">
        <v>2140</v>
      </c>
    </row>
    <row r="871" ht="30.0" customHeight="1">
      <c r="A871" s="16" t="s">
        <v>2141</v>
      </c>
      <c r="B871" s="16" t="s">
        <v>2142</v>
      </c>
      <c r="C871" s="16" t="s">
        <v>808</v>
      </c>
      <c r="D871" s="17">
        <v>0.04</v>
      </c>
      <c r="E871" s="16" t="s">
        <v>122</v>
      </c>
      <c r="F871" s="16" t="s">
        <v>128</v>
      </c>
      <c r="G871" s="16" t="s">
        <v>107</v>
      </c>
      <c r="H871" s="16" t="s">
        <v>88</v>
      </c>
      <c r="J871" s="16" t="s">
        <v>2143</v>
      </c>
    </row>
    <row r="872" ht="30.0" customHeight="1">
      <c r="A872" s="16" t="s">
        <v>2144</v>
      </c>
      <c r="B872" s="16" t="s">
        <v>2145</v>
      </c>
      <c r="C872" s="16" t="s">
        <v>85</v>
      </c>
      <c r="D872" s="17">
        <v>0.053</v>
      </c>
      <c r="E872" s="16" t="s">
        <v>122</v>
      </c>
      <c r="F872" s="16" t="s">
        <v>20</v>
      </c>
      <c r="J872" s="16" t="s">
        <v>2055</v>
      </c>
    </row>
    <row r="873" ht="30.0" customHeight="1">
      <c r="A873" s="16" t="s">
        <v>2146</v>
      </c>
      <c r="B873" s="16" t="s">
        <v>2147</v>
      </c>
      <c r="C873" s="16" t="s">
        <v>799</v>
      </c>
      <c r="D873" s="17">
        <v>0.064</v>
      </c>
      <c r="E873" s="16" t="s">
        <v>1389</v>
      </c>
      <c r="F873" s="16" t="s">
        <v>32</v>
      </c>
      <c r="G873" s="16" t="s">
        <v>21</v>
      </c>
      <c r="J873" s="16" t="s">
        <v>1520</v>
      </c>
    </row>
    <row r="874" ht="30.0" customHeight="1">
      <c r="A874" s="16" t="s">
        <v>2148</v>
      </c>
      <c r="B874" s="16" t="s">
        <v>2149</v>
      </c>
      <c r="C874" s="16" t="s">
        <v>799</v>
      </c>
      <c r="D874" s="17">
        <v>0.035</v>
      </c>
      <c r="E874" s="16" t="s">
        <v>931</v>
      </c>
      <c r="F874" s="16" t="s">
        <v>21</v>
      </c>
      <c r="G874" s="16" t="s">
        <v>14</v>
      </c>
      <c r="J874" s="16" t="s">
        <v>2150</v>
      </c>
    </row>
    <row r="875" ht="30.0" customHeight="1">
      <c r="A875" s="16" t="s">
        <v>2151</v>
      </c>
      <c r="B875" s="16" t="s">
        <v>2152</v>
      </c>
      <c r="C875" s="16" t="s">
        <v>799</v>
      </c>
      <c r="D875" s="17">
        <v>0.101</v>
      </c>
      <c r="E875" s="16" t="s">
        <v>1161</v>
      </c>
      <c r="F875" s="16" t="s">
        <v>14</v>
      </c>
      <c r="G875" s="16" t="s">
        <v>21</v>
      </c>
      <c r="H875" s="16" t="s">
        <v>32</v>
      </c>
      <c r="I875" s="16" t="s">
        <v>107</v>
      </c>
      <c r="J875" s="16" t="s">
        <v>2153</v>
      </c>
    </row>
    <row r="876" ht="30.0" customHeight="1">
      <c r="A876" s="16" t="s">
        <v>2154</v>
      </c>
      <c r="B876" s="16" t="s">
        <v>2155</v>
      </c>
      <c r="C876" s="16" t="s">
        <v>12</v>
      </c>
      <c r="D876" s="17">
        <v>0.045</v>
      </c>
      <c r="E876" s="16" t="s">
        <v>292</v>
      </c>
      <c r="F876" s="16" t="s">
        <v>32</v>
      </c>
      <c r="G876" s="16" t="s">
        <v>20</v>
      </c>
      <c r="J876" s="16" t="s">
        <v>2156</v>
      </c>
    </row>
    <row r="877" ht="30.0" customHeight="1">
      <c r="A877" s="16" t="s">
        <v>2157</v>
      </c>
      <c r="B877" s="16" t="s">
        <v>2158</v>
      </c>
      <c r="C877" s="16" t="s">
        <v>799</v>
      </c>
      <c r="D877" s="17">
        <v>0.081</v>
      </c>
      <c r="E877" s="16" t="s">
        <v>1161</v>
      </c>
      <c r="F877" s="16" t="s">
        <v>14</v>
      </c>
      <c r="G877" s="16" t="s">
        <v>32</v>
      </c>
      <c r="H877" s="16" t="s">
        <v>88</v>
      </c>
      <c r="J877" s="16" t="s">
        <v>1698</v>
      </c>
    </row>
    <row r="878" ht="30.0" customHeight="1">
      <c r="A878" s="16" t="s">
        <v>2159</v>
      </c>
      <c r="B878" s="16" t="s">
        <v>2160</v>
      </c>
      <c r="C878" s="16" t="s">
        <v>703</v>
      </c>
      <c r="D878" s="17">
        <v>0.073</v>
      </c>
      <c r="E878" s="16" t="s">
        <v>24</v>
      </c>
      <c r="F878" s="16" t="s">
        <v>136</v>
      </c>
      <c r="G878" s="16" t="s">
        <v>14</v>
      </c>
      <c r="H878" s="16" t="s">
        <v>21</v>
      </c>
      <c r="I878" s="16" t="s">
        <v>123</v>
      </c>
      <c r="J878" s="16" t="s">
        <v>1848</v>
      </c>
    </row>
    <row r="879" ht="30.0" customHeight="1">
      <c r="A879" s="16" t="s">
        <v>2161</v>
      </c>
      <c r="B879" s="16" t="s">
        <v>2162</v>
      </c>
      <c r="C879" s="16" t="s">
        <v>799</v>
      </c>
      <c r="D879" s="17">
        <v>0.06</v>
      </c>
      <c r="E879" s="16" t="s">
        <v>1389</v>
      </c>
      <c r="F879" s="16" t="s">
        <v>32</v>
      </c>
      <c r="G879" s="16" t="s">
        <v>107</v>
      </c>
      <c r="J879" s="16" t="s">
        <v>2163</v>
      </c>
    </row>
    <row r="880" ht="30.0" customHeight="1">
      <c r="A880" s="16" t="s">
        <v>2164</v>
      </c>
      <c r="B880" s="16" t="s">
        <v>2165</v>
      </c>
      <c r="C880" s="16" t="s">
        <v>1943</v>
      </c>
      <c r="D880" s="17">
        <v>0.05</v>
      </c>
      <c r="E880" s="16" t="s">
        <v>143</v>
      </c>
      <c r="F880" s="16" t="s">
        <v>107</v>
      </c>
      <c r="G880" s="16" t="s">
        <v>123</v>
      </c>
      <c r="J880" s="16" t="s">
        <v>2166</v>
      </c>
    </row>
    <row r="881" ht="30.0" customHeight="1">
      <c r="A881" s="16" t="s">
        <v>2167</v>
      </c>
      <c r="B881" s="16" t="s">
        <v>2168</v>
      </c>
      <c r="C881" s="16" t="s">
        <v>799</v>
      </c>
      <c r="D881" s="17">
        <v>0.085</v>
      </c>
      <c r="E881" s="16" t="s">
        <v>101</v>
      </c>
      <c r="F881" s="16" t="s">
        <v>136</v>
      </c>
      <c r="G881" s="16" t="s">
        <v>21</v>
      </c>
      <c r="H881" s="16" t="s">
        <v>20</v>
      </c>
      <c r="I881" s="16" t="s">
        <v>88</v>
      </c>
      <c r="J881" s="16" t="s">
        <v>2169</v>
      </c>
    </row>
    <row r="882" ht="30.0" customHeight="1">
      <c r="A882" s="16" t="s">
        <v>2170</v>
      </c>
      <c r="B882" s="16" t="s">
        <v>2171</v>
      </c>
      <c r="C882" s="16" t="s">
        <v>12</v>
      </c>
      <c r="D882" s="17">
        <v>0.051</v>
      </c>
      <c r="E882" s="16" t="s">
        <v>180</v>
      </c>
      <c r="F882" s="16" t="s">
        <v>21</v>
      </c>
      <c r="G882" s="16" t="s">
        <v>20</v>
      </c>
      <c r="J882" s="16" t="s">
        <v>2172</v>
      </c>
    </row>
    <row r="883" ht="30.0" customHeight="1">
      <c r="A883" s="16" t="s">
        <v>2173</v>
      </c>
      <c r="B883" s="16" t="s">
        <v>2174</v>
      </c>
      <c r="C883" s="16" t="s">
        <v>12</v>
      </c>
      <c r="D883" s="17">
        <v>0.045</v>
      </c>
      <c r="E883" s="16" t="s">
        <v>35</v>
      </c>
      <c r="F883" s="16" t="s">
        <v>14</v>
      </c>
      <c r="J883" s="16" t="s">
        <v>1315</v>
      </c>
    </row>
    <row r="884" ht="30.0" customHeight="1">
      <c r="A884" s="16" t="s">
        <v>2175</v>
      </c>
      <c r="B884" s="16" t="s">
        <v>2176</v>
      </c>
      <c r="C884" s="16" t="s">
        <v>799</v>
      </c>
      <c r="D884" s="17">
        <v>0.06</v>
      </c>
      <c r="E884" s="16" t="s">
        <v>931</v>
      </c>
      <c r="F884" s="16" t="s">
        <v>32</v>
      </c>
      <c r="G884" s="16" t="s">
        <v>21</v>
      </c>
      <c r="J884" s="16" t="s">
        <v>2177</v>
      </c>
    </row>
    <row r="885" ht="30.0" customHeight="1">
      <c r="A885" s="16" t="s">
        <v>2178</v>
      </c>
      <c r="B885" s="16" t="s">
        <v>2179</v>
      </c>
      <c r="C885" s="16" t="s">
        <v>85</v>
      </c>
      <c r="D885" s="17">
        <v>0.095</v>
      </c>
      <c r="E885" s="16" t="s">
        <v>401</v>
      </c>
      <c r="F885" s="16" t="s">
        <v>14</v>
      </c>
      <c r="G885" s="16" t="s">
        <v>107</v>
      </c>
      <c r="J885" s="16" t="s">
        <v>1655</v>
      </c>
    </row>
    <row r="886" ht="30.0" customHeight="1">
      <c r="A886" s="16" t="s">
        <v>2180</v>
      </c>
      <c r="B886" s="16" t="s">
        <v>2181</v>
      </c>
      <c r="C886" s="16" t="s">
        <v>85</v>
      </c>
      <c r="D886" s="17">
        <v>0.081</v>
      </c>
      <c r="E886" s="16" t="s">
        <v>468</v>
      </c>
      <c r="F886" s="16" t="s">
        <v>14</v>
      </c>
      <c r="G886" s="16" t="s">
        <v>128</v>
      </c>
      <c r="H886" s="16" t="s">
        <v>15</v>
      </c>
      <c r="J886" s="16" t="s">
        <v>1976</v>
      </c>
    </row>
    <row r="887" ht="30.0" customHeight="1">
      <c r="A887" s="16" t="s">
        <v>2182</v>
      </c>
      <c r="B887" s="16" t="s">
        <v>2183</v>
      </c>
      <c r="C887" s="16" t="s">
        <v>799</v>
      </c>
      <c r="D887" s="18">
        <v>0.09</v>
      </c>
      <c r="E887" s="16" t="s">
        <v>357</v>
      </c>
      <c r="F887" s="16" t="s">
        <v>20</v>
      </c>
      <c r="G887" s="16" t="s">
        <v>107</v>
      </c>
      <c r="J887" s="16" t="s">
        <v>2184</v>
      </c>
    </row>
    <row r="888" ht="30.0" customHeight="1">
      <c r="A888" s="16" t="s">
        <v>2185</v>
      </c>
      <c r="B888" s="16" t="s">
        <v>2186</v>
      </c>
      <c r="C888" s="16" t="s">
        <v>85</v>
      </c>
      <c r="D888" s="17">
        <v>0.046</v>
      </c>
      <c r="E888" s="16" t="s">
        <v>168</v>
      </c>
      <c r="F888" s="16" t="s">
        <v>32</v>
      </c>
      <c r="G888" s="16" t="s">
        <v>21</v>
      </c>
      <c r="H888" s="16" t="s">
        <v>128</v>
      </c>
      <c r="I888" s="16" t="s">
        <v>107</v>
      </c>
      <c r="J888" s="16" t="s">
        <v>1809</v>
      </c>
    </row>
    <row r="889" ht="30.0" customHeight="1">
      <c r="A889" s="16" t="s">
        <v>2187</v>
      </c>
      <c r="B889" s="16" t="s">
        <v>2188</v>
      </c>
      <c r="C889" s="16" t="s">
        <v>808</v>
      </c>
      <c r="D889" s="17">
        <v>0.08</v>
      </c>
      <c r="E889" s="16" t="s">
        <v>13</v>
      </c>
      <c r="F889" s="16" t="s">
        <v>107</v>
      </c>
      <c r="G889" s="16" t="s">
        <v>15</v>
      </c>
      <c r="H889" s="16" t="s">
        <v>14</v>
      </c>
      <c r="J889" s="16" t="s">
        <v>809</v>
      </c>
    </row>
    <row r="890" ht="30.0" customHeight="1">
      <c r="A890" s="16" t="s">
        <v>2189</v>
      </c>
      <c r="B890" s="16" t="s">
        <v>2190</v>
      </c>
      <c r="C890" s="16" t="s">
        <v>85</v>
      </c>
      <c r="D890" s="17">
        <v>0.087</v>
      </c>
      <c r="E890" s="16" t="s">
        <v>38</v>
      </c>
      <c r="F890" s="16" t="s">
        <v>20</v>
      </c>
      <c r="G890" s="16" t="s">
        <v>21</v>
      </c>
      <c r="H890" s="16" t="s">
        <v>14</v>
      </c>
      <c r="I890" s="16" t="s">
        <v>107</v>
      </c>
      <c r="J890" s="16" t="s">
        <v>2191</v>
      </c>
    </row>
    <row r="891" ht="30.0" customHeight="1">
      <c r="A891" s="16" t="s">
        <v>2192</v>
      </c>
      <c r="B891" s="16" t="s">
        <v>2193</v>
      </c>
      <c r="C891" s="16" t="s">
        <v>85</v>
      </c>
      <c r="D891" s="17">
        <v>0.064</v>
      </c>
      <c r="E891" s="16" t="s">
        <v>13</v>
      </c>
      <c r="F891" s="16" t="s">
        <v>15</v>
      </c>
      <c r="G891" s="16" t="s">
        <v>14</v>
      </c>
      <c r="H891" s="16" t="s">
        <v>32</v>
      </c>
      <c r="J891" s="16" t="s">
        <v>2194</v>
      </c>
    </row>
    <row r="892" ht="30.0" customHeight="1">
      <c r="A892" s="16" t="s">
        <v>2195</v>
      </c>
      <c r="B892" s="16" t="s">
        <v>2196</v>
      </c>
      <c r="C892" s="16" t="s">
        <v>379</v>
      </c>
      <c r="D892" s="17">
        <v>0.06</v>
      </c>
      <c r="E892" s="16" t="s">
        <v>41</v>
      </c>
      <c r="F892" s="16" t="s">
        <v>32</v>
      </c>
      <c r="G892" s="16" t="s">
        <v>107</v>
      </c>
      <c r="H892" s="16" t="s">
        <v>14</v>
      </c>
      <c r="J892" s="16" t="s">
        <v>1595</v>
      </c>
    </row>
    <row r="893" ht="30.0" customHeight="1">
      <c r="A893" s="16" t="s">
        <v>2197</v>
      </c>
      <c r="B893" s="16" t="s">
        <v>2198</v>
      </c>
      <c r="C893" s="16" t="s">
        <v>799</v>
      </c>
      <c r="D893" s="17">
        <v>0.055</v>
      </c>
      <c r="E893" s="16" t="s">
        <v>192</v>
      </c>
      <c r="F893" s="16" t="s">
        <v>14</v>
      </c>
      <c r="G893" s="16" t="s">
        <v>21</v>
      </c>
      <c r="H893" s="16" t="s">
        <v>32</v>
      </c>
      <c r="J893" s="16" t="s">
        <v>2199</v>
      </c>
    </row>
    <row r="894" ht="30.0" customHeight="1">
      <c r="A894" s="16" t="s">
        <v>2200</v>
      </c>
      <c r="B894" s="16" t="s">
        <v>2201</v>
      </c>
      <c r="C894" s="16" t="s">
        <v>85</v>
      </c>
      <c r="D894" s="17">
        <v>0.085</v>
      </c>
      <c r="E894" s="16" t="s">
        <v>101</v>
      </c>
      <c r="F894" s="16" t="s">
        <v>128</v>
      </c>
      <c r="G894" s="16" t="s">
        <v>14</v>
      </c>
      <c r="J894" s="16" t="s">
        <v>2202</v>
      </c>
    </row>
    <row r="895" ht="30.0" customHeight="1">
      <c r="A895" s="16" t="s">
        <v>2203</v>
      </c>
      <c r="B895" s="16" t="s">
        <v>2204</v>
      </c>
      <c r="C895" s="16" t="s">
        <v>379</v>
      </c>
      <c r="D895" s="17">
        <v>0.043</v>
      </c>
      <c r="E895" s="16" t="s">
        <v>19</v>
      </c>
      <c r="F895" s="16" t="s">
        <v>20</v>
      </c>
      <c r="G895" s="16" t="s">
        <v>136</v>
      </c>
      <c r="H895" s="16" t="s">
        <v>88</v>
      </c>
      <c r="I895" s="16" t="s">
        <v>107</v>
      </c>
      <c r="J895" s="16" t="s">
        <v>380</v>
      </c>
    </row>
    <row r="896" ht="30.0" customHeight="1">
      <c r="A896" s="16" t="s">
        <v>2205</v>
      </c>
      <c r="B896" s="16" t="s">
        <v>2206</v>
      </c>
      <c r="C896" s="16" t="s">
        <v>703</v>
      </c>
      <c r="D896" s="17">
        <v>0.049</v>
      </c>
      <c r="E896" s="16" t="s">
        <v>292</v>
      </c>
      <c r="F896" s="16" t="s">
        <v>14</v>
      </c>
      <c r="G896" s="16" t="s">
        <v>32</v>
      </c>
      <c r="J896" s="16" t="s">
        <v>1862</v>
      </c>
    </row>
    <row r="897" ht="30.0" customHeight="1">
      <c r="A897" s="16" t="s">
        <v>2207</v>
      </c>
      <c r="B897" s="16" t="s">
        <v>2208</v>
      </c>
      <c r="C897" s="16" t="s">
        <v>1943</v>
      </c>
      <c r="D897" s="17">
        <v>0.051</v>
      </c>
      <c r="E897" s="16" t="s">
        <v>876</v>
      </c>
      <c r="F897" s="16" t="s">
        <v>128</v>
      </c>
      <c r="G897" s="16" t="s">
        <v>32</v>
      </c>
      <c r="J897" s="16" t="s">
        <v>2209</v>
      </c>
    </row>
    <row r="898" ht="30.0" customHeight="1">
      <c r="A898" s="16" t="s">
        <v>2210</v>
      </c>
      <c r="B898" s="16" t="s">
        <v>2211</v>
      </c>
      <c r="C898" s="16" t="s">
        <v>703</v>
      </c>
      <c r="D898" s="17">
        <v>0.0</v>
      </c>
      <c r="E898" s="16" t="s">
        <v>1563</v>
      </c>
      <c r="F898" s="16" t="s">
        <v>128</v>
      </c>
      <c r="G898" s="16" t="s">
        <v>107</v>
      </c>
      <c r="J898" s="16" t="s">
        <v>1841</v>
      </c>
    </row>
    <row r="899" ht="30.0" customHeight="1">
      <c r="A899" s="16" t="s">
        <v>2212</v>
      </c>
      <c r="B899" s="16" t="s">
        <v>2213</v>
      </c>
      <c r="C899" s="16" t="s">
        <v>703</v>
      </c>
      <c r="D899" s="17">
        <v>0.005</v>
      </c>
      <c r="E899" s="16" t="s">
        <v>1563</v>
      </c>
      <c r="F899" s="16" t="s">
        <v>128</v>
      </c>
      <c r="G899" s="16" t="s">
        <v>14</v>
      </c>
      <c r="H899" s="16" t="s">
        <v>123</v>
      </c>
      <c r="J899" s="16" t="s">
        <v>1579</v>
      </c>
    </row>
    <row r="900" ht="30.0" customHeight="1">
      <c r="A900" s="16" t="s">
        <v>2214</v>
      </c>
      <c r="B900" s="16" t="s">
        <v>2215</v>
      </c>
      <c r="C900" s="16" t="s">
        <v>12</v>
      </c>
      <c r="D900" s="17">
        <v>0.045</v>
      </c>
      <c r="E900" s="16" t="s">
        <v>143</v>
      </c>
      <c r="F900" s="16" t="s">
        <v>107</v>
      </c>
      <c r="G900" s="16" t="s">
        <v>123</v>
      </c>
      <c r="H900" s="16" t="s">
        <v>136</v>
      </c>
      <c r="J900" s="16" t="s">
        <v>273</v>
      </c>
    </row>
    <row r="901" ht="30.0" customHeight="1">
      <c r="A901" s="16" t="s">
        <v>2216</v>
      </c>
      <c r="B901" s="16" t="s">
        <v>2217</v>
      </c>
      <c r="C901" s="16" t="s">
        <v>85</v>
      </c>
      <c r="D901" s="17">
        <v>0.048</v>
      </c>
      <c r="E901" s="16" t="s">
        <v>29</v>
      </c>
      <c r="F901" s="16" t="s">
        <v>32</v>
      </c>
      <c r="G901" s="16" t="s">
        <v>20</v>
      </c>
      <c r="H901" s="16" t="s">
        <v>128</v>
      </c>
      <c r="J901" s="16" t="s">
        <v>1652</v>
      </c>
    </row>
    <row r="902" ht="30.0" customHeight="1">
      <c r="A902" s="16" t="s">
        <v>2218</v>
      </c>
      <c r="B902" s="16" t="s">
        <v>2219</v>
      </c>
      <c r="C902" s="16" t="s">
        <v>703</v>
      </c>
      <c r="D902" s="17">
        <v>0.049</v>
      </c>
      <c r="E902" s="16" t="s">
        <v>35</v>
      </c>
      <c r="F902" s="16" t="s">
        <v>20</v>
      </c>
      <c r="G902" s="16" t="s">
        <v>107</v>
      </c>
      <c r="J902" s="16" t="s">
        <v>1862</v>
      </c>
    </row>
    <row r="903" ht="30.0" customHeight="1">
      <c r="A903" s="16" t="s">
        <v>2220</v>
      </c>
      <c r="B903" s="16" t="s">
        <v>2221</v>
      </c>
      <c r="C903" s="16" t="s">
        <v>85</v>
      </c>
      <c r="D903" s="17">
        <v>0.07</v>
      </c>
      <c r="E903" s="16" t="s">
        <v>24</v>
      </c>
      <c r="F903" s="16" t="s">
        <v>20</v>
      </c>
      <c r="G903" s="16" t="s">
        <v>107</v>
      </c>
      <c r="J903" s="16" t="s">
        <v>1665</v>
      </c>
    </row>
    <row r="904" ht="30.0" customHeight="1">
      <c r="A904" s="16" t="s">
        <v>2222</v>
      </c>
      <c r="B904" s="16" t="s">
        <v>2223</v>
      </c>
      <c r="C904" s="16" t="s">
        <v>703</v>
      </c>
      <c r="D904" s="17">
        <v>0.053</v>
      </c>
      <c r="E904" s="16" t="s">
        <v>292</v>
      </c>
      <c r="F904" s="16" t="s">
        <v>128</v>
      </c>
      <c r="G904" s="16" t="s">
        <v>32</v>
      </c>
      <c r="H904" s="16" t="s">
        <v>14</v>
      </c>
      <c r="I904" s="16" t="s">
        <v>107</v>
      </c>
      <c r="J904" s="16" t="s">
        <v>1776</v>
      </c>
    </row>
    <row r="905" ht="30.0" customHeight="1">
      <c r="A905" s="16" t="s">
        <v>2224</v>
      </c>
      <c r="B905" s="16" t="s">
        <v>2225</v>
      </c>
      <c r="C905" s="16" t="s">
        <v>2226</v>
      </c>
      <c r="D905" s="17">
        <v>0.054</v>
      </c>
      <c r="E905" s="16" t="s">
        <v>876</v>
      </c>
      <c r="F905" s="16" t="s">
        <v>128</v>
      </c>
      <c r="G905" s="16" t="s">
        <v>107</v>
      </c>
      <c r="J905" s="16" t="s">
        <v>2227</v>
      </c>
    </row>
    <row r="906" ht="30.0" customHeight="1">
      <c r="A906" s="16" t="s">
        <v>2228</v>
      </c>
      <c r="B906" s="16" t="s">
        <v>2229</v>
      </c>
      <c r="C906" s="16" t="s">
        <v>812</v>
      </c>
      <c r="D906" s="17">
        <v>0.055</v>
      </c>
      <c r="E906" s="16" t="s">
        <v>708</v>
      </c>
      <c r="F906" s="16" t="s">
        <v>14</v>
      </c>
      <c r="J906" s="16" t="s">
        <v>813</v>
      </c>
    </row>
    <row r="907" ht="30.0" customHeight="1">
      <c r="A907" s="16" t="s">
        <v>2230</v>
      </c>
      <c r="B907" s="16" t="s">
        <v>2231</v>
      </c>
      <c r="C907" s="16" t="s">
        <v>799</v>
      </c>
      <c r="D907" s="17">
        <v>0.05</v>
      </c>
      <c r="E907" s="16" t="s">
        <v>122</v>
      </c>
      <c r="F907" s="16" t="s">
        <v>107</v>
      </c>
      <c r="G907" s="16" t="s">
        <v>20</v>
      </c>
      <c r="J907" s="16" t="s">
        <v>1668</v>
      </c>
    </row>
    <row r="908" ht="30.0" customHeight="1">
      <c r="A908" s="16" t="s">
        <v>2232</v>
      </c>
      <c r="B908" s="16" t="s">
        <v>2233</v>
      </c>
      <c r="C908" s="16" t="s">
        <v>799</v>
      </c>
      <c r="D908" s="17">
        <v>0.035</v>
      </c>
      <c r="E908" s="16" t="s">
        <v>931</v>
      </c>
      <c r="F908" s="16" t="s">
        <v>32</v>
      </c>
      <c r="G908" s="16" t="s">
        <v>21</v>
      </c>
      <c r="H908" s="16" t="s">
        <v>14</v>
      </c>
      <c r="J908" s="16" t="s">
        <v>2234</v>
      </c>
    </row>
    <row r="909" ht="30.0" customHeight="1">
      <c r="A909" s="16" t="s">
        <v>2235</v>
      </c>
      <c r="B909" s="16" t="s">
        <v>2236</v>
      </c>
      <c r="C909" s="16" t="s">
        <v>930</v>
      </c>
      <c r="D909" s="17">
        <v>0.042</v>
      </c>
      <c r="E909" s="16" t="s">
        <v>19</v>
      </c>
      <c r="F909" s="16" t="s">
        <v>128</v>
      </c>
      <c r="G909" s="16" t="s">
        <v>20</v>
      </c>
      <c r="H909" s="16" t="s">
        <v>21</v>
      </c>
      <c r="I909" s="16" t="s">
        <v>107</v>
      </c>
      <c r="J909" s="16" t="s">
        <v>2237</v>
      </c>
    </row>
    <row r="910" ht="30.0" customHeight="1">
      <c r="A910" s="16" t="s">
        <v>2238</v>
      </c>
      <c r="B910" s="16" t="s">
        <v>2239</v>
      </c>
      <c r="C910" s="16" t="s">
        <v>742</v>
      </c>
      <c r="D910" s="17">
        <v>0.049</v>
      </c>
      <c r="E910" s="16" t="s">
        <v>35</v>
      </c>
      <c r="F910" s="16" t="s">
        <v>20</v>
      </c>
      <c r="G910" s="16" t="s">
        <v>107</v>
      </c>
      <c r="J910" s="16" t="s">
        <v>1491</v>
      </c>
    </row>
    <row r="911" ht="30.0" customHeight="1">
      <c r="A911" s="16" t="s">
        <v>2240</v>
      </c>
      <c r="B911" s="16" t="s">
        <v>2241</v>
      </c>
      <c r="C911" s="16" t="s">
        <v>812</v>
      </c>
      <c r="D911" s="17">
        <v>0.055</v>
      </c>
      <c r="E911" s="16" t="s">
        <v>29</v>
      </c>
      <c r="F911" s="16" t="s">
        <v>128</v>
      </c>
      <c r="G911" s="16" t="s">
        <v>21</v>
      </c>
      <c r="H911" s="16" t="s">
        <v>14</v>
      </c>
      <c r="J911" s="16" t="s">
        <v>2242</v>
      </c>
    </row>
    <row r="912" ht="30.0" customHeight="1">
      <c r="A912" s="16" t="s">
        <v>2243</v>
      </c>
      <c r="B912" s="16" t="s">
        <v>2244</v>
      </c>
      <c r="C912" s="16" t="s">
        <v>85</v>
      </c>
      <c r="D912" s="17">
        <v>0.042</v>
      </c>
      <c r="E912" s="16" t="s">
        <v>876</v>
      </c>
      <c r="F912" s="16" t="s">
        <v>20</v>
      </c>
      <c r="G912" s="16" t="s">
        <v>128</v>
      </c>
      <c r="H912" s="16" t="s">
        <v>107</v>
      </c>
      <c r="J912" s="16" t="s">
        <v>816</v>
      </c>
    </row>
    <row r="913" ht="30.0" customHeight="1">
      <c r="A913" s="16" t="s">
        <v>2245</v>
      </c>
      <c r="B913" s="16" t="s">
        <v>2246</v>
      </c>
      <c r="C913" s="16" t="s">
        <v>799</v>
      </c>
      <c r="D913" s="17">
        <v>0.05</v>
      </c>
      <c r="E913" s="16" t="s">
        <v>708</v>
      </c>
      <c r="F913" s="16" t="s">
        <v>14</v>
      </c>
      <c r="G913" s="16" t="s">
        <v>20</v>
      </c>
      <c r="J913" s="16" t="s">
        <v>1668</v>
      </c>
    </row>
    <row r="914" ht="30.0" customHeight="1">
      <c r="A914" s="16" t="s">
        <v>2247</v>
      </c>
      <c r="B914" s="16" t="s">
        <v>2248</v>
      </c>
      <c r="C914" s="16" t="s">
        <v>799</v>
      </c>
      <c r="D914" s="17">
        <v>0.055</v>
      </c>
      <c r="E914" s="16" t="s">
        <v>131</v>
      </c>
      <c r="F914" s="16" t="s">
        <v>136</v>
      </c>
      <c r="G914" s="16" t="s">
        <v>21</v>
      </c>
      <c r="H914" s="16" t="s">
        <v>32</v>
      </c>
      <c r="I914" s="16" t="s">
        <v>14</v>
      </c>
      <c r="J914" s="16" t="s">
        <v>1711</v>
      </c>
    </row>
    <row r="915" ht="30.0" customHeight="1">
      <c r="A915" s="16" t="s">
        <v>2249</v>
      </c>
      <c r="B915" s="16" t="s">
        <v>2250</v>
      </c>
      <c r="C915" s="16" t="s">
        <v>799</v>
      </c>
      <c r="D915" s="17">
        <v>0.08</v>
      </c>
      <c r="E915" s="16" t="s">
        <v>357</v>
      </c>
      <c r="F915" s="16" t="s">
        <v>20</v>
      </c>
      <c r="G915" s="16" t="s">
        <v>107</v>
      </c>
      <c r="H915" s="16" t="s">
        <v>14</v>
      </c>
      <c r="J915" s="16" t="s">
        <v>2251</v>
      </c>
    </row>
    <row r="916" ht="30.0" customHeight="1">
      <c r="A916" s="16" t="s">
        <v>2252</v>
      </c>
      <c r="B916" s="16" t="s">
        <v>2253</v>
      </c>
      <c r="C916" s="16" t="s">
        <v>85</v>
      </c>
      <c r="D916" s="17">
        <v>0.05</v>
      </c>
      <c r="E916" s="16" t="s">
        <v>29</v>
      </c>
      <c r="F916" s="16" t="s">
        <v>107</v>
      </c>
      <c r="G916" s="16" t="s">
        <v>20</v>
      </c>
      <c r="H916" s="16" t="s">
        <v>14</v>
      </c>
      <c r="J916" s="16" t="s">
        <v>1576</v>
      </c>
    </row>
    <row r="917" ht="30.0" customHeight="1">
      <c r="A917" s="16" t="s">
        <v>2254</v>
      </c>
      <c r="B917" s="16" t="s">
        <v>2255</v>
      </c>
      <c r="C917" s="16" t="s">
        <v>812</v>
      </c>
      <c r="D917" s="17">
        <v>0.05</v>
      </c>
      <c r="E917" s="16" t="s">
        <v>35</v>
      </c>
      <c r="F917" s="16" t="s">
        <v>20</v>
      </c>
      <c r="G917" s="16" t="s">
        <v>107</v>
      </c>
      <c r="J917" s="16" t="s">
        <v>1281</v>
      </c>
    </row>
    <row r="918" ht="30.0" customHeight="1">
      <c r="A918" s="16" t="s">
        <v>2256</v>
      </c>
      <c r="B918" s="16" t="s">
        <v>2257</v>
      </c>
      <c r="C918" s="16" t="s">
        <v>379</v>
      </c>
      <c r="D918" s="17">
        <v>0.052</v>
      </c>
      <c r="E918" s="16" t="s">
        <v>192</v>
      </c>
      <c r="F918" s="16" t="s">
        <v>14</v>
      </c>
      <c r="J918" s="16" t="s">
        <v>2258</v>
      </c>
    </row>
    <row r="919" ht="30.0" customHeight="1">
      <c r="A919" s="16" t="s">
        <v>2259</v>
      </c>
      <c r="B919" s="16" t="s">
        <v>2260</v>
      </c>
      <c r="C919" s="16" t="s">
        <v>85</v>
      </c>
      <c r="D919" s="17">
        <v>0.04</v>
      </c>
      <c r="E919" s="16" t="s">
        <v>41</v>
      </c>
      <c r="F919" s="16" t="s">
        <v>107</v>
      </c>
      <c r="G919" s="16" t="s">
        <v>21</v>
      </c>
      <c r="H919" s="16" t="s">
        <v>32</v>
      </c>
      <c r="J919" s="16" t="s">
        <v>2191</v>
      </c>
    </row>
    <row r="920" ht="30.0" customHeight="1">
      <c r="A920" s="16" t="s">
        <v>2261</v>
      </c>
      <c r="B920" s="16" t="s">
        <v>2262</v>
      </c>
      <c r="C920" s="16" t="s">
        <v>703</v>
      </c>
      <c r="D920" s="17">
        <v>0.05</v>
      </c>
      <c r="E920" s="16" t="s">
        <v>122</v>
      </c>
      <c r="F920" s="16" t="s">
        <v>107</v>
      </c>
      <c r="G920" s="16" t="s">
        <v>128</v>
      </c>
      <c r="H920" s="16" t="s">
        <v>14</v>
      </c>
      <c r="J920" s="16" t="s">
        <v>1918</v>
      </c>
    </row>
    <row r="921" ht="30.0" customHeight="1">
      <c r="A921" s="16" t="s">
        <v>2263</v>
      </c>
      <c r="B921" s="16" t="s">
        <v>2264</v>
      </c>
      <c r="C921" s="16" t="s">
        <v>85</v>
      </c>
      <c r="D921" s="17">
        <v>0.066</v>
      </c>
      <c r="E921" s="16" t="s">
        <v>2265</v>
      </c>
      <c r="F921" s="16" t="s">
        <v>123</v>
      </c>
      <c r="G921" s="16" t="s">
        <v>107</v>
      </c>
      <c r="H921" s="16" t="s">
        <v>128</v>
      </c>
      <c r="I921" s="16" t="s">
        <v>14</v>
      </c>
      <c r="J921" s="16" t="s">
        <v>2266</v>
      </c>
    </row>
    <row r="922" ht="30.0" customHeight="1">
      <c r="A922" s="16" t="s">
        <v>2267</v>
      </c>
      <c r="B922" s="16" t="s">
        <v>2268</v>
      </c>
      <c r="C922" s="16" t="s">
        <v>703</v>
      </c>
      <c r="D922" s="17">
        <v>0.026</v>
      </c>
      <c r="E922" s="16" t="s">
        <v>673</v>
      </c>
      <c r="F922" s="16" t="s">
        <v>32</v>
      </c>
      <c r="G922" s="16" t="s">
        <v>21</v>
      </c>
      <c r="H922" s="16" t="s">
        <v>14</v>
      </c>
      <c r="J922" s="16" t="s">
        <v>2109</v>
      </c>
    </row>
    <row r="923" ht="30.0" customHeight="1">
      <c r="A923" s="16" t="s">
        <v>2269</v>
      </c>
      <c r="B923" s="16" t="s">
        <v>2270</v>
      </c>
      <c r="C923" s="16" t="s">
        <v>85</v>
      </c>
      <c r="D923" s="17">
        <v>0.057</v>
      </c>
      <c r="E923" s="16" t="s">
        <v>19</v>
      </c>
      <c r="F923" s="16" t="s">
        <v>123</v>
      </c>
      <c r="G923" s="16" t="s">
        <v>32</v>
      </c>
      <c r="J923" s="16" t="s">
        <v>2271</v>
      </c>
    </row>
    <row r="924" ht="30.0" customHeight="1">
      <c r="A924" s="16" t="s">
        <v>2272</v>
      </c>
      <c r="B924" s="16" t="s">
        <v>2273</v>
      </c>
      <c r="C924" s="16" t="s">
        <v>85</v>
      </c>
      <c r="D924" s="17">
        <v>0.054</v>
      </c>
      <c r="E924" s="16" t="s">
        <v>192</v>
      </c>
      <c r="F924" s="16" t="s">
        <v>14</v>
      </c>
      <c r="G924" s="16" t="s">
        <v>21</v>
      </c>
      <c r="H924" s="16" t="s">
        <v>136</v>
      </c>
      <c r="J924" s="16" t="s">
        <v>2266</v>
      </c>
    </row>
    <row r="925" ht="30.0" customHeight="1">
      <c r="A925" s="16" t="s">
        <v>2274</v>
      </c>
      <c r="B925" s="16" t="s">
        <v>2275</v>
      </c>
      <c r="C925" s="16" t="s">
        <v>799</v>
      </c>
      <c r="D925" s="17">
        <v>0.06</v>
      </c>
      <c r="E925" s="16" t="s">
        <v>101</v>
      </c>
      <c r="F925" s="16" t="s">
        <v>32</v>
      </c>
      <c r="G925" s="16" t="s">
        <v>21</v>
      </c>
      <c r="J925" s="16" t="s">
        <v>1742</v>
      </c>
    </row>
    <row r="926" ht="30.0" customHeight="1">
      <c r="A926" s="16" t="s">
        <v>2276</v>
      </c>
      <c r="B926" s="16" t="s">
        <v>2277</v>
      </c>
      <c r="C926" s="16" t="s">
        <v>799</v>
      </c>
      <c r="D926" s="17">
        <v>0.07</v>
      </c>
      <c r="E926" s="16" t="s">
        <v>931</v>
      </c>
      <c r="F926" s="16" t="s">
        <v>14</v>
      </c>
      <c r="G926" s="16" t="s">
        <v>21</v>
      </c>
      <c r="H926" s="16" t="s">
        <v>107</v>
      </c>
      <c r="J926" s="16" t="s">
        <v>1206</v>
      </c>
    </row>
    <row r="927" ht="30.0" customHeight="1">
      <c r="A927" s="16" t="s">
        <v>2278</v>
      </c>
      <c r="B927" s="16" t="s">
        <v>2279</v>
      </c>
      <c r="C927" s="16" t="s">
        <v>85</v>
      </c>
      <c r="D927" s="17">
        <v>0.042</v>
      </c>
      <c r="E927" s="16" t="s">
        <v>55</v>
      </c>
      <c r="F927" s="16" t="s">
        <v>32</v>
      </c>
      <c r="G927" s="16" t="s">
        <v>21</v>
      </c>
      <c r="J927" s="16" t="s">
        <v>2280</v>
      </c>
    </row>
    <row r="928" ht="30.0" customHeight="1">
      <c r="A928" s="16" t="s">
        <v>2281</v>
      </c>
      <c r="B928" s="16" t="s">
        <v>2282</v>
      </c>
      <c r="C928" s="16" t="s">
        <v>379</v>
      </c>
      <c r="D928" s="17">
        <v>0.08</v>
      </c>
      <c r="E928" s="16" t="s">
        <v>1054</v>
      </c>
      <c r="F928" s="16" t="s">
        <v>14</v>
      </c>
      <c r="G928" s="16" t="s">
        <v>15</v>
      </c>
      <c r="J928" s="16" t="s">
        <v>2283</v>
      </c>
    </row>
    <row r="929" ht="30.0" customHeight="1">
      <c r="A929" s="16" t="s">
        <v>2284</v>
      </c>
      <c r="B929" s="16" t="s">
        <v>2285</v>
      </c>
      <c r="C929" s="16" t="s">
        <v>703</v>
      </c>
      <c r="D929" s="17">
        <v>0.05</v>
      </c>
      <c r="E929" s="16" t="s">
        <v>122</v>
      </c>
      <c r="F929" s="16" t="s">
        <v>107</v>
      </c>
      <c r="G929" s="16" t="s">
        <v>20</v>
      </c>
      <c r="J929" s="16" t="s">
        <v>1892</v>
      </c>
    </row>
    <row r="930" ht="30.0" customHeight="1">
      <c r="A930" s="16" t="s">
        <v>2286</v>
      </c>
      <c r="B930" s="16" t="s">
        <v>2287</v>
      </c>
      <c r="C930" s="16" t="s">
        <v>85</v>
      </c>
      <c r="D930" s="17">
        <v>0.055</v>
      </c>
      <c r="E930" s="16" t="s">
        <v>2288</v>
      </c>
      <c r="F930" s="16" t="s">
        <v>14</v>
      </c>
      <c r="G930" s="16" t="s">
        <v>20</v>
      </c>
      <c r="H930" s="16" t="s">
        <v>128</v>
      </c>
      <c r="I930" s="16" t="s">
        <v>107</v>
      </c>
      <c r="J930" s="16" t="s">
        <v>2011</v>
      </c>
    </row>
    <row r="931" ht="30.0" customHeight="1">
      <c r="A931" s="16" t="s">
        <v>2289</v>
      </c>
      <c r="B931" s="16" t="s">
        <v>2290</v>
      </c>
      <c r="C931" s="16" t="s">
        <v>379</v>
      </c>
      <c r="D931" s="17">
        <v>0.047</v>
      </c>
      <c r="E931" s="16" t="s">
        <v>189</v>
      </c>
      <c r="F931" s="16" t="s">
        <v>14</v>
      </c>
      <c r="G931" s="16" t="s">
        <v>107</v>
      </c>
      <c r="J931" s="16" t="s">
        <v>1595</v>
      </c>
    </row>
    <row r="932" ht="30.0" customHeight="1">
      <c r="A932" s="16" t="s">
        <v>2291</v>
      </c>
      <c r="B932" s="16" t="s">
        <v>2292</v>
      </c>
      <c r="C932" s="16" t="s">
        <v>85</v>
      </c>
      <c r="D932" s="17">
        <v>0.053</v>
      </c>
      <c r="E932" s="16" t="s">
        <v>62</v>
      </c>
      <c r="F932" s="16" t="s">
        <v>15</v>
      </c>
      <c r="G932" s="16" t="s">
        <v>14</v>
      </c>
      <c r="H932" s="16" t="s">
        <v>107</v>
      </c>
      <c r="J932" s="16" t="s">
        <v>1536</v>
      </c>
    </row>
    <row r="933" ht="30.0" customHeight="1">
      <c r="A933" s="16" t="s">
        <v>2293</v>
      </c>
      <c r="B933" s="16" t="s">
        <v>2294</v>
      </c>
      <c r="C933" s="16" t="s">
        <v>85</v>
      </c>
      <c r="D933" s="17">
        <v>0.1</v>
      </c>
      <c r="E933" s="16" t="s">
        <v>468</v>
      </c>
      <c r="F933" s="16" t="s">
        <v>14</v>
      </c>
      <c r="G933" s="16" t="s">
        <v>107</v>
      </c>
      <c r="J933" s="16" t="s">
        <v>1611</v>
      </c>
    </row>
    <row r="934" ht="30.0" customHeight="1">
      <c r="A934" s="16" t="s">
        <v>2295</v>
      </c>
      <c r="B934" s="16" t="s">
        <v>2296</v>
      </c>
      <c r="C934" s="16" t="s">
        <v>379</v>
      </c>
      <c r="D934" s="17">
        <v>0.05</v>
      </c>
      <c r="E934" s="16" t="s">
        <v>143</v>
      </c>
      <c r="F934" s="16" t="s">
        <v>20</v>
      </c>
      <c r="G934" s="16" t="s">
        <v>21</v>
      </c>
      <c r="J934" s="16" t="s">
        <v>2297</v>
      </c>
    </row>
    <row r="935" ht="30.0" customHeight="1">
      <c r="A935" s="16" t="s">
        <v>2298</v>
      </c>
      <c r="B935" s="16" t="s">
        <v>2299</v>
      </c>
      <c r="C935" s="16" t="s">
        <v>812</v>
      </c>
      <c r="D935" s="17">
        <v>0.07</v>
      </c>
      <c r="E935" s="16" t="s">
        <v>192</v>
      </c>
      <c r="F935" s="16" t="s">
        <v>14</v>
      </c>
      <c r="J935" s="26" t="s">
        <v>2242</v>
      </c>
    </row>
    <row r="936" ht="30.0" customHeight="1">
      <c r="A936" s="16" t="s">
        <v>2300</v>
      </c>
      <c r="B936" s="16" t="s">
        <v>2301</v>
      </c>
      <c r="C936" s="16" t="s">
        <v>12</v>
      </c>
      <c r="D936" s="17">
        <v>0.05</v>
      </c>
      <c r="E936" s="16" t="s">
        <v>19</v>
      </c>
      <c r="F936" s="16" t="s">
        <v>107</v>
      </c>
      <c r="G936" s="16" t="s">
        <v>20</v>
      </c>
      <c r="H936" s="16" t="s">
        <v>136</v>
      </c>
      <c r="J936" s="16" t="s">
        <v>2302</v>
      </c>
    </row>
    <row r="937" ht="30.0" customHeight="1">
      <c r="A937" s="16" t="s">
        <v>2303</v>
      </c>
      <c r="B937" s="16" t="s">
        <v>2304</v>
      </c>
      <c r="C937" s="16" t="s">
        <v>799</v>
      </c>
      <c r="D937" s="17">
        <v>0.08</v>
      </c>
      <c r="E937" s="16" t="s">
        <v>1558</v>
      </c>
      <c r="F937" s="16" t="s">
        <v>136</v>
      </c>
      <c r="G937" s="16" t="s">
        <v>32</v>
      </c>
      <c r="H937" s="16" t="s">
        <v>107</v>
      </c>
      <c r="J937" s="26" t="s">
        <v>2251</v>
      </c>
    </row>
    <row r="938" ht="30.0" customHeight="1">
      <c r="A938" s="16" t="s">
        <v>2305</v>
      </c>
      <c r="B938" s="16" t="s">
        <v>2306</v>
      </c>
      <c r="C938" s="16" t="s">
        <v>12</v>
      </c>
      <c r="D938" s="17">
        <v>0.047</v>
      </c>
      <c r="E938" s="16" t="s">
        <v>573</v>
      </c>
      <c r="F938" s="16" t="s">
        <v>21</v>
      </c>
      <c r="G938" s="16" t="s">
        <v>136</v>
      </c>
      <c r="H938" s="16" t="s">
        <v>32</v>
      </c>
      <c r="J938" s="16" t="s">
        <v>2307</v>
      </c>
    </row>
    <row r="939" ht="30.0" customHeight="1">
      <c r="A939" s="16" t="s">
        <v>2308</v>
      </c>
      <c r="B939" s="16" t="s">
        <v>2309</v>
      </c>
      <c r="C939" s="16" t="s">
        <v>742</v>
      </c>
      <c r="D939" s="17">
        <v>0.055</v>
      </c>
      <c r="E939" s="16" t="s">
        <v>131</v>
      </c>
      <c r="F939" s="16" t="s">
        <v>136</v>
      </c>
      <c r="G939" s="16" t="s">
        <v>21</v>
      </c>
      <c r="J939" s="16" t="s">
        <v>2310</v>
      </c>
    </row>
    <row r="940" ht="30.0" customHeight="1">
      <c r="A940" s="16" t="s">
        <v>2311</v>
      </c>
      <c r="B940" s="16" t="s">
        <v>2312</v>
      </c>
      <c r="C940" s="16" t="s">
        <v>799</v>
      </c>
      <c r="D940" s="17">
        <v>0.11</v>
      </c>
      <c r="E940" s="16" t="s">
        <v>482</v>
      </c>
      <c r="F940" s="16" t="s">
        <v>14</v>
      </c>
      <c r="G940" s="16" t="s">
        <v>15</v>
      </c>
      <c r="J940" s="16" t="s">
        <v>1872</v>
      </c>
    </row>
    <row r="941" ht="30.0" customHeight="1">
      <c r="A941" s="16" t="s">
        <v>2313</v>
      </c>
      <c r="B941" s="16" t="s">
        <v>2314</v>
      </c>
      <c r="C941" s="16" t="s">
        <v>379</v>
      </c>
      <c r="D941" s="17">
        <v>0.047</v>
      </c>
      <c r="E941" s="16" t="s">
        <v>24</v>
      </c>
      <c r="F941" s="16" t="s">
        <v>136</v>
      </c>
      <c r="G941" s="16" t="s">
        <v>21</v>
      </c>
      <c r="H941" s="16" t="s">
        <v>20</v>
      </c>
      <c r="J941" s="16" t="s">
        <v>1598</v>
      </c>
    </row>
    <row r="942" ht="30.0" customHeight="1">
      <c r="A942" s="16" t="s">
        <v>2315</v>
      </c>
      <c r="B942" s="16" t="s">
        <v>2316</v>
      </c>
      <c r="C942" s="16" t="s">
        <v>379</v>
      </c>
      <c r="D942" s="17">
        <v>0.08</v>
      </c>
      <c r="E942" s="16" t="s">
        <v>1054</v>
      </c>
      <c r="F942" s="16" t="s">
        <v>14</v>
      </c>
      <c r="G942" s="16" t="s">
        <v>15</v>
      </c>
      <c r="H942" s="16" t="s">
        <v>107</v>
      </c>
      <c r="J942" s="16" t="s">
        <v>2283</v>
      </c>
    </row>
    <row r="943" ht="30.0" customHeight="1">
      <c r="A943" s="16" t="s">
        <v>2317</v>
      </c>
      <c r="B943" s="16" t="s">
        <v>2318</v>
      </c>
      <c r="C943" s="16" t="s">
        <v>85</v>
      </c>
      <c r="D943" s="17">
        <v>0.056</v>
      </c>
      <c r="E943" s="16" t="s">
        <v>62</v>
      </c>
      <c r="F943" s="16" t="s">
        <v>107</v>
      </c>
      <c r="G943" s="16" t="s">
        <v>20</v>
      </c>
      <c r="H943" s="16" t="s">
        <v>128</v>
      </c>
      <c r="J943" s="16" t="s">
        <v>2266</v>
      </c>
    </row>
    <row r="944" ht="30.0" customHeight="1">
      <c r="A944" s="16" t="s">
        <v>2319</v>
      </c>
      <c r="B944" s="16" t="s">
        <v>2320</v>
      </c>
      <c r="C944" s="16" t="s">
        <v>1255</v>
      </c>
      <c r="D944" s="17">
        <v>0.045</v>
      </c>
      <c r="E944" s="16" t="s">
        <v>143</v>
      </c>
      <c r="F944" s="16" t="s">
        <v>107</v>
      </c>
      <c r="G944" s="16" t="s">
        <v>20</v>
      </c>
      <c r="J944" s="16" t="s">
        <v>2321</v>
      </c>
    </row>
    <row r="945" ht="30.0" customHeight="1">
      <c r="A945" s="16" t="s">
        <v>2322</v>
      </c>
      <c r="B945" s="16" t="s">
        <v>2323</v>
      </c>
      <c r="C945" s="16" t="s">
        <v>85</v>
      </c>
      <c r="D945" s="17">
        <v>0.063</v>
      </c>
      <c r="E945" s="16" t="s">
        <v>24</v>
      </c>
      <c r="F945" s="16" t="s">
        <v>136</v>
      </c>
      <c r="G945" s="16" t="s">
        <v>21</v>
      </c>
      <c r="H945" s="16" t="s">
        <v>32</v>
      </c>
      <c r="J945" s="16" t="s">
        <v>2271</v>
      </c>
    </row>
    <row r="946" ht="30.0" customHeight="1">
      <c r="A946" s="16" t="s">
        <v>2324</v>
      </c>
      <c r="B946" s="16" t="s">
        <v>2325</v>
      </c>
      <c r="C946" s="16" t="s">
        <v>2118</v>
      </c>
      <c r="D946" s="17">
        <v>0.06</v>
      </c>
      <c r="E946" s="16" t="s">
        <v>55</v>
      </c>
      <c r="F946" s="16" t="s">
        <v>14</v>
      </c>
      <c r="G946" s="16" t="s">
        <v>32</v>
      </c>
      <c r="J946" s="16" t="s">
        <v>2119</v>
      </c>
    </row>
    <row r="947" ht="30.0" customHeight="1">
      <c r="A947" s="16" t="s">
        <v>2326</v>
      </c>
      <c r="B947" s="16" t="s">
        <v>2327</v>
      </c>
      <c r="C947" s="16" t="s">
        <v>1943</v>
      </c>
      <c r="D947" s="17">
        <v>0.065</v>
      </c>
      <c r="E947" s="16" t="s">
        <v>180</v>
      </c>
      <c r="F947" s="16" t="s">
        <v>21</v>
      </c>
      <c r="G947" s="16" t="s">
        <v>136</v>
      </c>
      <c r="H947" s="16" t="s">
        <v>14</v>
      </c>
      <c r="J947" s="16" t="s">
        <v>2328</v>
      </c>
    </row>
    <row r="948" ht="30.0" customHeight="1">
      <c r="A948" s="16" t="s">
        <v>2329</v>
      </c>
      <c r="B948" s="16" t="s">
        <v>2330</v>
      </c>
      <c r="C948" s="16" t="s">
        <v>796</v>
      </c>
      <c r="D948" s="17">
        <v>0.053</v>
      </c>
      <c r="E948" s="16" t="s">
        <v>288</v>
      </c>
      <c r="F948" s="16" t="s">
        <v>14</v>
      </c>
      <c r="G948" s="16" t="s">
        <v>107</v>
      </c>
      <c r="J948" s="16" t="s">
        <v>2331</v>
      </c>
    </row>
    <row r="949" ht="30.0" customHeight="1">
      <c r="A949" s="16" t="s">
        <v>2332</v>
      </c>
      <c r="B949" s="16" t="s">
        <v>2333</v>
      </c>
      <c r="C949" s="16" t="s">
        <v>85</v>
      </c>
      <c r="D949" s="17">
        <v>0.065</v>
      </c>
      <c r="E949" s="16" t="s">
        <v>19</v>
      </c>
      <c r="F949" s="16" t="s">
        <v>14</v>
      </c>
      <c r="G949" s="16" t="s">
        <v>136</v>
      </c>
      <c r="H949" s="16" t="s">
        <v>107</v>
      </c>
      <c r="J949" s="16" t="s">
        <v>2334</v>
      </c>
    </row>
    <row r="950" ht="30.0" customHeight="1">
      <c r="A950" s="16" t="s">
        <v>2335</v>
      </c>
      <c r="B950" s="16" t="s">
        <v>2336</v>
      </c>
      <c r="C950" s="16" t="s">
        <v>799</v>
      </c>
      <c r="D950" s="17">
        <v>0.092</v>
      </c>
      <c r="E950" s="16" t="s">
        <v>482</v>
      </c>
      <c r="F950" s="16" t="s">
        <v>14</v>
      </c>
      <c r="G950" s="16" t="s">
        <v>32</v>
      </c>
      <c r="J950" s="16" t="s">
        <v>2337</v>
      </c>
    </row>
    <row r="951" ht="30.0" customHeight="1">
      <c r="A951" s="16" t="s">
        <v>2338</v>
      </c>
      <c r="B951" s="16" t="s">
        <v>2339</v>
      </c>
      <c r="C951" s="16" t="s">
        <v>799</v>
      </c>
      <c r="D951" s="17">
        <v>0.08</v>
      </c>
      <c r="E951" s="16" t="s">
        <v>633</v>
      </c>
      <c r="F951" s="16" t="s">
        <v>14</v>
      </c>
      <c r="G951" s="16" t="s">
        <v>21</v>
      </c>
      <c r="H951" s="16" t="s">
        <v>123</v>
      </c>
      <c r="J951" s="16" t="s">
        <v>1711</v>
      </c>
    </row>
    <row r="952" ht="30.0" customHeight="1">
      <c r="A952" s="16" t="s">
        <v>2340</v>
      </c>
      <c r="B952" s="16" t="s">
        <v>2341</v>
      </c>
      <c r="C952" s="16" t="s">
        <v>1246</v>
      </c>
      <c r="D952" s="17">
        <v>0.046</v>
      </c>
      <c r="E952" s="16" t="s">
        <v>122</v>
      </c>
      <c r="F952" s="16" t="s">
        <v>20</v>
      </c>
      <c r="G952" s="16" t="s">
        <v>128</v>
      </c>
      <c r="H952" s="16" t="s">
        <v>107</v>
      </c>
      <c r="J952" s="16" t="s">
        <v>2342</v>
      </c>
    </row>
    <row r="953" ht="30.0" customHeight="1">
      <c r="A953" s="16" t="s">
        <v>2343</v>
      </c>
      <c r="B953" s="16" t="s">
        <v>2344</v>
      </c>
      <c r="C953" s="16" t="s">
        <v>85</v>
      </c>
      <c r="D953" s="17">
        <v>0.13</v>
      </c>
      <c r="E953" s="16" t="s">
        <v>468</v>
      </c>
      <c r="F953" s="16" t="s">
        <v>14</v>
      </c>
      <c r="J953" s="16" t="s">
        <v>2131</v>
      </c>
    </row>
    <row r="954" ht="30.0" customHeight="1">
      <c r="A954" s="16" t="s">
        <v>2345</v>
      </c>
      <c r="B954" s="16" t="s">
        <v>2346</v>
      </c>
      <c r="C954" s="16" t="s">
        <v>85</v>
      </c>
      <c r="D954" s="17">
        <v>0.05</v>
      </c>
      <c r="E954" s="16" t="s">
        <v>19</v>
      </c>
      <c r="F954" s="16" t="s">
        <v>136</v>
      </c>
      <c r="G954" s="16" t="s">
        <v>20</v>
      </c>
      <c r="H954" s="16" t="s">
        <v>32</v>
      </c>
      <c r="J954" s="16" t="s">
        <v>2191</v>
      </c>
    </row>
    <row r="955" ht="30.0" customHeight="1">
      <c r="A955" s="16" t="s">
        <v>2347</v>
      </c>
      <c r="B955" s="16" t="s">
        <v>2348</v>
      </c>
      <c r="C955" s="16" t="s">
        <v>85</v>
      </c>
      <c r="D955" s="17">
        <v>0.085</v>
      </c>
      <c r="E955" s="16" t="s">
        <v>189</v>
      </c>
      <c r="F955" s="16" t="s">
        <v>14</v>
      </c>
      <c r="G955" s="16" t="s">
        <v>88</v>
      </c>
      <c r="H955" s="16" t="s">
        <v>15</v>
      </c>
      <c r="J955" s="16" t="s">
        <v>1730</v>
      </c>
    </row>
    <row r="956" ht="30.0" customHeight="1">
      <c r="A956" s="16" t="s">
        <v>2349</v>
      </c>
      <c r="B956" s="16" t="s">
        <v>2350</v>
      </c>
      <c r="C956" s="16" t="s">
        <v>85</v>
      </c>
      <c r="D956" s="17">
        <v>0.055</v>
      </c>
      <c r="E956" s="16" t="s">
        <v>192</v>
      </c>
      <c r="F956" s="16" t="s">
        <v>20</v>
      </c>
      <c r="G956" s="16" t="s">
        <v>107</v>
      </c>
      <c r="J956" s="16" t="s">
        <v>1652</v>
      </c>
    </row>
    <row r="957" ht="30.0" customHeight="1">
      <c r="A957" s="16" t="s">
        <v>2351</v>
      </c>
      <c r="B957" s="16" t="s">
        <v>2352</v>
      </c>
      <c r="C957" s="16" t="s">
        <v>379</v>
      </c>
      <c r="D957" s="17">
        <v>0.1</v>
      </c>
      <c r="E957" s="16" t="s">
        <v>357</v>
      </c>
      <c r="F957" s="16" t="s">
        <v>123</v>
      </c>
      <c r="G957" s="16" t="s">
        <v>21</v>
      </c>
      <c r="H957" s="16" t="s">
        <v>32</v>
      </c>
      <c r="J957" s="16" t="s">
        <v>1714</v>
      </c>
    </row>
    <row r="958" ht="30.0" customHeight="1">
      <c r="A958" s="16" t="s">
        <v>2353</v>
      </c>
      <c r="B958" s="16" t="s">
        <v>2354</v>
      </c>
      <c r="C958" s="16" t="s">
        <v>799</v>
      </c>
      <c r="D958" s="17">
        <v>0.045</v>
      </c>
      <c r="E958" s="16" t="s">
        <v>1389</v>
      </c>
      <c r="F958" s="16" t="s">
        <v>14</v>
      </c>
      <c r="G958" s="16" t="s">
        <v>32</v>
      </c>
      <c r="J958" s="16" t="s">
        <v>1872</v>
      </c>
    </row>
    <row r="959" ht="30.0" customHeight="1">
      <c r="A959" s="16" t="s">
        <v>2355</v>
      </c>
      <c r="B959" s="16" t="s">
        <v>2356</v>
      </c>
      <c r="C959" s="16" t="s">
        <v>993</v>
      </c>
      <c r="D959" s="17">
        <v>0.055</v>
      </c>
      <c r="E959" s="16" t="s">
        <v>55</v>
      </c>
      <c r="F959" s="16" t="s">
        <v>32</v>
      </c>
      <c r="G959" s="16" t="s">
        <v>20</v>
      </c>
      <c r="H959" s="16" t="s">
        <v>136</v>
      </c>
      <c r="I959" s="16" t="s">
        <v>21</v>
      </c>
      <c r="J959" s="16" t="s">
        <v>994</v>
      </c>
    </row>
    <row r="960" ht="30.0" customHeight="1">
      <c r="A960" s="16" t="s">
        <v>2357</v>
      </c>
      <c r="B960" s="16" t="s">
        <v>2358</v>
      </c>
      <c r="C960" s="16" t="s">
        <v>85</v>
      </c>
      <c r="D960" s="17">
        <v>0.066</v>
      </c>
      <c r="E960" s="16" t="s">
        <v>101</v>
      </c>
      <c r="F960" s="16" t="s">
        <v>14</v>
      </c>
      <c r="G960" s="16" t="s">
        <v>21</v>
      </c>
      <c r="H960" s="16" t="s">
        <v>32</v>
      </c>
      <c r="J960" s="16" t="s">
        <v>2359</v>
      </c>
    </row>
    <row r="961" ht="30.0" customHeight="1">
      <c r="A961" s="16" t="s">
        <v>2360</v>
      </c>
      <c r="B961" s="16" t="s">
        <v>2361</v>
      </c>
      <c r="C961" s="16" t="s">
        <v>85</v>
      </c>
      <c r="D961" s="17">
        <v>0.057</v>
      </c>
      <c r="E961" s="16" t="s">
        <v>24</v>
      </c>
      <c r="F961" s="16" t="s">
        <v>21</v>
      </c>
      <c r="G961" s="16" t="s">
        <v>32</v>
      </c>
      <c r="H961" s="16" t="s">
        <v>14</v>
      </c>
      <c r="I961" s="16" t="s">
        <v>20</v>
      </c>
      <c r="J961" s="16" t="s">
        <v>1730</v>
      </c>
    </row>
    <row r="962" ht="30.0" customHeight="1">
      <c r="A962" s="16" t="s">
        <v>2362</v>
      </c>
      <c r="B962" s="16" t="s">
        <v>2363</v>
      </c>
      <c r="C962" s="16" t="s">
        <v>379</v>
      </c>
      <c r="D962" s="17">
        <v>0.059</v>
      </c>
      <c r="E962" s="16" t="s">
        <v>24</v>
      </c>
      <c r="F962" s="16" t="s">
        <v>14</v>
      </c>
      <c r="G962" s="16" t="s">
        <v>107</v>
      </c>
      <c r="J962" s="16" t="s">
        <v>2364</v>
      </c>
    </row>
    <row r="963" ht="30.0" customHeight="1">
      <c r="A963" s="16" t="s">
        <v>2365</v>
      </c>
      <c r="B963" s="16" t="s">
        <v>2366</v>
      </c>
      <c r="C963" s="16" t="s">
        <v>85</v>
      </c>
      <c r="D963" s="17">
        <v>0.052</v>
      </c>
      <c r="E963" s="16" t="s">
        <v>101</v>
      </c>
      <c r="F963" s="16" t="s">
        <v>136</v>
      </c>
      <c r="G963" s="16" t="s">
        <v>32</v>
      </c>
      <c r="J963" s="16" t="s">
        <v>1611</v>
      </c>
    </row>
    <row r="964" ht="30.0" customHeight="1">
      <c r="A964" s="16" t="s">
        <v>2367</v>
      </c>
      <c r="B964" s="16" t="s">
        <v>2368</v>
      </c>
      <c r="C964" s="16" t="s">
        <v>85</v>
      </c>
      <c r="D964" s="17">
        <v>0.052</v>
      </c>
      <c r="E964" s="16" t="s">
        <v>122</v>
      </c>
      <c r="F964" s="16" t="s">
        <v>107</v>
      </c>
      <c r="G964" s="16" t="s">
        <v>20</v>
      </c>
      <c r="H964" s="16" t="s">
        <v>123</v>
      </c>
      <c r="J964" s="16" t="s">
        <v>1717</v>
      </c>
    </row>
    <row r="965" ht="30.0" customHeight="1">
      <c r="A965" s="16" t="s">
        <v>2369</v>
      </c>
      <c r="B965" s="16" t="s">
        <v>2370</v>
      </c>
      <c r="C965" s="16" t="s">
        <v>85</v>
      </c>
      <c r="D965" s="17">
        <v>0.095</v>
      </c>
      <c r="E965" s="16" t="s">
        <v>357</v>
      </c>
      <c r="F965" s="16" t="s">
        <v>32</v>
      </c>
      <c r="G965" s="16" t="s">
        <v>128</v>
      </c>
      <c r="J965" s="16" t="s">
        <v>2055</v>
      </c>
    </row>
    <row r="966" ht="30.0" customHeight="1">
      <c r="A966" s="16" t="s">
        <v>2371</v>
      </c>
      <c r="B966" s="16" t="s">
        <v>2372</v>
      </c>
      <c r="C966" s="16" t="s">
        <v>2373</v>
      </c>
      <c r="D966" s="17">
        <v>0.05</v>
      </c>
      <c r="E966" s="16" t="s">
        <v>180</v>
      </c>
      <c r="F966" s="16" t="s">
        <v>14</v>
      </c>
      <c r="G966" s="16" t="s">
        <v>107</v>
      </c>
      <c r="H966" s="16" t="s">
        <v>21</v>
      </c>
      <c r="J966" s="16" t="s">
        <v>2374</v>
      </c>
    </row>
    <row r="967" ht="30.0" customHeight="1">
      <c r="A967" s="16" t="s">
        <v>2375</v>
      </c>
      <c r="B967" s="16" t="s">
        <v>2376</v>
      </c>
      <c r="C967" s="16" t="s">
        <v>379</v>
      </c>
      <c r="D967" s="17">
        <v>0.065</v>
      </c>
      <c r="E967" s="16" t="s">
        <v>62</v>
      </c>
      <c r="F967" s="16" t="s">
        <v>107</v>
      </c>
      <c r="G967" s="16" t="s">
        <v>14</v>
      </c>
      <c r="H967" s="16" t="s">
        <v>15</v>
      </c>
      <c r="J967" s="16" t="s">
        <v>380</v>
      </c>
    </row>
    <row r="968" ht="30.0" customHeight="1">
      <c r="A968" s="16" t="s">
        <v>1448</v>
      </c>
      <c r="B968" s="16" t="s">
        <v>2377</v>
      </c>
      <c r="C968" s="16" t="s">
        <v>799</v>
      </c>
      <c r="D968" s="17">
        <v>0.085</v>
      </c>
      <c r="E968" s="16" t="s">
        <v>482</v>
      </c>
      <c r="F968" s="16" t="s">
        <v>14</v>
      </c>
      <c r="G968" s="16" t="s">
        <v>107</v>
      </c>
      <c r="H968" s="16" t="s">
        <v>21</v>
      </c>
      <c r="I968" s="16" t="s">
        <v>32</v>
      </c>
      <c r="J968" s="16" t="s">
        <v>2184</v>
      </c>
    </row>
    <row r="969" ht="30.0" customHeight="1">
      <c r="A969" s="16" t="s">
        <v>2378</v>
      </c>
      <c r="B969" s="16" t="s">
        <v>2379</v>
      </c>
      <c r="C969" s="16" t="s">
        <v>85</v>
      </c>
      <c r="D969" s="17">
        <v>0.11</v>
      </c>
      <c r="E969" s="16" t="s">
        <v>468</v>
      </c>
      <c r="F969" s="16" t="s">
        <v>14</v>
      </c>
      <c r="G969" s="16" t="s">
        <v>15</v>
      </c>
      <c r="J969" s="16" t="s">
        <v>2140</v>
      </c>
    </row>
    <row r="970" ht="30.0" customHeight="1">
      <c r="A970" s="16" t="s">
        <v>2380</v>
      </c>
      <c r="B970" s="16" t="s">
        <v>2381</v>
      </c>
      <c r="C970" s="16" t="s">
        <v>85</v>
      </c>
      <c r="D970" s="17">
        <v>0.06</v>
      </c>
      <c r="E970" s="16" t="s">
        <v>593</v>
      </c>
      <c r="F970" s="16" t="s">
        <v>14</v>
      </c>
      <c r="G970" s="16" t="s">
        <v>32</v>
      </c>
      <c r="H970" s="16" t="s">
        <v>128</v>
      </c>
      <c r="J970" s="16" t="s">
        <v>2191</v>
      </c>
    </row>
    <row r="971" ht="30.0" customHeight="1">
      <c r="A971" s="16" t="s">
        <v>2382</v>
      </c>
      <c r="B971" s="16" t="s">
        <v>2383</v>
      </c>
      <c r="C971" s="16" t="s">
        <v>799</v>
      </c>
      <c r="D971" s="17">
        <v>0.07</v>
      </c>
      <c r="E971" s="16" t="s">
        <v>931</v>
      </c>
      <c r="F971" s="16" t="s">
        <v>32</v>
      </c>
      <c r="G971" s="16" t="s">
        <v>21</v>
      </c>
      <c r="H971" s="16" t="s">
        <v>14</v>
      </c>
      <c r="J971" s="16" t="s">
        <v>2384</v>
      </c>
    </row>
    <row r="972" ht="30.0" customHeight="1">
      <c r="A972" s="16" t="s">
        <v>2385</v>
      </c>
      <c r="B972" s="16" t="s">
        <v>2386</v>
      </c>
      <c r="C972" s="16" t="s">
        <v>85</v>
      </c>
      <c r="D972" s="17">
        <v>0.098</v>
      </c>
      <c r="E972" s="16" t="s">
        <v>357</v>
      </c>
      <c r="F972" s="16" t="s">
        <v>15</v>
      </c>
      <c r="G972" s="16" t="s">
        <v>14</v>
      </c>
      <c r="H972" s="16" t="s">
        <v>128</v>
      </c>
      <c r="J972" s="16" t="s">
        <v>2202</v>
      </c>
    </row>
    <row r="973" ht="30.0" customHeight="1">
      <c r="A973" s="16" t="s">
        <v>2387</v>
      </c>
      <c r="B973" s="16" t="s">
        <v>2388</v>
      </c>
      <c r="C973" s="16" t="s">
        <v>85</v>
      </c>
      <c r="D973" s="17">
        <v>0.096</v>
      </c>
      <c r="E973" s="16" t="s">
        <v>468</v>
      </c>
      <c r="F973" s="16" t="s">
        <v>107</v>
      </c>
      <c r="G973" s="16" t="s">
        <v>14</v>
      </c>
      <c r="J973" s="16" t="s">
        <v>1730</v>
      </c>
    </row>
    <row r="974" ht="30.0" customHeight="1">
      <c r="A974" s="16" t="s">
        <v>2389</v>
      </c>
      <c r="B974" s="16" t="s">
        <v>2390</v>
      </c>
      <c r="C974" s="16" t="s">
        <v>799</v>
      </c>
      <c r="D974" s="17">
        <v>0.06</v>
      </c>
      <c r="E974" s="16" t="s">
        <v>573</v>
      </c>
      <c r="F974" s="16" t="s">
        <v>107</v>
      </c>
      <c r="G974" s="16" t="s">
        <v>32</v>
      </c>
      <c r="J974" s="16" t="s">
        <v>2391</v>
      </c>
    </row>
    <row r="975" ht="30.0" customHeight="1">
      <c r="A975" s="16" t="s">
        <v>2392</v>
      </c>
      <c r="B975" s="16" t="s">
        <v>2393</v>
      </c>
      <c r="C975" s="16" t="s">
        <v>799</v>
      </c>
      <c r="D975" s="17">
        <v>0.07</v>
      </c>
      <c r="E975" s="16" t="s">
        <v>573</v>
      </c>
      <c r="F975" s="16" t="s">
        <v>128</v>
      </c>
      <c r="G975" s="16" t="s">
        <v>21</v>
      </c>
      <c r="H975" s="16" t="s">
        <v>32</v>
      </c>
      <c r="J975" s="16" t="s">
        <v>1872</v>
      </c>
    </row>
    <row r="976" ht="30.0" customHeight="1">
      <c r="A976" s="16" t="s">
        <v>2394</v>
      </c>
      <c r="B976" s="16" t="s">
        <v>2395</v>
      </c>
      <c r="C976" s="16" t="s">
        <v>85</v>
      </c>
      <c r="D976" s="17">
        <v>0.07</v>
      </c>
      <c r="E976" s="16" t="s">
        <v>19</v>
      </c>
      <c r="F976" s="16" t="s">
        <v>136</v>
      </c>
      <c r="G976" s="16" t="s">
        <v>20</v>
      </c>
      <c r="H976" s="16" t="s">
        <v>21</v>
      </c>
      <c r="J976" s="16" t="s">
        <v>2396</v>
      </c>
    </row>
    <row r="977" ht="30.0" customHeight="1">
      <c r="A977" s="16" t="s">
        <v>2397</v>
      </c>
      <c r="B977" s="16" t="s">
        <v>2398</v>
      </c>
      <c r="C977" s="16" t="s">
        <v>85</v>
      </c>
      <c r="D977" s="17">
        <v>0.068</v>
      </c>
      <c r="E977" s="16" t="s">
        <v>2399</v>
      </c>
      <c r="F977" s="16" t="s">
        <v>136</v>
      </c>
      <c r="G977" s="16" t="s">
        <v>21</v>
      </c>
      <c r="H977" s="16" t="s">
        <v>14</v>
      </c>
      <c r="I977" s="16" t="s">
        <v>107</v>
      </c>
      <c r="J977" s="16" t="s">
        <v>2202</v>
      </c>
    </row>
    <row r="978" ht="30.0" customHeight="1">
      <c r="A978" s="16" t="s">
        <v>2400</v>
      </c>
      <c r="B978" s="16" t="s">
        <v>2401</v>
      </c>
      <c r="C978" s="16" t="s">
        <v>799</v>
      </c>
      <c r="D978" s="17">
        <v>0.09</v>
      </c>
      <c r="E978" s="16" t="s">
        <v>1161</v>
      </c>
      <c r="F978" s="16" t="s">
        <v>32</v>
      </c>
      <c r="G978" s="16" t="s">
        <v>14</v>
      </c>
      <c r="J978" s="16" t="s">
        <v>1872</v>
      </c>
    </row>
    <row r="979" ht="30.0" customHeight="1">
      <c r="A979" s="16" t="s">
        <v>2402</v>
      </c>
      <c r="B979" s="16" t="s">
        <v>2403</v>
      </c>
      <c r="C979" s="16" t="s">
        <v>1255</v>
      </c>
      <c r="D979" s="17">
        <v>0.045</v>
      </c>
      <c r="E979" s="16" t="s">
        <v>122</v>
      </c>
      <c r="F979" s="16" t="s">
        <v>20</v>
      </c>
      <c r="G979" s="16" t="s">
        <v>107</v>
      </c>
      <c r="H979" s="16" t="s">
        <v>123</v>
      </c>
      <c r="I979" s="16" t="s">
        <v>88</v>
      </c>
      <c r="J979" s="16" t="s">
        <v>2321</v>
      </c>
    </row>
    <row r="980" ht="30.0" customHeight="1">
      <c r="A980" s="16" t="s">
        <v>2404</v>
      </c>
      <c r="B980" s="16" t="s">
        <v>2405</v>
      </c>
      <c r="C980" s="16" t="s">
        <v>1943</v>
      </c>
      <c r="D980" s="17">
        <v>0.075</v>
      </c>
      <c r="E980" s="16" t="s">
        <v>482</v>
      </c>
      <c r="F980" s="16" t="s">
        <v>14</v>
      </c>
      <c r="G980" s="16" t="s">
        <v>32</v>
      </c>
      <c r="J980" s="16" t="s">
        <v>2328</v>
      </c>
    </row>
    <row r="981" ht="30.0" customHeight="1">
      <c r="A981" s="16" t="s">
        <v>2406</v>
      </c>
      <c r="B981" s="16" t="s">
        <v>2407</v>
      </c>
      <c r="C981" s="16" t="s">
        <v>85</v>
      </c>
      <c r="D981" s="17">
        <v>0.068</v>
      </c>
      <c r="E981" s="16" t="s">
        <v>35</v>
      </c>
      <c r="F981" s="16" t="s">
        <v>20</v>
      </c>
      <c r="G981" s="16" t="s">
        <v>123</v>
      </c>
      <c r="H981" s="16" t="s">
        <v>107</v>
      </c>
      <c r="J981" s="16" t="s">
        <v>2408</v>
      </c>
    </row>
    <row r="982" ht="30.0" customHeight="1">
      <c r="A982" s="16" t="s">
        <v>2409</v>
      </c>
      <c r="B982" s="16" t="s">
        <v>2410</v>
      </c>
      <c r="C982" s="16" t="s">
        <v>85</v>
      </c>
      <c r="D982" s="17">
        <v>0.045</v>
      </c>
      <c r="E982" s="16" t="s">
        <v>35</v>
      </c>
      <c r="F982" s="16" t="s">
        <v>20</v>
      </c>
      <c r="G982" s="16" t="s">
        <v>107</v>
      </c>
      <c r="J982" s="16" t="s">
        <v>1665</v>
      </c>
    </row>
    <row r="983" ht="30.0" customHeight="1">
      <c r="A983" s="16" t="s">
        <v>2411</v>
      </c>
      <c r="B983" s="16" t="s">
        <v>2412</v>
      </c>
      <c r="C983" s="16" t="s">
        <v>2118</v>
      </c>
      <c r="D983" s="17">
        <v>0.056</v>
      </c>
      <c r="E983" s="16" t="s">
        <v>19</v>
      </c>
      <c r="F983" s="16" t="s">
        <v>32</v>
      </c>
      <c r="G983" s="16" t="s">
        <v>21</v>
      </c>
      <c r="H983" s="16" t="s">
        <v>107</v>
      </c>
      <c r="I983" s="16" t="s">
        <v>14</v>
      </c>
      <c r="J983" s="16" t="s">
        <v>2119</v>
      </c>
    </row>
    <row r="984" ht="30.0" customHeight="1">
      <c r="A984" s="16" t="s">
        <v>2413</v>
      </c>
      <c r="B984" s="16" t="s">
        <v>2414</v>
      </c>
      <c r="C984" s="16" t="s">
        <v>85</v>
      </c>
      <c r="D984" s="17">
        <v>0.134</v>
      </c>
      <c r="E984" s="16" t="s">
        <v>593</v>
      </c>
      <c r="F984" s="16" t="s">
        <v>14</v>
      </c>
      <c r="G984" s="16" t="s">
        <v>32</v>
      </c>
      <c r="J984" s="16" t="s">
        <v>2194</v>
      </c>
    </row>
    <row r="985" ht="30.0" customHeight="1">
      <c r="A985" s="16" t="s">
        <v>2415</v>
      </c>
      <c r="B985" s="16" t="s">
        <v>2416</v>
      </c>
      <c r="C985" s="16" t="s">
        <v>703</v>
      </c>
      <c r="D985" s="17">
        <v>0.065</v>
      </c>
      <c r="E985" s="16" t="s">
        <v>101</v>
      </c>
      <c r="F985" s="16" t="s">
        <v>21</v>
      </c>
      <c r="G985" s="16" t="s">
        <v>32</v>
      </c>
      <c r="H985" s="16" t="s">
        <v>20</v>
      </c>
      <c r="J985" s="16" t="s">
        <v>2417</v>
      </c>
    </row>
    <row r="986" ht="30.0" customHeight="1">
      <c r="A986" s="16" t="s">
        <v>2418</v>
      </c>
      <c r="B986" s="16" t="s">
        <v>2419</v>
      </c>
      <c r="C986" s="16" t="s">
        <v>85</v>
      </c>
      <c r="D986" s="17">
        <v>0.049</v>
      </c>
      <c r="E986" s="16" t="s">
        <v>29</v>
      </c>
      <c r="F986" s="16" t="s">
        <v>32</v>
      </c>
      <c r="G986" s="16" t="s">
        <v>14</v>
      </c>
      <c r="J986" s="16" t="s">
        <v>2420</v>
      </c>
    </row>
    <row r="987" ht="30.0" customHeight="1">
      <c r="A987" s="16" t="s">
        <v>2421</v>
      </c>
      <c r="B987" s="16" t="s">
        <v>2422</v>
      </c>
      <c r="C987" s="16" t="s">
        <v>1255</v>
      </c>
      <c r="D987" s="17">
        <v>0.055</v>
      </c>
      <c r="E987" s="16" t="s">
        <v>192</v>
      </c>
      <c r="F987" s="16" t="s">
        <v>14</v>
      </c>
      <c r="G987" s="16" t="s">
        <v>21</v>
      </c>
      <c r="J987" s="16" t="s">
        <v>2423</v>
      </c>
    </row>
    <row r="988" ht="30.0" customHeight="1">
      <c r="A988" s="16" t="s">
        <v>2424</v>
      </c>
      <c r="B988" s="16" t="s">
        <v>2425</v>
      </c>
      <c r="C988" s="16" t="s">
        <v>85</v>
      </c>
      <c r="D988" s="17">
        <v>0.05</v>
      </c>
      <c r="E988" s="16" t="s">
        <v>143</v>
      </c>
      <c r="F988" s="16" t="s">
        <v>20</v>
      </c>
      <c r="G988" s="16" t="s">
        <v>136</v>
      </c>
      <c r="H988" s="16" t="s">
        <v>32</v>
      </c>
      <c r="J988" s="16" t="s">
        <v>2408</v>
      </c>
    </row>
    <row r="989" ht="30.0" customHeight="1">
      <c r="A989" s="16" t="s">
        <v>2426</v>
      </c>
      <c r="B989" s="16" t="s">
        <v>2427</v>
      </c>
      <c r="C989" s="16" t="s">
        <v>85</v>
      </c>
      <c r="D989" s="17">
        <v>0.082</v>
      </c>
      <c r="E989" s="16" t="s">
        <v>13</v>
      </c>
      <c r="F989" s="16" t="s">
        <v>14</v>
      </c>
      <c r="G989" s="16" t="s">
        <v>32</v>
      </c>
      <c r="J989" s="26" t="s">
        <v>2194</v>
      </c>
    </row>
    <row r="990" ht="30.0" customHeight="1">
      <c r="A990" s="16" t="s">
        <v>2428</v>
      </c>
      <c r="B990" s="16" t="s">
        <v>2429</v>
      </c>
      <c r="C990" s="16" t="s">
        <v>812</v>
      </c>
      <c r="D990" s="17">
        <v>0.055</v>
      </c>
      <c r="E990" s="16" t="s">
        <v>35</v>
      </c>
      <c r="F990" s="16" t="s">
        <v>20</v>
      </c>
      <c r="G990" s="16" t="s">
        <v>107</v>
      </c>
      <c r="J990" s="16" t="s">
        <v>1282</v>
      </c>
    </row>
    <row r="991" ht="30.0" customHeight="1">
      <c r="A991" s="16" t="s">
        <v>2430</v>
      </c>
      <c r="B991" s="16" t="s">
        <v>2431</v>
      </c>
      <c r="C991" s="16" t="s">
        <v>85</v>
      </c>
      <c r="D991" s="17">
        <v>0.04</v>
      </c>
      <c r="E991" s="16" t="s">
        <v>708</v>
      </c>
      <c r="F991" s="16" t="s">
        <v>14</v>
      </c>
      <c r="G991" s="16" t="s">
        <v>15</v>
      </c>
      <c r="J991" s="16" t="s">
        <v>2049</v>
      </c>
    </row>
    <row r="992" ht="30.0" customHeight="1">
      <c r="A992" s="16" t="s">
        <v>2432</v>
      </c>
      <c r="B992" s="16" t="s">
        <v>2433</v>
      </c>
      <c r="C992" s="16" t="s">
        <v>85</v>
      </c>
      <c r="D992" s="17">
        <v>0.064</v>
      </c>
      <c r="E992" s="16" t="s">
        <v>171</v>
      </c>
      <c r="F992" s="16" t="s">
        <v>107</v>
      </c>
      <c r="G992" s="16" t="s">
        <v>128</v>
      </c>
      <c r="H992" s="16" t="s">
        <v>14</v>
      </c>
      <c r="J992" s="16" t="s">
        <v>1947</v>
      </c>
    </row>
    <row r="993" ht="30.0" customHeight="1">
      <c r="A993" s="16" t="s">
        <v>2434</v>
      </c>
      <c r="B993" s="16" t="s">
        <v>2435</v>
      </c>
      <c r="C993" s="16" t="s">
        <v>799</v>
      </c>
      <c r="D993" s="17">
        <v>0.055</v>
      </c>
      <c r="E993" s="16" t="s">
        <v>19</v>
      </c>
      <c r="F993" s="16" t="s">
        <v>32</v>
      </c>
      <c r="G993" s="16" t="s">
        <v>20</v>
      </c>
      <c r="J993" s="16" t="s">
        <v>2234</v>
      </c>
    </row>
    <row r="994" ht="30.0" customHeight="1">
      <c r="A994" s="16" t="s">
        <v>2436</v>
      </c>
      <c r="B994" s="16" t="s">
        <v>2437</v>
      </c>
      <c r="C994" s="16" t="s">
        <v>85</v>
      </c>
      <c r="D994" s="17">
        <v>0.068</v>
      </c>
      <c r="E994" s="16" t="s">
        <v>24</v>
      </c>
      <c r="F994" s="16" t="s">
        <v>20</v>
      </c>
      <c r="G994" s="16" t="s">
        <v>107</v>
      </c>
      <c r="J994" s="16" t="s">
        <v>2438</v>
      </c>
    </row>
    <row r="995" ht="30.0" customHeight="1">
      <c r="A995" s="16" t="s">
        <v>2439</v>
      </c>
      <c r="B995" s="16" t="s">
        <v>2440</v>
      </c>
      <c r="C995" s="16" t="s">
        <v>85</v>
      </c>
      <c r="D995" s="17">
        <v>0.038</v>
      </c>
      <c r="E995" s="16" t="s">
        <v>168</v>
      </c>
      <c r="F995" s="16" t="s">
        <v>14</v>
      </c>
      <c r="G995" s="16" t="s">
        <v>136</v>
      </c>
      <c r="H995" s="16" t="s">
        <v>21</v>
      </c>
      <c r="J995" s="16" t="s">
        <v>1665</v>
      </c>
    </row>
    <row r="996" ht="30.0" customHeight="1">
      <c r="A996" s="16" t="s">
        <v>2441</v>
      </c>
      <c r="B996" s="16" t="s">
        <v>2442</v>
      </c>
      <c r="C996" s="16" t="s">
        <v>930</v>
      </c>
      <c r="D996" s="17">
        <v>0.05</v>
      </c>
      <c r="E996" s="16" t="s">
        <v>122</v>
      </c>
      <c r="F996" s="16" t="s">
        <v>136</v>
      </c>
      <c r="G996" s="16" t="s">
        <v>123</v>
      </c>
      <c r="H996" s="16" t="s">
        <v>32</v>
      </c>
      <c r="I996" s="16" t="s">
        <v>107</v>
      </c>
      <c r="J996" s="16" t="s">
        <v>2443</v>
      </c>
    </row>
    <row r="997" ht="30.0" customHeight="1">
      <c r="A997" s="16" t="s">
        <v>2444</v>
      </c>
      <c r="B997" s="16" t="s">
        <v>2445</v>
      </c>
      <c r="C997" s="16" t="s">
        <v>85</v>
      </c>
      <c r="D997" s="17">
        <v>0.081</v>
      </c>
      <c r="E997" s="16" t="s">
        <v>55</v>
      </c>
      <c r="F997" s="16" t="s">
        <v>32</v>
      </c>
      <c r="G997" s="16" t="s">
        <v>21</v>
      </c>
      <c r="J997" s="16" t="s">
        <v>1611</v>
      </c>
    </row>
    <row r="998" ht="30.0" customHeight="1">
      <c r="A998" s="16" t="s">
        <v>2446</v>
      </c>
      <c r="B998" s="16" t="s">
        <v>2447</v>
      </c>
      <c r="C998" s="16" t="s">
        <v>85</v>
      </c>
      <c r="D998" s="17">
        <v>0.07</v>
      </c>
      <c r="E998" s="16" t="s">
        <v>192</v>
      </c>
      <c r="F998" s="16" t="s">
        <v>136</v>
      </c>
      <c r="G998" s="16" t="s">
        <v>21</v>
      </c>
      <c r="H998" s="16" t="s">
        <v>128</v>
      </c>
      <c r="I998" s="16" t="s">
        <v>123</v>
      </c>
      <c r="J998" s="16" t="s">
        <v>2448</v>
      </c>
    </row>
    <row r="999" ht="30.0" customHeight="1">
      <c r="A999" s="16" t="s">
        <v>2449</v>
      </c>
      <c r="B999" s="16" t="s">
        <v>2450</v>
      </c>
      <c r="C999" s="16" t="s">
        <v>85</v>
      </c>
      <c r="D999" s="17">
        <v>0.048</v>
      </c>
      <c r="E999" s="16" t="s">
        <v>573</v>
      </c>
      <c r="F999" s="16" t="s">
        <v>32</v>
      </c>
      <c r="G999" s="16" t="s">
        <v>107</v>
      </c>
      <c r="J999" s="16" t="s">
        <v>1976</v>
      </c>
    </row>
    <row r="1000" ht="30.0" customHeight="1">
      <c r="A1000" s="16" t="s">
        <v>2451</v>
      </c>
      <c r="B1000" s="16" t="s">
        <v>2452</v>
      </c>
      <c r="C1000" s="16" t="s">
        <v>799</v>
      </c>
      <c r="D1000" s="17">
        <v>0.028</v>
      </c>
      <c r="E1000" s="16" t="s">
        <v>2453</v>
      </c>
      <c r="F1000" s="16" t="s">
        <v>21</v>
      </c>
      <c r="G1000" s="16" t="s">
        <v>32</v>
      </c>
      <c r="H1000" s="16" t="s">
        <v>107</v>
      </c>
      <c r="J1000" s="16" t="s">
        <v>1191</v>
      </c>
    </row>
    <row r="1001" ht="30.0" customHeight="1">
      <c r="A1001" s="16" t="s">
        <v>2454</v>
      </c>
      <c r="B1001" s="16" t="s">
        <v>2455</v>
      </c>
      <c r="C1001" s="16" t="s">
        <v>742</v>
      </c>
      <c r="D1001" s="17">
        <v>0.095</v>
      </c>
      <c r="E1001" s="16" t="s">
        <v>468</v>
      </c>
      <c r="F1001" s="16" t="s">
        <v>15</v>
      </c>
      <c r="G1001" s="16" t="s">
        <v>14</v>
      </c>
      <c r="H1001" s="16" t="s">
        <v>107</v>
      </c>
      <c r="J1001" s="16" t="s">
        <v>834</v>
      </c>
    </row>
    <row r="1002" ht="30.0" customHeight="1">
      <c r="A1002" s="16" t="s">
        <v>2456</v>
      </c>
      <c r="B1002" s="16" t="s">
        <v>2457</v>
      </c>
      <c r="C1002" s="16" t="s">
        <v>12</v>
      </c>
      <c r="D1002" s="17">
        <v>0.05</v>
      </c>
      <c r="E1002" s="16" t="s">
        <v>471</v>
      </c>
      <c r="F1002" s="16" t="s">
        <v>136</v>
      </c>
      <c r="G1002" s="16" t="s">
        <v>21</v>
      </c>
      <c r="H1002" s="16" t="s">
        <v>107</v>
      </c>
      <c r="J1002" s="16" t="s">
        <v>2307</v>
      </c>
    </row>
    <row r="1003" ht="30.0" customHeight="1">
      <c r="A1003" s="16" t="s">
        <v>2458</v>
      </c>
      <c r="B1003" s="16" t="s">
        <v>2459</v>
      </c>
      <c r="C1003" s="16" t="s">
        <v>85</v>
      </c>
      <c r="D1003" s="17">
        <v>0.045</v>
      </c>
      <c r="E1003" s="16" t="s">
        <v>24</v>
      </c>
      <c r="F1003" s="16" t="s">
        <v>21</v>
      </c>
      <c r="G1003" s="16" t="s">
        <v>32</v>
      </c>
      <c r="J1003" s="16" t="s">
        <v>1536</v>
      </c>
    </row>
    <row r="1004" ht="30.0" customHeight="1">
      <c r="A1004" s="16" t="s">
        <v>2460</v>
      </c>
      <c r="B1004" s="16" t="s">
        <v>2461</v>
      </c>
      <c r="C1004" s="16" t="s">
        <v>85</v>
      </c>
      <c r="D1004" s="17">
        <v>0.054</v>
      </c>
      <c r="E1004" s="16" t="s">
        <v>29</v>
      </c>
      <c r="F1004" s="16" t="s">
        <v>14</v>
      </c>
      <c r="G1004" s="16" t="s">
        <v>136</v>
      </c>
      <c r="J1004" s="16" t="s">
        <v>1536</v>
      </c>
    </row>
    <row r="1005" ht="30.0" customHeight="1">
      <c r="A1005" s="16" t="s">
        <v>2462</v>
      </c>
      <c r="B1005" s="16" t="s">
        <v>2463</v>
      </c>
      <c r="C1005" s="16" t="s">
        <v>703</v>
      </c>
      <c r="D1005" s="17">
        <v>0.045</v>
      </c>
      <c r="E1005" s="16" t="s">
        <v>704</v>
      </c>
      <c r="F1005" s="16" t="s">
        <v>21</v>
      </c>
      <c r="G1005" s="16" t="s">
        <v>14</v>
      </c>
      <c r="J1005" s="16" t="s">
        <v>2464</v>
      </c>
    </row>
    <row r="1006" ht="30.0" customHeight="1">
      <c r="A1006" s="16" t="s">
        <v>2465</v>
      </c>
      <c r="B1006" s="16" t="s">
        <v>2466</v>
      </c>
      <c r="C1006" s="16" t="s">
        <v>799</v>
      </c>
      <c r="D1006" s="17">
        <v>0.05</v>
      </c>
      <c r="E1006" s="16" t="s">
        <v>35</v>
      </c>
      <c r="F1006" s="16" t="s">
        <v>20</v>
      </c>
      <c r="G1006" s="16" t="s">
        <v>107</v>
      </c>
      <c r="J1006" s="16" t="s">
        <v>1668</v>
      </c>
    </row>
    <row r="1007" ht="30.0" customHeight="1">
      <c r="A1007" s="16" t="s">
        <v>2467</v>
      </c>
      <c r="B1007" s="16" t="s">
        <v>2468</v>
      </c>
      <c r="C1007" s="16" t="s">
        <v>703</v>
      </c>
      <c r="D1007" s="17">
        <v>0.051</v>
      </c>
      <c r="E1007" s="16" t="s">
        <v>292</v>
      </c>
      <c r="F1007" s="16" t="s">
        <v>136</v>
      </c>
      <c r="G1007" s="16" t="s">
        <v>21</v>
      </c>
      <c r="H1007" s="16" t="s">
        <v>107</v>
      </c>
      <c r="I1007" s="16" t="s">
        <v>20</v>
      </c>
      <c r="J1007" s="16" t="s">
        <v>2464</v>
      </c>
    </row>
    <row r="1008" ht="30.0" customHeight="1">
      <c r="A1008" s="16" t="s">
        <v>2469</v>
      </c>
      <c r="B1008" s="16" t="s">
        <v>2470</v>
      </c>
      <c r="C1008" s="16" t="s">
        <v>993</v>
      </c>
      <c r="D1008" s="17">
        <v>0.05</v>
      </c>
      <c r="E1008" s="16" t="s">
        <v>876</v>
      </c>
      <c r="F1008" s="16" t="s">
        <v>107</v>
      </c>
      <c r="G1008" s="16" t="s">
        <v>128</v>
      </c>
      <c r="H1008" s="16" t="s">
        <v>20</v>
      </c>
      <c r="J1008" s="16" t="s">
        <v>1179</v>
      </c>
    </row>
    <row r="1009" ht="30.0" customHeight="1">
      <c r="A1009" s="16" t="s">
        <v>2471</v>
      </c>
      <c r="B1009" s="16" t="s">
        <v>2472</v>
      </c>
      <c r="C1009" s="16" t="s">
        <v>1246</v>
      </c>
      <c r="D1009" s="17">
        <v>0.05</v>
      </c>
      <c r="E1009" s="16" t="s">
        <v>292</v>
      </c>
      <c r="F1009" s="16" t="s">
        <v>14</v>
      </c>
      <c r="G1009" s="16" t="s">
        <v>21</v>
      </c>
      <c r="J1009" s="16" t="s">
        <v>2473</v>
      </c>
    </row>
    <row r="1010" ht="30.0" customHeight="1">
      <c r="A1010" s="16" t="s">
        <v>2474</v>
      </c>
      <c r="B1010" s="16" t="s">
        <v>2475</v>
      </c>
      <c r="C1010" s="16" t="s">
        <v>703</v>
      </c>
      <c r="D1010" s="17">
        <v>0.05</v>
      </c>
      <c r="E1010" s="16" t="s">
        <v>122</v>
      </c>
      <c r="F1010" s="16" t="s">
        <v>107</v>
      </c>
      <c r="G1010" s="16" t="s">
        <v>20</v>
      </c>
      <c r="J1010" s="16" t="s">
        <v>2075</v>
      </c>
    </row>
    <row r="1011" ht="30.0" customHeight="1">
      <c r="A1011" s="16" t="s">
        <v>2476</v>
      </c>
      <c r="B1011" s="16" t="s">
        <v>2477</v>
      </c>
      <c r="C1011" s="16" t="s">
        <v>85</v>
      </c>
      <c r="D1011" s="17">
        <v>0.0545</v>
      </c>
      <c r="E1011" s="16" t="s">
        <v>29</v>
      </c>
      <c r="F1011" s="16" t="s">
        <v>136</v>
      </c>
      <c r="G1011" s="16" t="s">
        <v>107</v>
      </c>
      <c r="H1011" s="16" t="s">
        <v>88</v>
      </c>
      <c r="I1011" s="16" t="s">
        <v>32</v>
      </c>
      <c r="J1011" s="16" t="s">
        <v>2011</v>
      </c>
    </row>
    <row r="1012" ht="30.0" customHeight="1">
      <c r="A1012" s="16" t="s">
        <v>2478</v>
      </c>
      <c r="B1012" s="16" t="s">
        <v>2479</v>
      </c>
      <c r="C1012" s="16" t="s">
        <v>799</v>
      </c>
      <c r="D1012" s="17">
        <v>0.049</v>
      </c>
      <c r="E1012" s="16" t="s">
        <v>143</v>
      </c>
      <c r="F1012" s="16" t="s">
        <v>20</v>
      </c>
      <c r="G1012" s="16" t="s">
        <v>107</v>
      </c>
      <c r="J1012" s="16" t="s">
        <v>1668</v>
      </c>
    </row>
    <row r="1013" ht="30.0" customHeight="1">
      <c r="A1013" s="16" t="s">
        <v>2480</v>
      </c>
      <c r="B1013" s="16" t="s">
        <v>2481</v>
      </c>
      <c r="C1013" s="16" t="s">
        <v>703</v>
      </c>
      <c r="D1013" s="17">
        <v>0.048</v>
      </c>
      <c r="E1013" s="16" t="s">
        <v>718</v>
      </c>
      <c r="F1013" s="16" t="s">
        <v>128</v>
      </c>
      <c r="G1013" s="16" t="s">
        <v>14</v>
      </c>
      <c r="H1013" s="16" t="s">
        <v>107</v>
      </c>
      <c r="J1013" s="16" t="s">
        <v>2096</v>
      </c>
    </row>
    <row r="1014" ht="30.0" customHeight="1">
      <c r="A1014" s="16" t="s">
        <v>2482</v>
      </c>
      <c r="B1014" s="16" t="s">
        <v>2483</v>
      </c>
      <c r="C1014" s="16" t="s">
        <v>930</v>
      </c>
      <c r="D1014" s="17">
        <v>0.055</v>
      </c>
      <c r="E1014" s="16" t="s">
        <v>24</v>
      </c>
      <c r="F1014" s="16" t="s">
        <v>136</v>
      </c>
      <c r="G1014" s="16" t="s">
        <v>14</v>
      </c>
      <c r="H1014" s="16" t="s">
        <v>128</v>
      </c>
      <c r="I1014" s="16" t="s">
        <v>107</v>
      </c>
      <c r="J1014" s="16" t="s">
        <v>2237</v>
      </c>
    </row>
    <row r="1015" ht="30.0" customHeight="1">
      <c r="A1015" s="16" t="s">
        <v>2484</v>
      </c>
      <c r="B1015" s="16" t="s">
        <v>2485</v>
      </c>
      <c r="C1015" s="16" t="s">
        <v>85</v>
      </c>
      <c r="D1015" s="17">
        <v>0.043</v>
      </c>
      <c r="E1015" s="16" t="s">
        <v>19</v>
      </c>
      <c r="F1015" s="16" t="s">
        <v>21</v>
      </c>
      <c r="G1015" s="16" t="s">
        <v>14</v>
      </c>
      <c r="H1015" s="16" t="s">
        <v>128</v>
      </c>
      <c r="J1015" s="16" t="s">
        <v>82</v>
      </c>
    </row>
    <row r="1016" ht="30.0" customHeight="1">
      <c r="A1016" s="16" t="s">
        <v>2486</v>
      </c>
      <c r="B1016" s="16" t="s">
        <v>2487</v>
      </c>
      <c r="C1016" s="16" t="s">
        <v>703</v>
      </c>
      <c r="D1016" s="17">
        <v>0.05</v>
      </c>
      <c r="E1016" s="16" t="s">
        <v>35</v>
      </c>
      <c r="F1016" s="16" t="s">
        <v>20</v>
      </c>
      <c r="G1016" s="16" t="s">
        <v>107</v>
      </c>
      <c r="J1016" s="16" t="s">
        <v>2464</v>
      </c>
    </row>
    <row r="1017" ht="30.0" customHeight="1">
      <c r="A1017" s="16" t="s">
        <v>2488</v>
      </c>
      <c r="B1017" s="16" t="s">
        <v>2489</v>
      </c>
      <c r="C1017" s="16" t="s">
        <v>379</v>
      </c>
      <c r="D1017" s="17">
        <v>0.072</v>
      </c>
      <c r="E1017" s="16" t="s">
        <v>38</v>
      </c>
      <c r="F1017" s="16" t="s">
        <v>20</v>
      </c>
      <c r="G1017" s="16" t="s">
        <v>107</v>
      </c>
      <c r="H1017" s="16" t="s">
        <v>21</v>
      </c>
      <c r="J1017" s="16" t="s">
        <v>1720</v>
      </c>
    </row>
    <row r="1018" ht="30.0" customHeight="1">
      <c r="A1018" s="16" t="s">
        <v>2490</v>
      </c>
      <c r="B1018" s="16" t="s">
        <v>2491</v>
      </c>
      <c r="C1018" s="16" t="s">
        <v>379</v>
      </c>
      <c r="D1018" s="17">
        <v>0.047</v>
      </c>
      <c r="E1018" s="16" t="s">
        <v>35</v>
      </c>
      <c r="F1018" s="16" t="s">
        <v>20</v>
      </c>
      <c r="G1018" s="16" t="s">
        <v>136</v>
      </c>
      <c r="H1018" s="16" t="s">
        <v>107</v>
      </c>
      <c r="J1018" s="16" t="s">
        <v>1720</v>
      </c>
    </row>
    <row r="1019" ht="30.0" customHeight="1">
      <c r="A1019" s="16" t="s">
        <v>2492</v>
      </c>
      <c r="B1019" s="16" t="s">
        <v>2493</v>
      </c>
      <c r="C1019" s="16" t="s">
        <v>799</v>
      </c>
      <c r="D1019" s="17">
        <v>0.047</v>
      </c>
      <c r="E1019" s="16" t="s">
        <v>131</v>
      </c>
      <c r="F1019" s="16" t="s">
        <v>32</v>
      </c>
      <c r="G1019" s="16" t="s">
        <v>21</v>
      </c>
      <c r="J1019" s="16" t="s">
        <v>1973</v>
      </c>
    </row>
    <row r="1020" ht="30.0" customHeight="1">
      <c r="A1020" s="16" t="s">
        <v>2494</v>
      </c>
      <c r="B1020" s="16" t="s">
        <v>2495</v>
      </c>
      <c r="C1020" s="16" t="s">
        <v>703</v>
      </c>
      <c r="D1020" s="17">
        <v>0.053</v>
      </c>
      <c r="E1020" s="16" t="s">
        <v>638</v>
      </c>
      <c r="F1020" s="16" t="s">
        <v>21</v>
      </c>
      <c r="G1020" s="16" t="s">
        <v>128</v>
      </c>
      <c r="H1020" s="16" t="s">
        <v>123</v>
      </c>
      <c r="I1020" s="16" t="s">
        <v>20</v>
      </c>
      <c r="J1020" s="16" t="s">
        <v>1542</v>
      </c>
    </row>
    <row r="1021" ht="30.0" customHeight="1">
      <c r="A1021" s="16" t="s">
        <v>2496</v>
      </c>
      <c r="B1021" s="16" t="s">
        <v>2497</v>
      </c>
      <c r="C1021" s="16" t="s">
        <v>1246</v>
      </c>
      <c r="D1021" s="17">
        <v>0.05</v>
      </c>
      <c r="E1021" s="16" t="s">
        <v>35</v>
      </c>
      <c r="F1021" s="16" t="s">
        <v>20</v>
      </c>
      <c r="G1021" s="16" t="s">
        <v>107</v>
      </c>
      <c r="J1021" s="16" t="s">
        <v>2498</v>
      </c>
    </row>
    <row r="1022" ht="30.0" customHeight="1">
      <c r="A1022" s="16" t="s">
        <v>2499</v>
      </c>
      <c r="B1022" s="16" t="s">
        <v>2500</v>
      </c>
      <c r="C1022" s="16" t="s">
        <v>703</v>
      </c>
      <c r="D1022" s="17">
        <v>0.046</v>
      </c>
      <c r="E1022" s="16" t="s">
        <v>122</v>
      </c>
      <c r="F1022" s="16" t="s">
        <v>20</v>
      </c>
      <c r="G1022" s="16" t="s">
        <v>128</v>
      </c>
      <c r="H1022" s="16" t="s">
        <v>107</v>
      </c>
      <c r="J1022" s="16" t="s">
        <v>1684</v>
      </c>
    </row>
    <row r="1023" ht="30.0" customHeight="1">
      <c r="A1023" s="16" t="s">
        <v>2501</v>
      </c>
      <c r="B1023" s="16" t="s">
        <v>2502</v>
      </c>
      <c r="C1023" s="16" t="s">
        <v>85</v>
      </c>
      <c r="D1023" s="17">
        <v>0.04</v>
      </c>
      <c r="E1023" s="16" t="s">
        <v>29</v>
      </c>
      <c r="F1023" s="16" t="s">
        <v>32</v>
      </c>
      <c r="G1023" s="16" t="s">
        <v>21</v>
      </c>
      <c r="H1023" s="16" t="s">
        <v>128</v>
      </c>
      <c r="J1023" s="16" t="s">
        <v>1665</v>
      </c>
    </row>
    <row r="1024" ht="30.0" customHeight="1">
      <c r="A1024" s="16" t="s">
        <v>2503</v>
      </c>
      <c r="B1024" s="16" t="s">
        <v>2504</v>
      </c>
      <c r="C1024" s="16" t="s">
        <v>796</v>
      </c>
      <c r="D1024" s="17">
        <v>0.047</v>
      </c>
      <c r="E1024" s="16" t="s">
        <v>1610</v>
      </c>
      <c r="F1024" s="16" t="s">
        <v>14</v>
      </c>
      <c r="G1024" s="16" t="s">
        <v>107</v>
      </c>
      <c r="H1024" s="16" t="s">
        <v>21</v>
      </c>
      <c r="J1024" s="16" t="s">
        <v>1865</v>
      </c>
    </row>
    <row r="1025" ht="30.0" customHeight="1">
      <c r="A1025" s="16" t="s">
        <v>2505</v>
      </c>
      <c r="B1025" s="16" t="s">
        <v>2506</v>
      </c>
      <c r="C1025" s="16" t="s">
        <v>1255</v>
      </c>
      <c r="D1025" s="17">
        <v>0.064</v>
      </c>
      <c r="E1025" s="16" t="s">
        <v>24</v>
      </c>
      <c r="F1025" s="16" t="s">
        <v>20</v>
      </c>
      <c r="G1025" s="16" t="s">
        <v>107</v>
      </c>
      <c r="H1025" s="16" t="s">
        <v>88</v>
      </c>
      <c r="J1025" s="16" t="s">
        <v>2321</v>
      </c>
    </row>
    <row r="1026" ht="30.0" customHeight="1">
      <c r="A1026" s="16" t="s">
        <v>2507</v>
      </c>
      <c r="B1026" s="16" t="s">
        <v>2508</v>
      </c>
      <c r="C1026" s="16" t="s">
        <v>1943</v>
      </c>
      <c r="D1026" s="17">
        <v>0.054</v>
      </c>
      <c r="E1026" s="16" t="s">
        <v>131</v>
      </c>
      <c r="F1026" s="16" t="s">
        <v>32</v>
      </c>
      <c r="G1026" s="16" t="s">
        <v>21</v>
      </c>
      <c r="H1026" s="16" t="s">
        <v>123</v>
      </c>
      <c r="I1026" s="16" t="s">
        <v>14</v>
      </c>
      <c r="J1026" s="16" t="s">
        <v>2166</v>
      </c>
    </row>
    <row r="1027" ht="30.0" customHeight="1">
      <c r="A1027" s="16" t="s">
        <v>2509</v>
      </c>
      <c r="B1027" s="16" t="s">
        <v>2510</v>
      </c>
      <c r="C1027" s="16" t="s">
        <v>703</v>
      </c>
      <c r="D1027" s="22">
        <v>0.049</v>
      </c>
      <c r="E1027" s="16" t="s">
        <v>718</v>
      </c>
      <c r="F1027" s="16" t="s">
        <v>14</v>
      </c>
      <c r="G1027" s="16" t="s">
        <v>15</v>
      </c>
      <c r="H1027" s="16" t="s">
        <v>107</v>
      </c>
      <c r="I1027" s="16" t="s">
        <v>128</v>
      </c>
      <c r="J1027" s="16" t="s">
        <v>1862</v>
      </c>
    </row>
    <row r="1028" ht="30.0" customHeight="1">
      <c r="A1028" s="16" t="s">
        <v>2511</v>
      </c>
      <c r="B1028" s="16" t="s">
        <v>2512</v>
      </c>
      <c r="C1028" s="16" t="s">
        <v>1255</v>
      </c>
      <c r="D1028" s="17">
        <v>0.075</v>
      </c>
      <c r="E1028" s="16" t="s">
        <v>1161</v>
      </c>
      <c r="F1028" s="16" t="s">
        <v>20</v>
      </c>
      <c r="G1028" s="16" t="s">
        <v>107</v>
      </c>
      <c r="J1028" s="16" t="s">
        <v>2513</v>
      </c>
    </row>
    <row r="1029" ht="30.0" customHeight="1">
      <c r="A1029" s="16" t="s">
        <v>2514</v>
      </c>
      <c r="B1029" s="16" t="s">
        <v>2515</v>
      </c>
      <c r="C1029" s="16" t="s">
        <v>85</v>
      </c>
      <c r="D1029" s="17">
        <v>0.056</v>
      </c>
      <c r="E1029" s="16" t="s">
        <v>1610</v>
      </c>
      <c r="F1029" s="16" t="s">
        <v>123</v>
      </c>
      <c r="G1029" s="16" t="s">
        <v>14</v>
      </c>
      <c r="H1029" s="16" t="s">
        <v>20</v>
      </c>
      <c r="J1029" s="16" t="s">
        <v>2194</v>
      </c>
    </row>
    <row r="1030" ht="30.0" customHeight="1">
      <c r="A1030" s="16" t="s">
        <v>2516</v>
      </c>
      <c r="B1030" s="16" t="s">
        <v>2517</v>
      </c>
      <c r="C1030" s="16" t="s">
        <v>812</v>
      </c>
      <c r="D1030" s="17">
        <v>0.07</v>
      </c>
      <c r="E1030" s="16" t="s">
        <v>24</v>
      </c>
      <c r="F1030" s="16" t="s">
        <v>20</v>
      </c>
      <c r="G1030" s="16" t="s">
        <v>123</v>
      </c>
      <c r="H1030" s="16" t="s">
        <v>14</v>
      </c>
      <c r="J1030" s="16" t="s">
        <v>2518</v>
      </c>
    </row>
    <row r="1031" ht="30.0" customHeight="1">
      <c r="A1031" s="16" t="s">
        <v>2519</v>
      </c>
      <c r="B1031" s="16" t="s">
        <v>2520</v>
      </c>
      <c r="C1031" s="16" t="s">
        <v>799</v>
      </c>
      <c r="D1031" s="17">
        <v>0.05</v>
      </c>
      <c r="E1031" s="16" t="s">
        <v>35</v>
      </c>
      <c r="F1031" s="16" t="s">
        <v>20</v>
      </c>
      <c r="G1031" s="16" t="s">
        <v>107</v>
      </c>
      <c r="H1031" s="16" t="s">
        <v>128</v>
      </c>
      <c r="J1031" s="16" t="s">
        <v>1668</v>
      </c>
    </row>
    <row r="1032" ht="30.0" customHeight="1">
      <c r="A1032" s="16" t="s">
        <v>2521</v>
      </c>
      <c r="B1032" s="16" t="s">
        <v>2522</v>
      </c>
      <c r="C1032" s="16" t="s">
        <v>85</v>
      </c>
      <c r="D1032" s="17">
        <v>0.057</v>
      </c>
      <c r="E1032" s="16" t="s">
        <v>19</v>
      </c>
      <c r="F1032" s="16" t="s">
        <v>21</v>
      </c>
      <c r="G1032" s="16" t="s">
        <v>136</v>
      </c>
      <c r="H1032" s="16" t="s">
        <v>107</v>
      </c>
      <c r="I1032" s="16" t="s">
        <v>128</v>
      </c>
      <c r="J1032" s="16" t="s">
        <v>2523</v>
      </c>
    </row>
    <row r="1033" ht="30.0" customHeight="1">
      <c r="A1033" s="16" t="s">
        <v>2524</v>
      </c>
      <c r="B1033" s="16" t="s">
        <v>2525</v>
      </c>
      <c r="C1033" s="16" t="s">
        <v>703</v>
      </c>
      <c r="D1033" s="17">
        <v>0.052</v>
      </c>
      <c r="E1033" s="16" t="s">
        <v>638</v>
      </c>
      <c r="F1033" s="16" t="s">
        <v>32</v>
      </c>
      <c r="G1033" s="16" t="s">
        <v>21</v>
      </c>
      <c r="H1033" s="16" t="s">
        <v>128</v>
      </c>
      <c r="J1033" s="16" t="s">
        <v>1754</v>
      </c>
    </row>
    <row r="1034" ht="30.0" customHeight="1">
      <c r="A1034" s="16" t="s">
        <v>2526</v>
      </c>
      <c r="B1034" s="16" t="s">
        <v>2527</v>
      </c>
      <c r="C1034" s="16" t="s">
        <v>812</v>
      </c>
      <c r="D1034" s="17">
        <v>0.05</v>
      </c>
      <c r="E1034" s="16" t="s">
        <v>35</v>
      </c>
      <c r="F1034" s="16" t="s">
        <v>14</v>
      </c>
      <c r="G1034" s="16" t="s">
        <v>128</v>
      </c>
      <c r="H1034" s="16" t="s">
        <v>107</v>
      </c>
      <c r="J1034" s="16" t="s">
        <v>2528</v>
      </c>
    </row>
    <row r="1035" ht="30.0" customHeight="1">
      <c r="A1035" s="16" t="s">
        <v>2529</v>
      </c>
      <c r="B1035" s="16" t="s">
        <v>2530</v>
      </c>
      <c r="C1035" s="16" t="s">
        <v>1246</v>
      </c>
      <c r="D1035" s="17">
        <v>0.038</v>
      </c>
      <c r="E1035" s="16" t="s">
        <v>708</v>
      </c>
      <c r="F1035" s="16" t="s">
        <v>14</v>
      </c>
      <c r="G1035" s="16" t="s">
        <v>107</v>
      </c>
      <c r="J1035" s="16" t="s">
        <v>2531</v>
      </c>
    </row>
    <row r="1036" ht="30.0" customHeight="1">
      <c r="A1036" s="16" t="s">
        <v>2532</v>
      </c>
      <c r="B1036" s="16" t="s">
        <v>2533</v>
      </c>
      <c r="C1036" s="16" t="s">
        <v>703</v>
      </c>
      <c r="D1036" s="17">
        <v>0.051</v>
      </c>
      <c r="E1036" s="16" t="s">
        <v>122</v>
      </c>
      <c r="F1036" s="16" t="s">
        <v>136</v>
      </c>
      <c r="G1036" s="16" t="s">
        <v>128</v>
      </c>
      <c r="H1036" s="16" t="s">
        <v>107</v>
      </c>
      <c r="J1036" s="16" t="s">
        <v>2534</v>
      </c>
    </row>
    <row r="1037" ht="30.0" customHeight="1">
      <c r="A1037" s="16" t="s">
        <v>2535</v>
      </c>
      <c r="B1037" s="16" t="s">
        <v>2536</v>
      </c>
      <c r="C1037" s="16" t="s">
        <v>85</v>
      </c>
      <c r="D1037" s="17">
        <v>0.055</v>
      </c>
      <c r="E1037" s="16" t="s">
        <v>638</v>
      </c>
      <c r="F1037" s="16" t="s">
        <v>136</v>
      </c>
      <c r="G1037" s="16" t="s">
        <v>14</v>
      </c>
      <c r="J1037" s="16" t="s">
        <v>2537</v>
      </c>
    </row>
    <row r="1038" ht="30.0" customHeight="1">
      <c r="A1038" s="16" t="s">
        <v>2538</v>
      </c>
      <c r="B1038" s="16" t="s">
        <v>2539</v>
      </c>
      <c r="C1038" s="16" t="s">
        <v>85</v>
      </c>
      <c r="D1038" s="17">
        <v>0.055</v>
      </c>
      <c r="E1038" s="16" t="s">
        <v>171</v>
      </c>
      <c r="F1038" s="16" t="s">
        <v>14</v>
      </c>
      <c r="G1038" s="16" t="s">
        <v>128</v>
      </c>
      <c r="J1038" s="16" t="s">
        <v>1536</v>
      </c>
    </row>
    <row r="1039" ht="30.0" customHeight="1">
      <c r="A1039" s="16" t="s">
        <v>2540</v>
      </c>
      <c r="B1039" s="16" t="s">
        <v>2541</v>
      </c>
      <c r="C1039" s="16" t="s">
        <v>812</v>
      </c>
      <c r="D1039" s="17">
        <v>0.055</v>
      </c>
      <c r="E1039" s="16" t="s">
        <v>441</v>
      </c>
      <c r="F1039" s="16" t="s">
        <v>20</v>
      </c>
      <c r="G1039" s="16" t="s">
        <v>107</v>
      </c>
      <c r="H1039" s="16" t="s">
        <v>14</v>
      </c>
      <c r="J1039" s="16" t="s">
        <v>2242</v>
      </c>
    </row>
    <row r="1040" ht="30.0" customHeight="1">
      <c r="A1040" s="16" t="s">
        <v>2542</v>
      </c>
      <c r="B1040" s="16" t="s">
        <v>2543</v>
      </c>
      <c r="C1040" s="16" t="s">
        <v>703</v>
      </c>
      <c r="D1040" s="17">
        <v>0.053</v>
      </c>
      <c r="E1040" s="16" t="s">
        <v>704</v>
      </c>
      <c r="F1040" s="16" t="s">
        <v>128</v>
      </c>
      <c r="G1040" s="16" t="s">
        <v>14</v>
      </c>
      <c r="H1040" s="16" t="s">
        <v>107</v>
      </c>
      <c r="J1040" s="16" t="s">
        <v>2544</v>
      </c>
    </row>
    <row r="1041" ht="30.0" customHeight="1">
      <c r="A1041" s="16" t="s">
        <v>2545</v>
      </c>
      <c r="B1041" s="16" t="s">
        <v>2546</v>
      </c>
      <c r="C1041" s="16" t="s">
        <v>85</v>
      </c>
      <c r="D1041" s="17">
        <v>0.06</v>
      </c>
      <c r="E1041" s="16" t="s">
        <v>13</v>
      </c>
      <c r="F1041" s="16" t="s">
        <v>14</v>
      </c>
      <c r="G1041" s="16" t="s">
        <v>15</v>
      </c>
      <c r="H1041" s="16" t="s">
        <v>21</v>
      </c>
      <c r="I1041" s="16" t="s">
        <v>107</v>
      </c>
      <c r="J1041" s="16" t="s">
        <v>2523</v>
      </c>
    </row>
    <row r="1042" ht="30.0" customHeight="1">
      <c r="A1042" s="16" t="s">
        <v>2547</v>
      </c>
      <c r="B1042" s="16" t="s">
        <v>2548</v>
      </c>
      <c r="C1042" s="16" t="s">
        <v>1246</v>
      </c>
      <c r="D1042" s="17">
        <v>0.049</v>
      </c>
      <c r="E1042" s="16" t="s">
        <v>876</v>
      </c>
      <c r="F1042" s="16" t="s">
        <v>20</v>
      </c>
      <c r="G1042" s="16" t="s">
        <v>107</v>
      </c>
      <c r="J1042" s="16" t="s">
        <v>2549</v>
      </c>
    </row>
    <row r="1043" ht="30.0" customHeight="1">
      <c r="A1043" s="16" t="s">
        <v>2550</v>
      </c>
      <c r="B1043" s="16" t="s">
        <v>2551</v>
      </c>
      <c r="C1043" s="16" t="s">
        <v>1246</v>
      </c>
      <c r="D1043" s="17">
        <v>0.045</v>
      </c>
      <c r="E1043" s="16" t="s">
        <v>708</v>
      </c>
      <c r="F1043" s="16" t="s">
        <v>14</v>
      </c>
      <c r="G1043" s="16" t="s">
        <v>20</v>
      </c>
      <c r="H1043" s="16" t="s">
        <v>107</v>
      </c>
      <c r="J1043" s="16" t="s">
        <v>2549</v>
      </c>
    </row>
    <row r="1044" ht="30.0" customHeight="1">
      <c r="A1044" s="16" t="s">
        <v>2552</v>
      </c>
      <c r="B1044" s="16" t="s">
        <v>2553</v>
      </c>
      <c r="C1044" s="16" t="s">
        <v>799</v>
      </c>
      <c r="D1044" s="17">
        <v>0.08</v>
      </c>
      <c r="E1044" s="16" t="s">
        <v>573</v>
      </c>
      <c r="F1044" s="16" t="s">
        <v>14</v>
      </c>
      <c r="G1044" s="16" t="s">
        <v>21</v>
      </c>
      <c r="J1044" s="16" t="s">
        <v>1973</v>
      </c>
    </row>
    <row r="1045" ht="30.0" customHeight="1">
      <c r="A1045" s="16" t="s">
        <v>2554</v>
      </c>
      <c r="B1045" s="16" t="s">
        <v>2555</v>
      </c>
      <c r="C1045" s="16" t="s">
        <v>703</v>
      </c>
      <c r="D1045" s="17">
        <v>0.054</v>
      </c>
      <c r="E1045" s="16" t="s">
        <v>292</v>
      </c>
      <c r="F1045" s="16" t="s">
        <v>14</v>
      </c>
      <c r="G1045" s="16" t="s">
        <v>21</v>
      </c>
      <c r="H1045" s="16" t="s">
        <v>32</v>
      </c>
      <c r="J1045" s="16" t="s">
        <v>2556</v>
      </c>
    </row>
    <row r="1046" ht="30.0" customHeight="1">
      <c r="A1046" s="16" t="s">
        <v>2557</v>
      </c>
      <c r="B1046" s="16" t="s">
        <v>2558</v>
      </c>
      <c r="C1046" s="16" t="s">
        <v>1943</v>
      </c>
      <c r="D1046" s="17">
        <v>0.085</v>
      </c>
      <c r="E1046" s="16" t="s">
        <v>1161</v>
      </c>
      <c r="F1046" s="16" t="s">
        <v>14</v>
      </c>
      <c r="G1046" s="16" t="s">
        <v>107</v>
      </c>
      <c r="J1046" s="16" t="s">
        <v>2166</v>
      </c>
    </row>
    <row r="1047" ht="30.0" customHeight="1">
      <c r="A1047" s="16" t="s">
        <v>2559</v>
      </c>
      <c r="B1047" s="16" t="s">
        <v>2560</v>
      </c>
      <c r="C1047" s="16" t="s">
        <v>85</v>
      </c>
      <c r="D1047" s="17">
        <v>0.07</v>
      </c>
      <c r="E1047" s="16" t="s">
        <v>24</v>
      </c>
      <c r="F1047" s="16" t="s">
        <v>20</v>
      </c>
      <c r="G1047" s="16" t="s">
        <v>14</v>
      </c>
      <c r="H1047" s="16" t="s">
        <v>21</v>
      </c>
      <c r="I1047" s="16" t="s">
        <v>32</v>
      </c>
      <c r="J1047" s="16" t="s">
        <v>1665</v>
      </c>
    </row>
    <row r="1048" ht="30.0" customHeight="1">
      <c r="A1048" s="16" t="s">
        <v>2561</v>
      </c>
      <c r="B1048" s="16" t="s">
        <v>2562</v>
      </c>
      <c r="C1048" s="16" t="s">
        <v>1943</v>
      </c>
      <c r="D1048" s="17">
        <v>0.105</v>
      </c>
      <c r="E1048" s="16" t="s">
        <v>769</v>
      </c>
      <c r="F1048" s="16" t="s">
        <v>32</v>
      </c>
      <c r="G1048" s="16" t="s">
        <v>21</v>
      </c>
      <c r="H1048" s="16" t="s">
        <v>14</v>
      </c>
      <c r="J1048" s="16" t="s">
        <v>2166</v>
      </c>
    </row>
    <row r="1049" ht="30.0" customHeight="1">
      <c r="A1049" s="16" t="s">
        <v>2563</v>
      </c>
      <c r="B1049" s="16" t="s">
        <v>2564</v>
      </c>
      <c r="C1049" s="16" t="s">
        <v>2118</v>
      </c>
      <c r="D1049" s="17">
        <v>0.06</v>
      </c>
      <c r="E1049" s="16" t="s">
        <v>41</v>
      </c>
      <c r="F1049" s="16" t="s">
        <v>14</v>
      </c>
      <c r="G1049" s="16" t="s">
        <v>21</v>
      </c>
      <c r="H1049" s="16" t="s">
        <v>32</v>
      </c>
      <c r="J1049" s="16" t="s">
        <v>2119</v>
      </c>
    </row>
    <row r="1050" ht="30.0" customHeight="1">
      <c r="A1050" s="16" t="s">
        <v>2565</v>
      </c>
      <c r="B1050" s="16" t="s">
        <v>2566</v>
      </c>
      <c r="C1050" s="16" t="s">
        <v>12</v>
      </c>
      <c r="D1050" s="17">
        <v>0.048</v>
      </c>
      <c r="E1050" s="16" t="s">
        <v>122</v>
      </c>
      <c r="F1050" s="16" t="s">
        <v>128</v>
      </c>
      <c r="G1050" s="16" t="s">
        <v>14</v>
      </c>
      <c r="H1050" s="16" t="s">
        <v>20</v>
      </c>
      <c r="J1050" s="16" t="s">
        <v>2567</v>
      </c>
    </row>
    <row r="1051" ht="30.0" customHeight="1">
      <c r="A1051" s="16" t="s">
        <v>2568</v>
      </c>
      <c r="B1051" s="16" t="s">
        <v>2569</v>
      </c>
      <c r="C1051" s="16" t="s">
        <v>703</v>
      </c>
      <c r="D1051" s="17">
        <v>0.053</v>
      </c>
      <c r="E1051" s="16" t="s">
        <v>704</v>
      </c>
      <c r="F1051" s="16" t="s">
        <v>14</v>
      </c>
      <c r="J1051" s="16" t="s">
        <v>1542</v>
      </c>
    </row>
    <row r="1052" ht="30.0" customHeight="1">
      <c r="A1052" s="16" t="s">
        <v>2570</v>
      </c>
      <c r="B1052" s="16" t="s">
        <v>2571</v>
      </c>
      <c r="C1052" s="16" t="s">
        <v>703</v>
      </c>
      <c r="D1052" s="17">
        <v>0.05</v>
      </c>
      <c r="E1052" s="16" t="s">
        <v>638</v>
      </c>
      <c r="F1052" s="16" t="s">
        <v>21</v>
      </c>
      <c r="G1052" s="16" t="s">
        <v>128</v>
      </c>
      <c r="J1052" s="16" t="s">
        <v>2096</v>
      </c>
    </row>
    <row r="1053" ht="30.0" customHeight="1">
      <c r="A1053" s="16" t="s">
        <v>2572</v>
      </c>
      <c r="B1053" s="16" t="s">
        <v>2573</v>
      </c>
      <c r="C1053" s="16" t="s">
        <v>85</v>
      </c>
      <c r="D1053" s="17">
        <v>0.052</v>
      </c>
      <c r="E1053" s="16" t="s">
        <v>19</v>
      </c>
      <c r="F1053" s="16" t="s">
        <v>20</v>
      </c>
      <c r="G1053" s="16" t="s">
        <v>136</v>
      </c>
      <c r="H1053" s="16" t="s">
        <v>32</v>
      </c>
      <c r="I1053" s="16" t="s">
        <v>107</v>
      </c>
      <c r="J1053" s="16" t="s">
        <v>1652</v>
      </c>
    </row>
    <row r="1054" ht="30.0" customHeight="1">
      <c r="A1054" s="16" t="s">
        <v>2574</v>
      </c>
      <c r="B1054" s="16" t="s">
        <v>2575</v>
      </c>
      <c r="C1054" s="16" t="s">
        <v>703</v>
      </c>
      <c r="D1054" s="17">
        <v>0.053</v>
      </c>
      <c r="E1054" s="16" t="s">
        <v>292</v>
      </c>
      <c r="F1054" s="16" t="s">
        <v>32</v>
      </c>
      <c r="G1054" s="16" t="s">
        <v>14</v>
      </c>
      <c r="H1054" s="16" t="s">
        <v>136</v>
      </c>
      <c r="I1054" s="16" t="s">
        <v>107</v>
      </c>
      <c r="J1054" s="16" t="s">
        <v>2576</v>
      </c>
    </row>
    <row r="1055" ht="30.0" customHeight="1">
      <c r="A1055" s="16" t="s">
        <v>2577</v>
      </c>
      <c r="B1055" s="16" t="s">
        <v>2578</v>
      </c>
      <c r="C1055" s="16" t="s">
        <v>85</v>
      </c>
      <c r="D1055" s="17">
        <v>0.07</v>
      </c>
      <c r="E1055" s="16" t="s">
        <v>62</v>
      </c>
      <c r="F1055" s="16" t="s">
        <v>14</v>
      </c>
      <c r="G1055" s="16" t="s">
        <v>15</v>
      </c>
      <c r="J1055" s="16" t="s">
        <v>2115</v>
      </c>
    </row>
    <row r="1056" ht="30.0" customHeight="1">
      <c r="A1056" s="16" t="s">
        <v>2579</v>
      </c>
      <c r="B1056" s="16" t="s">
        <v>2580</v>
      </c>
      <c r="C1056" s="16" t="s">
        <v>85</v>
      </c>
      <c r="D1056" s="17">
        <v>0.116</v>
      </c>
      <c r="E1056" s="16" t="s">
        <v>1161</v>
      </c>
      <c r="F1056" s="16" t="s">
        <v>21</v>
      </c>
      <c r="G1056" s="16" t="s">
        <v>14</v>
      </c>
      <c r="H1056" s="16" t="s">
        <v>107</v>
      </c>
      <c r="J1056" s="16" t="s">
        <v>1655</v>
      </c>
    </row>
    <row r="1057" ht="30.0" customHeight="1">
      <c r="A1057" s="16" t="s">
        <v>2581</v>
      </c>
      <c r="B1057" s="16" t="s">
        <v>2582</v>
      </c>
      <c r="C1057" s="16" t="s">
        <v>85</v>
      </c>
      <c r="D1057" s="17">
        <v>0.045</v>
      </c>
      <c r="E1057" s="16" t="s">
        <v>168</v>
      </c>
      <c r="F1057" s="16" t="s">
        <v>136</v>
      </c>
      <c r="G1057" s="16" t="s">
        <v>21</v>
      </c>
      <c r="H1057" s="16" t="s">
        <v>14</v>
      </c>
      <c r="I1057" s="16" t="s">
        <v>107</v>
      </c>
      <c r="J1057" s="16" t="s">
        <v>2523</v>
      </c>
    </row>
    <row r="1058" ht="30.0" customHeight="1">
      <c r="A1058" s="16" t="s">
        <v>2583</v>
      </c>
      <c r="B1058" s="16" t="s">
        <v>2584</v>
      </c>
      <c r="C1058" s="16" t="s">
        <v>379</v>
      </c>
      <c r="D1058" s="17">
        <v>0.054</v>
      </c>
      <c r="E1058" s="16" t="s">
        <v>62</v>
      </c>
      <c r="F1058" s="16" t="s">
        <v>14</v>
      </c>
      <c r="G1058" s="16" t="s">
        <v>15</v>
      </c>
      <c r="J1058" s="16" t="s">
        <v>2134</v>
      </c>
    </row>
    <row r="1059" ht="30.0" customHeight="1">
      <c r="A1059" s="16" t="s">
        <v>2585</v>
      </c>
      <c r="B1059" s="16" t="s">
        <v>2586</v>
      </c>
      <c r="C1059" s="16" t="s">
        <v>85</v>
      </c>
      <c r="D1059" s="17">
        <v>0.05</v>
      </c>
      <c r="E1059" s="16" t="s">
        <v>573</v>
      </c>
      <c r="F1059" s="16" t="s">
        <v>32</v>
      </c>
      <c r="J1059" s="16" t="s">
        <v>1536</v>
      </c>
    </row>
    <row r="1060" ht="30.0" customHeight="1">
      <c r="A1060" s="16" t="s">
        <v>2587</v>
      </c>
      <c r="B1060" s="16" t="s">
        <v>2588</v>
      </c>
      <c r="C1060" s="16" t="s">
        <v>1943</v>
      </c>
      <c r="D1060" s="17">
        <v>0.062</v>
      </c>
      <c r="E1060" s="16" t="s">
        <v>471</v>
      </c>
      <c r="F1060" s="16" t="s">
        <v>107</v>
      </c>
      <c r="G1060" s="16" t="s">
        <v>128</v>
      </c>
      <c r="H1060" s="16" t="s">
        <v>14</v>
      </c>
      <c r="J1060" s="16" t="s">
        <v>2166</v>
      </c>
    </row>
    <row r="1061" ht="30.0" customHeight="1">
      <c r="A1061" s="16" t="s">
        <v>2589</v>
      </c>
      <c r="B1061" s="16" t="s">
        <v>2590</v>
      </c>
      <c r="C1061" s="16" t="s">
        <v>812</v>
      </c>
      <c r="D1061" s="17">
        <v>0.08</v>
      </c>
      <c r="E1061" s="16" t="s">
        <v>2591</v>
      </c>
      <c r="F1061" s="16" t="s">
        <v>14</v>
      </c>
      <c r="G1061" s="16" t="s">
        <v>107</v>
      </c>
      <c r="H1061" s="16" t="s">
        <v>88</v>
      </c>
      <c r="J1061" s="16" t="s">
        <v>2518</v>
      </c>
    </row>
    <row r="1062" ht="30.0" customHeight="1">
      <c r="A1062" s="16" t="s">
        <v>2592</v>
      </c>
      <c r="B1062" s="16" t="s">
        <v>2593</v>
      </c>
      <c r="C1062" s="16" t="s">
        <v>703</v>
      </c>
      <c r="D1062" s="17">
        <v>0.052</v>
      </c>
      <c r="E1062" s="16" t="s">
        <v>292</v>
      </c>
      <c r="F1062" s="16" t="s">
        <v>14</v>
      </c>
      <c r="G1062" s="16" t="s">
        <v>128</v>
      </c>
      <c r="J1062" s="16" t="s">
        <v>2594</v>
      </c>
    </row>
    <row r="1063" ht="30.0" customHeight="1">
      <c r="A1063" s="16" t="s">
        <v>2595</v>
      </c>
      <c r="B1063" s="16" t="s">
        <v>2596</v>
      </c>
      <c r="C1063" s="16" t="s">
        <v>12</v>
      </c>
      <c r="D1063" s="17">
        <v>0.045</v>
      </c>
      <c r="E1063" s="16" t="s">
        <v>2597</v>
      </c>
      <c r="F1063" s="16" t="s">
        <v>128</v>
      </c>
      <c r="J1063" s="16" t="s">
        <v>2156</v>
      </c>
    </row>
    <row r="1064" ht="30.0" customHeight="1">
      <c r="A1064" s="16" t="s">
        <v>2598</v>
      </c>
      <c r="B1064" s="16" t="s">
        <v>2599</v>
      </c>
      <c r="C1064" s="16" t="s">
        <v>703</v>
      </c>
      <c r="D1064" s="17">
        <v>0.055</v>
      </c>
      <c r="E1064" s="16" t="s">
        <v>2453</v>
      </c>
      <c r="F1064" s="16" t="s">
        <v>21</v>
      </c>
      <c r="G1064" s="16" t="s">
        <v>14</v>
      </c>
      <c r="H1064" s="16" t="s">
        <v>107</v>
      </c>
      <c r="J1064" s="16" t="s">
        <v>2600</v>
      </c>
    </row>
    <row r="1065" ht="30.0" customHeight="1">
      <c r="A1065" s="16" t="s">
        <v>2601</v>
      </c>
      <c r="B1065" s="16" t="s">
        <v>2602</v>
      </c>
      <c r="C1065" s="16" t="s">
        <v>799</v>
      </c>
      <c r="D1065" s="17">
        <v>0.065</v>
      </c>
      <c r="E1065" s="16" t="s">
        <v>19</v>
      </c>
      <c r="F1065" s="16" t="s">
        <v>107</v>
      </c>
      <c r="G1065" s="16" t="s">
        <v>20</v>
      </c>
      <c r="J1065" s="16" t="s">
        <v>1872</v>
      </c>
    </row>
    <row r="1066" ht="30.0" customHeight="1">
      <c r="A1066" s="16" t="s">
        <v>2603</v>
      </c>
      <c r="B1066" s="16" t="s">
        <v>2604</v>
      </c>
      <c r="C1066" s="16" t="s">
        <v>379</v>
      </c>
      <c r="D1066" s="17">
        <v>0.075</v>
      </c>
      <c r="E1066" s="16" t="s">
        <v>101</v>
      </c>
      <c r="F1066" s="16" t="s">
        <v>14</v>
      </c>
      <c r="G1066" s="16" t="s">
        <v>136</v>
      </c>
      <c r="H1066" s="16" t="s">
        <v>21</v>
      </c>
      <c r="J1066" s="16" t="s">
        <v>1720</v>
      </c>
    </row>
    <row r="1067" ht="30.0" customHeight="1">
      <c r="A1067" s="16" t="s">
        <v>2605</v>
      </c>
      <c r="B1067" s="16" t="s">
        <v>2606</v>
      </c>
      <c r="C1067" s="16" t="s">
        <v>379</v>
      </c>
      <c r="D1067" s="17">
        <v>0.1</v>
      </c>
      <c r="E1067" s="16" t="s">
        <v>468</v>
      </c>
      <c r="F1067" s="16" t="s">
        <v>15</v>
      </c>
      <c r="G1067" s="16" t="s">
        <v>14</v>
      </c>
      <c r="H1067" s="16" t="s">
        <v>107</v>
      </c>
      <c r="J1067" s="16" t="s">
        <v>1720</v>
      </c>
    </row>
    <row r="1068" ht="30.0" customHeight="1">
      <c r="A1068" s="16" t="s">
        <v>2607</v>
      </c>
      <c r="B1068" s="16" t="s">
        <v>2608</v>
      </c>
      <c r="C1068" s="16" t="s">
        <v>799</v>
      </c>
      <c r="D1068" s="17">
        <v>0.05</v>
      </c>
      <c r="E1068" s="16" t="s">
        <v>131</v>
      </c>
      <c r="F1068" s="16" t="s">
        <v>21</v>
      </c>
      <c r="G1068" s="16" t="s">
        <v>32</v>
      </c>
      <c r="H1068" s="16" t="s">
        <v>14</v>
      </c>
      <c r="J1068" s="16" t="s">
        <v>1668</v>
      </c>
    </row>
    <row r="1069" ht="30.0" customHeight="1">
      <c r="A1069" s="16" t="s">
        <v>2609</v>
      </c>
      <c r="B1069" s="16" t="s">
        <v>2610</v>
      </c>
      <c r="C1069" s="16" t="s">
        <v>791</v>
      </c>
      <c r="D1069" s="17">
        <v>0.052</v>
      </c>
      <c r="E1069" s="16" t="s">
        <v>13</v>
      </c>
      <c r="F1069" s="16" t="s">
        <v>15</v>
      </c>
      <c r="G1069" s="16" t="s">
        <v>128</v>
      </c>
      <c r="H1069" s="16" t="s">
        <v>14</v>
      </c>
      <c r="J1069" s="16" t="s">
        <v>2611</v>
      </c>
    </row>
    <row r="1070" ht="30.0" customHeight="1">
      <c r="A1070" s="16" t="s">
        <v>2612</v>
      </c>
      <c r="B1070" s="16" t="s">
        <v>2613</v>
      </c>
      <c r="C1070" s="16" t="s">
        <v>12</v>
      </c>
      <c r="D1070" s="17">
        <v>0.05</v>
      </c>
      <c r="E1070" s="16" t="s">
        <v>159</v>
      </c>
      <c r="F1070" s="16" t="s">
        <v>123</v>
      </c>
      <c r="G1070" s="16" t="s">
        <v>20</v>
      </c>
      <c r="H1070" s="16" t="s">
        <v>107</v>
      </c>
      <c r="J1070" s="16" t="s">
        <v>2302</v>
      </c>
    </row>
    <row r="1071" ht="30.0" customHeight="1">
      <c r="A1071" s="16" t="s">
        <v>2614</v>
      </c>
      <c r="B1071" s="16" t="s">
        <v>2615</v>
      </c>
      <c r="C1071" s="16" t="s">
        <v>85</v>
      </c>
      <c r="D1071" s="17">
        <v>0.05</v>
      </c>
      <c r="E1071" s="16" t="s">
        <v>29</v>
      </c>
      <c r="F1071" s="16" t="s">
        <v>14</v>
      </c>
      <c r="G1071" s="16" t="s">
        <v>21</v>
      </c>
      <c r="J1071" s="16" t="s">
        <v>1652</v>
      </c>
    </row>
    <row r="1072" ht="30.0" customHeight="1">
      <c r="A1072" s="16" t="s">
        <v>2616</v>
      </c>
      <c r="B1072" s="16" t="s">
        <v>2617</v>
      </c>
      <c r="C1072" s="16" t="s">
        <v>85</v>
      </c>
      <c r="D1072" s="17">
        <v>0.06</v>
      </c>
      <c r="E1072" s="16" t="s">
        <v>13</v>
      </c>
      <c r="F1072" s="16" t="s">
        <v>14</v>
      </c>
      <c r="G1072" s="16" t="s">
        <v>107</v>
      </c>
      <c r="J1072" s="16" t="s">
        <v>1665</v>
      </c>
    </row>
    <row r="1073" ht="30.0" customHeight="1">
      <c r="A1073" s="16" t="s">
        <v>2618</v>
      </c>
      <c r="B1073" s="16" t="s">
        <v>2619</v>
      </c>
      <c r="C1073" s="16" t="s">
        <v>85</v>
      </c>
      <c r="D1073" s="17">
        <v>0.058</v>
      </c>
      <c r="E1073" s="16" t="s">
        <v>13</v>
      </c>
      <c r="F1073" s="16" t="s">
        <v>128</v>
      </c>
      <c r="G1073" s="16" t="s">
        <v>21</v>
      </c>
      <c r="H1073" s="16" t="s">
        <v>14</v>
      </c>
      <c r="I1073" s="16" t="s">
        <v>15</v>
      </c>
      <c r="J1073" s="16" t="s">
        <v>2191</v>
      </c>
    </row>
    <row r="1074" ht="30.0" customHeight="1">
      <c r="A1074" s="16" t="s">
        <v>2620</v>
      </c>
      <c r="B1074" s="16" t="s">
        <v>2621</v>
      </c>
      <c r="C1074" s="16" t="s">
        <v>85</v>
      </c>
      <c r="D1074" s="17">
        <v>0.055</v>
      </c>
      <c r="E1074" s="16" t="s">
        <v>171</v>
      </c>
      <c r="F1074" s="16" t="s">
        <v>128</v>
      </c>
      <c r="G1074" s="16" t="s">
        <v>15</v>
      </c>
      <c r="H1074" s="16" t="s">
        <v>32</v>
      </c>
      <c r="I1074" s="16" t="s">
        <v>107</v>
      </c>
      <c r="J1074" s="16" t="s">
        <v>2266</v>
      </c>
    </row>
    <row r="1075" ht="30.0" customHeight="1">
      <c r="A1075" s="16" t="s">
        <v>2622</v>
      </c>
      <c r="B1075" s="16" t="s">
        <v>2623</v>
      </c>
      <c r="C1075" s="16" t="s">
        <v>812</v>
      </c>
      <c r="D1075" s="17">
        <v>0.062</v>
      </c>
      <c r="E1075" s="16" t="s">
        <v>24</v>
      </c>
      <c r="F1075" s="16" t="s">
        <v>21</v>
      </c>
      <c r="G1075" s="16" t="s">
        <v>107</v>
      </c>
      <c r="H1075" s="16" t="s">
        <v>128</v>
      </c>
      <c r="I1075" s="16"/>
      <c r="J1075" s="16" t="s">
        <v>2518</v>
      </c>
    </row>
    <row r="1076" ht="30.0" customHeight="1">
      <c r="A1076" s="16" t="s">
        <v>2624</v>
      </c>
      <c r="B1076" s="16" t="s">
        <v>2625</v>
      </c>
      <c r="C1076" s="16" t="s">
        <v>799</v>
      </c>
      <c r="D1076" s="17">
        <v>0.09</v>
      </c>
      <c r="E1076" s="16" t="s">
        <v>357</v>
      </c>
      <c r="F1076" s="16" t="s">
        <v>14</v>
      </c>
      <c r="G1076" s="16" t="s">
        <v>123</v>
      </c>
      <c r="J1076" s="16" t="s">
        <v>2018</v>
      </c>
    </row>
    <row r="1077" ht="30.0" customHeight="1">
      <c r="A1077" s="16" t="s">
        <v>2626</v>
      </c>
      <c r="B1077" s="16" t="s">
        <v>2627</v>
      </c>
      <c r="C1077" s="16" t="s">
        <v>799</v>
      </c>
      <c r="D1077" s="17">
        <v>0.032</v>
      </c>
      <c r="E1077" s="16" t="s">
        <v>931</v>
      </c>
      <c r="F1077" s="16" t="s">
        <v>14</v>
      </c>
      <c r="G1077" s="16" t="s">
        <v>32</v>
      </c>
      <c r="H1077" s="16" t="s">
        <v>21</v>
      </c>
      <c r="I1077" s="16" t="s">
        <v>107</v>
      </c>
      <c r="J1077" s="16" t="s">
        <v>1872</v>
      </c>
    </row>
    <row r="1078" ht="30.0" customHeight="1">
      <c r="A1078" s="16" t="s">
        <v>2628</v>
      </c>
      <c r="B1078" s="16" t="s">
        <v>2629</v>
      </c>
      <c r="C1078" s="16" t="s">
        <v>703</v>
      </c>
      <c r="D1078" s="17">
        <v>0.049</v>
      </c>
      <c r="E1078" s="16" t="s">
        <v>122</v>
      </c>
      <c r="F1078" s="16" t="s">
        <v>32</v>
      </c>
      <c r="G1078" s="16" t="s">
        <v>128</v>
      </c>
      <c r="H1078" s="16" t="s">
        <v>107</v>
      </c>
      <c r="J1078" s="16" t="s">
        <v>1776</v>
      </c>
    </row>
    <row r="1079" ht="30.0" customHeight="1">
      <c r="A1079" s="16" t="s">
        <v>2630</v>
      </c>
      <c r="B1079" s="16" t="s">
        <v>2631</v>
      </c>
      <c r="C1079" s="16" t="s">
        <v>85</v>
      </c>
      <c r="D1079" s="17">
        <v>0.09</v>
      </c>
      <c r="E1079" s="16" t="s">
        <v>180</v>
      </c>
      <c r="F1079" s="16" t="s">
        <v>20</v>
      </c>
      <c r="G1079" s="16" t="s">
        <v>14</v>
      </c>
      <c r="H1079" s="16" t="s">
        <v>107</v>
      </c>
      <c r="J1079" s="16" t="s">
        <v>1611</v>
      </c>
    </row>
    <row r="1080" ht="30.0" customHeight="1">
      <c r="A1080" s="16" t="s">
        <v>2632</v>
      </c>
      <c r="B1080" s="16" t="s">
        <v>2633</v>
      </c>
      <c r="C1080" s="16" t="s">
        <v>703</v>
      </c>
      <c r="D1080" s="17">
        <v>0.052</v>
      </c>
      <c r="E1080" s="16" t="s">
        <v>638</v>
      </c>
      <c r="F1080" s="16" t="s">
        <v>21</v>
      </c>
      <c r="G1080" s="16" t="s">
        <v>123</v>
      </c>
      <c r="H1080" s="16" t="s">
        <v>128</v>
      </c>
      <c r="J1080" s="16" t="s">
        <v>2634</v>
      </c>
    </row>
    <row r="1081" ht="30.0" customHeight="1">
      <c r="A1081" s="16" t="s">
        <v>2635</v>
      </c>
      <c r="B1081" s="16" t="s">
        <v>2636</v>
      </c>
      <c r="C1081" s="16" t="s">
        <v>1255</v>
      </c>
      <c r="D1081" s="17">
        <v>0.045</v>
      </c>
      <c r="E1081" s="16" t="s">
        <v>19</v>
      </c>
      <c r="F1081" s="16" t="s">
        <v>21</v>
      </c>
      <c r="G1081" s="16" t="s">
        <v>32</v>
      </c>
      <c r="H1081" s="16" t="s">
        <v>107</v>
      </c>
      <c r="J1081" s="16" t="s">
        <v>2513</v>
      </c>
    </row>
    <row r="1082" ht="30.0" customHeight="1">
      <c r="A1082" s="16" t="s">
        <v>2637</v>
      </c>
      <c r="B1082" s="16" t="s">
        <v>2638</v>
      </c>
      <c r="C1082" s="16" t="s">
        <v>379</v>
      </c>
      <c r="D1082" s="17">
        <v>0.052</v>
      </c>
      <c r="E1082" s="16" t="s">
        <v>13</v>
      </c>
      <c r="F1082" s="16" t="s">
        <v>14</v>
      </c>
      <c r="G1082" s="16" t="s">
        <v>107</v>
      </c>
      <c r="J1082" s="16" t="s">
        <v>2258</v>
      </c>
    </row>
    <row r="1083" ht="30.0" customHeight="1">
      <c r="A1083" s="16" t="s">
        <v>2639</v>
      </c>
      <c r="B1083" s="16" t="s">
        <v>2640</v>
      </c>
      <c r="C1083" s="16" t="s">
        <v>799</v>
      </c>
      <c r="D1083" s="17">
        <v>0.07</v>
      </c>
      <c r="E1083" s="16" t="s">
        <v>573</v>
      </c>
      <c r="F1083" s="16" t="s">
        <v>123</v>
      </c>
      <c r="G1083" s="16" t="s">
        <v>21</v>
      </c>
      <c r="H1083" s="16" t="s">
        <v>128</v>
      </c>
      <c r="I1083" s="16" t="s">
        <v>88</v>
      </c>
      <c r="J1083" s="16" t="s">
        <v>2641</v>
      </c>
    </row>
    <row r="1084" ht="30.0" customHeight="1">
      <c r="A1084" s="16" t="s">
        <v>2642</v>
      </c>
      <c r="B1084" s="16" t="s">
        <v>2643</v>
      </c>
      <c r="C1084" s="16" t="s">
        <v>85</v>
      </c>
      <c r="D1084" s="17">
        <v>0.069</v>
      </c>
      <c r="E1084" s="16" t="s">
        <v>24</v>
      </c>
      <c r="F1084" s="16" t="s">
        <v>21</v>
      </c>
      <c r="G1084" s="16" t="s">
        <v>14</v>
      </c>
      <c r="J1084" s="16" t="s">
        <v>1611</v>
      </c>
    </row>
    <row r="1085" ht="30.0" customHeight="1">
      <c r="A1085" s="16" t="s">
        <v>2644</v>
      </c>
      <c r="B1085" s="16" t="s">
        <v>2645</v>
      </c>
      <c r="C1085" s="16" t="s">
        <v>2118</v>
      </c>
      <c r="D1085" s="17">
        <v>0.065</v>
      </c>
      <c r="E1085" s="16" t="s">
        <v>24</v>
      </c>
      <c r="F1085" s="16" t="s">
        <v>32</v>
      </c>
      <c r="G1085" s="16" t="s">
        <v>21</v>
      </c>
      <c r="H1085" s="16" t="s">
        <v>107</v>
      </c>
      <c r="J1085" s="16" t="s">
        <v>2119</v>
      </c>
    </row>
    <row r="1086" ht="30.0" customHeight="1">
      <c r="A1086" s="16" t="s">
        <v>2646</v>
      </c>
      <c r="B1086" s="16" t="s">
        <v>2647</v>
      </c>
      <c r="C1086" s="16" t="s">
        <v>796</v>
      </c>
      <c r="D1086" s="17">
        <v>0.042</v>
      </c>
      <c r="E1086" s="16" t="s">
        <v>35</v>
      </c>
      <c r="F1086" s="16" t="s">
        <v>20</v>
      </c>
      <c r="G1086" s="16" t="s">
        <v>32</v>
      </c>
      <c r="H1086" s="16" t="s">
        <v>107</v>
      </c>
      <c r="J1086" s="16" t="s">
        <v>1865</v>
      </c>
    </row>
    <row r="1087" ht="30.0" customHeight="1">
      <c r="A1087" s="16" t="s">
        <v>2648</v>
      </c>
      <c r="B1087" s="16" t="s">
        <v>2649</v>
      </c>
      <c r="C1087" s="16" t="s">
        <v>1299</v>
      </c>
      <c r="D1087" s="17">
        <v>0.06</v>
      </c>
      <c r="E1087" s="16" t="s">
        <v>24</v>
      </c>
      <c r="F1087" s="16" t="s">
        <v>136</v>
      </c>
      <c r="G1087" s="16" t="s">
        <v>32</v>
      </c>
      <c r="H1087" s="16" t="s">
        <v>14</v>
      </c>
      <c r="I1087" s="16" t="s">
        <v>107</v>
      </c>
      <c r="J1087" s="16" t="s">
        <v>1747</v>
      </c>
    </row>
    <row r="1088" ht="30.0" customHeight="1">
      <c r="A1088" s="16" t="s">
        <v>2650</v>
      </c>
      <c r="B1088" s="16" t="s">
        <v>2651</v>
      </c>
      <c r="C1088" s="16" t="s">
        <v>1246</v>
      </c>
      <c r="D1088" s="17">
        <v>0.047</v>
      </c>
      <c r="E1088" s="16" t="s">
        <v>122</v>
      </c>
      <c r="F1088" s="16" t="s">
        <v>20</v>
      </c>
      <c r="G1088" s="16" t="s">
        <v>123</v>
      </c>
      <c r="H1088" s="16" t="s">
        <v>107</v>
      </c>
      <c r="J1088" s="16" t="s">
        <v>2652</v>
      </c>
    </row>
    <row r="1089" ht="30.0" customHeight="1">
      <c r="A1089" s="16" t="s">
        <v>2653</v>
      </c>
      <c r="B1089" s="16" t="s">
        <v>2654</v>
      </c>
      <c r="C1089" s="16" t="s">
        <v>85</v>
      </c>
      <c r="D1089" s="17">
        <v>0.07</v>
      </c>
      <c r="E1089" s="16" t="s">
        <v>24</v>
      </c>
      <c r="F1089" s="16" t="s">
        <v>136</v>
      </c>
      <c r="G1089" s="16" t="s">
        <v>21</v>
      </c>
      <c r="H1089" s="16" t="s">
        <v>14</v>
      </c>
      <c r="I1089" s="16" t="s">
        <v>107</v>
      </c>
      <c r="J1089" s="16" t="s">
        <v>1814</v>
      </c>
    </row>
    <row r="1090" ht="30.0" customHeight="1">
      <c r="A1090" s="16" t="s">
        <v>2655</v>
      </c>
      <c r="B1090" s="16" t="s">
        <v>2656</v>
      </c>
      <c r="C1090" s="16" t="s">
        <v>85</v>
      </c>
      <c r="D1090" s="17">
        <v>0.052</v>
      </c>
      <c r="E1090" s="16" t="s">
        <v>13</v>
      </c>
      <c r="F1090" s="16" t="s">
        <v>15</v>
      </c>
      <c r="G1090" s="16" t="s">
        <v>14</v>
      </c>
      <c r="H1090" s="16" t="s">
        <v>128</v>
      </c>
      <c r="J1090" s="16" t="s">
        <v>1701</v>
      </c>
    </row>
    <row r="1091" ht="30.0" customHeight="1">
      <c r="A1091" s="16" t="s">
        <v>2657</v>
      </c>
      <c r="B1091" s="16" t="s">
        <v>2658</v>
      </c>
      <c r="C1091" s="16" t="s">
        <v>812</v>
      </c>
      <c r="D1091" s="17">
        <v>0.07</v>
      </c>
      <c r="E1091" s="16" t="s">
        <v>19</v>
      </c>
      <c r="F1091" s="16" t="s">
        <v>32</v>
      </c>
      <c r="G1091" s="16" t="s">
        <v>21</v>
      </c>
      <c r="J1091" s="16" t="s">
        <v>2518</v>
      </c>
    </row>
    <row r="1092" ht="30.0" customHeight="1">
      <c r="A1092" s="16" t="s">
        <v>2659</v>
      </c>
      <c r="B1092" s="16" t="s">
        <v>2660</v>
      </c>
      <c r="C1092" s="16" t="s">
        <v>1255</v>
      </c>
      <c r="D1092" s="17">
        <v>0.058</v>
      </c>
      <c r="E1092" s="16" t="s">
        <v>19</v>
      </c>
      <c r="F1092" s="16" t="s">
        <v>123</v>
      </c>
      <c r="G1092" s="16" t="s">
        <v>21</v>
      </c>
      <c r="H1092" s="16" t="s">
        <v>107</v>
      </c>
      <c r="J1092" s="16" t="s">
        <v>2513</v>
      </c>
    </row>
    <row r="1093" ht="30.0" customHeight="1">
      <c r="A1093" s="16" t="s">
        <v>2661</v>
      </c>
      <c r="B1093" s="16" t="s">
        <v>2662</v>
      </c>
      <c r="C1093" s="16" t="s">
        <v>85</v>
      </c>
      <c r="D1093" s="17">
        <v>0.05</v>
      </c>
      <c r="E1093" s="16" t="s">
        <v>19</v>
      </c>
      <c r="F1093" s="16" t="s">
        <v>128</v>
      </c>
      <c r="G1093" s="16" t="s">
        <v>123</v>
      </c>
      <c r="H1093" s="16" t="s">
        <v>32</v>
      </c>
      <c r="J1093" s="16" t="s">
        <v>1611</v>
      </c>
    </row>
    <row r="1094" ht="30.0" customHeight="1">
      <c r="A1094" s="16" t="s">
        <v>2663</v>
      </c>
      <c r="B1094" s="16" t="s">
        <v>2664</v>
      </c>
      <c r="C1094" s="16" t="s">
        <v>1943</v>
      </c>
      <c r="D1094" s="17">
        <v>0.048</v>
      </c>
      <c r="E1094" s="16" t="s">
        <v>35</v>
      </c>
      <c r="F1094" s="16" t="s">
        <v>32</v>
      </c>
      <c r="G1094" s="16" t="s">
        <v>21</v>
      </c>
      <c r="H1094" s="16" t="s">
        <v>107</v>
      </c>
      <c r="I1094" s="16" t="s">
        <v>14</v>
      </c>
      <c r="J1094" s="16" t="s">
        <v>1944</v>
      </c>
    </row>
    <row r="1095" ht="30.0" customHeight="1">
      <c r="A1095" s="16" t="s">
        <v>2665</v>
      </c>
      <c r="B1095" s="16" t="s">
        <v>2666</v>
      </c>
      <c r="C1095" s="16" t="s">
        <v>703</v>
      </c>
      <c r="D1095" s="17">
        <v>0.071</v>
      </c>
      <c r="E1095" s="16" t="s">
        <v>686</v>
      </c>
      <c r="F1095" s="16" t="s">
        <v>107</v>
      </c>
      <c r="G1095" s="16" t="s">
        <v>21</v>
      </c>
      <c r="J1095" s="16" t="s">
        <v>2667</v>
      </c>
    </row>
    <row r="1096" ht="30.0" customHeight="1">
      <c r="A1096" s="16" t="s">
        <v>2668</v>
      </c>
      <c r="B1096" s="16" t="s">
        <v>2669</v>
      </c>
      <c r="C1096" s="16" t="s">
        <v>703</v>
      </c>
      <c r="D1096" s="17">
        <v>0.11</v>
      </c>
      <c r="E1096" s="16" t="s">
        <v>35</v>
      </c>
      <c r="F1096" s="16" t="s">
        <v>107</v>
      </c>
      <c r="G1096" s="16" t="s">
        <v>14</v>
      </c>
      <c r="J1096" s="16" t="s">
        <v>2670</v>
      </c>
    </row>
    <row r="1097" ht="30.0" customHeight="1">
      <c r="A1097" s="16" t="s">
        <v>2671</v>
      </c>
      <c r="B1097" s="16" t="s">
        <v>2672</v>
      </c>
      <c r="C1097" s="16" t="s">
        <v>742</v>
      </c>
      <c r="D1097" s="17">
        <v>0.08</v>
      </c>
      <c r="E1097" s="16" t="s">
        <v>357</v>
      </c>
      <c r="F1097" s="16" t="s">
        <v>123</v>
      </c>
      <c r="G1097" s="16" t="s">
        <v>128</v>
      </c>
      <c r="H1097" s="16" t="s">
        <v>107</v>
      </c>
      <c r="J1097" s="16" t="s">
        <v>2310</v>
      </c>
    </row>
    <row r="1098" ht="30.0" customHeight="1">
      <c r="A1098" s="16" t="s">
        <v>2673</v>
      </c>
      <c r="B1098" s="16" t="s">
        <v>2674</v>
      </c>
      <c r="C1098" s="16" t="s">
        <v>799</v>
      </c>
      <c r="D1098" s="17">
        <v>0.09</v>
      </c>
      <c r="E1098" s="16" t="s">
        <v>24</v>
      </c>
      <c r="F1098" s="16" t="s">
        <v>20</v>
      </c>
      <c r="G1098" s="16" t="s">
        <v>21</v>
      </c>
      <c r="H1098" s="16" t="s">
        <v>107</v>
      </c>
      <c r="J1098" s="16" t="s">
        <v>1614</v>
      </c>
    </row>
    <row r="1099" ht="30.0" customHeight="1">
      <c r="A1099" s="16" t="s">
        <v>2675</v>
      </c>
      <c r="B1099" s="16" t="s">
        <v>2676</v>
      </c>
      <c r="C1099" s="16" t="s">
        <v>85</v>
      </c>
      <c r="D1099" s="17">
        <v>0.061</v>
      </c>
      <c r="E1099" s="16" t="s">
        <v>24</v>
      </c>
      <c r="F1099" s="16" t="s">
        <v>20</v>
      </c>
      <c r="G1099" s="16" t="s">
        <v>21</v>
      </c>
      <c r="J1099" s="16" t="s">
        <v>2438</v>
      </c>
    </row>
    <row r="1100" ht="30.0" customHeight="1">
      <c r="A1100" s="16" t="s">
        <v>2677</v>
      </c>
      <c r="B1100" s="16" t="s">
        <v>2678</v>
      </c>
      <c r="C1100" s="16" t="s">
        <v>799</v>
      </c>
      <c r="D1100" s="17">
        <v>0.11</v>
      </c>
      <c r="E1100" s="16" t="s">
        <v>1161</v>
      </c>
      <c r="F1100" s="16" t="s">
        <v>123</v>
      </c>
      <c r="G1100" s="16" t="s">
        <v>107</v>
      </c>
      <c r="J1100" s="16" t="s">
        <v>1872</v>
      </c>
    </row>
    <row r="1101" ht="30.0" customHeight="1">
      <c r="A1101" s="16" t="s">
        <v>2679</v>
      </c>
      <c r="B1101" s="16" t="s">
        <v>2680</v>
      </c>
      <c r="C1101" s="16" t="s">
        <v>812</v>
      </c>
      <c r="D1101" s="17">
        <v>0.05</v>
      </c>
      <c r="E1101" s="16" t="s">
        <v>292</v>
      </c>
      <c r="F1101" s="16" t="s">
        <v>32</v>
      </c>
      <c r="G1101" s="16" t="s">
        <v>21</v>
      </c>
      <c r="H1101" s="16" t="s">
        <v>128</v>
      </c>
      <c r="J1101" s="16" t="s">
        <v>2528</v>
      </c>
    </row>
    <row r="1102" ht="30.0" customHeight="1">
      <c r="A1102" s="16" t="s">
        <v>2681</v>
      </c>
      <c r="B1102" s="16" t="s">
        <v>2682</v>
      </c>
      <c r="C1102" s="16" t="s">
        <v>799</v>
      </c>
      <c r="D1102" s="17">
        <v>0.064</v>
      </c>
      <c r="E1102" s="16" t="s">
        <v>1389</v>
      </c>
      <c r="F1102" s="16" t="s">
        <v>21</v>
      </c>
      <c r="G1102" s="16" t="s">
        <v>32</v>
      </c>
      <c r="H1102" s="16" t="s">
        <v>14</v>
      </c>
      <c r="J1102" s="16" t="s">
        <v>1520</v>
      </c>
    </row>
    <row r="1103" ht="30.0" customHeight="1">
      <c r="A1103" s="16" t="s">
        <v>2683</v>
      </c>
      <c r="B1103" s="16" t="s">
        <v>2684</v>
      </c>
      <c r="C1103" s="16" t="s">
        <v>85</v>
      </c>
      <c r="D1103" s="17">
        <v>0.07</v>
      </c>
      <c r="E1103" s="16" t="s">
        <v>24</v>
      </c>
      <c r="F1103" s="16" t="s">
        <v>21</v>
      </c>
      <c r="G1103" s="16" t="s">
        <v>20</v>
      </c>
      <c r="H1103" s="16" t="s">
        <v>14</v>
      </c>
      <c r="J1103" s="16" t="s">
        <v>1665</v>
      </c>
    </row>
    <row r="1104" ht="30.0" customHeight="1">
      <c r="A1104" s="16" t="s">
        <v>2685</v>
      </c>
      <c r="B1104" s="16" t="s">
        <v>2686</v>
      </c>
      <c r="C1104" s="16" t="s">
        <v>85</v>
      </c>
      <c r="D1104" s="17">
        <v>0.045</v>
      </c>
      <c r="E1104" s="16" t="s">
        <v>29</v>
      </c>
      <c r="F1104" s="16" t="s">
        <v>14</v>
      </c>
      <c r="G1104" s="16" t="s">
        <v>21</v>
      </c>
      <c r="H1104" s="16" t="s">
        <v>136</v>
      </c>
      <c r="I1104" s="16" t="s">
        <v>32</v>
      </c>
      <c r="J1104" s="16" t="s">
        <v>1539</v>
      </c>
    </row>
    <row r="1105" ht="30.0" customHeight="1">
      <c r="A1105" s="16" t="s">
        <v>2687</v>
      </c>
      <c r="B1105" s="16" t="s">
        <v>2688</v>
      </c>
      <c r="C1105" s="16" t="s">
        <v>1943</v>
      </c>
      <c r="D1105" s="17">
        <v>0.09</v>
      </c>
      <c r="E1105" s="16" t="s">
        <v>192</v>
      </c>
      <c r="F1105" s="16" t="s">
        <v>21</v>
      </c>
      <c r="G1105" s="16" t="s">
        <v>14</v>
      </c>
      <c r="J1105" s="16" t="s">
        <v>2328</v>
      </c>
    </row>
    <row r="1106" ht="30.0" customHeight="1">
      <c r="A1106" s="16" t="s">
        <v>2689</v>
      </c>
      <c r="B1106" s="16" t="s">
        <v>2690</v>
      </c>
      <c r="C1106" s="16" t="s">
        <v>85</v>
      </c>
      <c r="D1106" s="17">
        <v>0.11</v>
      </c>
      <c r="E1106" s="16" t="s">
        <v>468</v>
      </c>
      <c r="F1106" s="16" t="s">
        <v>14</v>
      </c>
      <c r="G1106" s="16" t="s">
        <v>107</v>
      </c>
      <c r="J1106" s="16" t="s">
        <v>1701</v>
      </c>
    </row>
    <row r="1107" ht="30.0" customHeight="1">
      <c r="A1107" s="16" t="s">
        <v>2691</v>
      </c>
      <c r="B1107" s="16" t="s">
        <v>2692</v>
      </c>
      <c r="C1107" s="16" t="s">
        <v>85</v>
      </c>
      <c r="D1107" s="17">
        <v>0.105</v>
      </c>
      <c r="E1107" s="16" t="s">
        <v>468</v>
      </c>
      <c r="F1107" s="16" t="s">
        <v>14</v>
      </c>
      <c r="G1107" s="16" t="s">
        <v>21</v>
      </c>
      <c r="J1107" s="16" t="s">
        <v>1655</v>
      </c>
    </row>
    <row r="1108" ht="30.0" customHeight="1">
      <c r="A1108" s="16" t="s">
        <v>2693</v>
      </c>
      <c r="B1108" s="16" t="s">
        <v>2694</v>
      </c>
      <c r="C1108" s="16" t="s">
        <v>85</v>
      </c>
      <c r="D1108" s="17">
        <v>0.07</v>
      </c>
      <c r="E1108" s="16" t="s">
        <v>24</v>
      </c>
      <c r="F1108" s="16" t="s">
        <v>136</v>
      </c>
      <c r="G1108" s="16" t="s">
        <v>107</v>
      </c>
      <c r="H1108" s="16" t="s">
        <v>21</v>
      </c>
      <c r="I1108" s="16" t="s">
        <v>14</v>
      </c>
      <c r="J1108" s="16" t="s">
        <v>1814</v>
      </c>
    </row>
    <row r="1109" ht="30.0" customHeight="1">
      <c r="A1109" s="16" t="s">
        <v>2695</v>
      </c>
      <c r="B1109" s="16" t="s">
        <v>2696</v>
      </c>
      <c r="C1109" s="16" t="s">
        <v>85</v>
      </c>
      <c r="D1109" s="17">
        <v>0.05</v>
      </c>
      <c r="E1109" s="16" t="s">
        <v>122</v>
      </c>
      <c r="F1109" s="16" t="s">
        <v>136</v>
      </c>
      <c r="G1109" s="16" t="s">
        <v>32</v>
      </c>
      <c r="H1109" s="16" t="s">
        <v>107</v>
      </c>
      <c r="J1109" s="16" t="s">
        <v>2194</v>
      </c>
    </row>
    <row r="1110" ht="30.0" customHeight="1">
      <c r="A1110" s="16" t="s">
        <v>2697</v>
      </c>
      <c r="B1110" s="16" t="s">
        <v>2698</v>
      </c>
      <c r="C1110" s="16" t="s">
        <v>799</v>
      </c>
      <c r="D1110" s="17">
        <v>0.08</v>
      </c>
      <c r="E1110" s="16" t="s">
        <v>482</v>
      </c>
      <c r="F1110" s="16" t="s">
        <v>136</v>
      </c>
      <c r="G1110" s="16" t="s">
        <v>21</v>
      </c>
      <c r="H1110" s="16" t="s">
        <v>14</v>
      </c>
      <c r="J1110" s="16" t="s">
        <v>1191</v>
      </c>
    </row>
    <row r="1111" ht="30.0" customHeight="1">
      <c r="A1111" s="16" t="s">
        <v>2699</v>
      </c>
      <c r="B1111" s="16" t="s">
        <v>2700</v>
      </c>
      <c r="C1111" s="16" t="s">
        <v>85</v>
      </c>
      <c r="D1111" s="17">
        <v>0.045</v>
      </c>
      <c r="E1111" s="16" t="s">
        <v>471</v>
      </c>
      <c r="F1111" s="16" t="s">
        <v>128</v>
      </c>
      <c r="G1111" s="16" t="s">
        <v>107</v>
      </c>
      <c r="J1111" s="16" t="s">
        <v>1611</v>
      </c>
    </row>
    <row r="1112" ht="30.0" customHeight="1">
      <c r="A1112" s="16" t="s">
        <v>2701</v>
      </c>
      <c r="B1112" s="16" t="s">
        <v>2702</v>
      </c>
      <c r="C1112" s="16" t="s">
        <v>85</v>
      </c>
      <c r="D1112" s="17">
        <v>0.07</v>
      </c>
      <c r="E1112" s="16" t="s">
        <v>482</v>
      </c>
      <c r="F1112" s="16" t="s">
        <v>32</v>
      </c>
      <c r="G1112" s="16" t="s">
        <v>21</v>
      </c>
      <c r="J1112" s="16" t="s">
        <v>1665</v>
      </c>
    </row>
    <row r="1113" ht="30.0" customHeight="1">
      <c r="A1113" s="16" t="s">
        <v>2703</v>
      </c>
      <c r="B1113" s="16" t="s">
        <v>2704</v>
      </c>
      <c r="C1113" s="16" t="s">
        <v>85</v>
      </c>
      <c r="D1113" s="17">
        <v>0.05</v>
      </c>
      <c r="E1113" s="16" t="s">
        <v>171</v>
      </c>
      <c r="F1113" s="16" t="s">
        <v>14</v>
      </c>
      <c r="G1113" s="16" t="s">
        <v>128</v>
      </c>
      <c r="H1113" s="16" t="s">
        <v>20</v>
      </c>
      <c r="J1113" s="16" t="s">
        <v>1652</v>
      </c>
    </row>
    <row r="1114" ht="30.0" customHeight="1">
      <c r="A1114" s="16" t="s">
        <v>2705</v>
      </c>
      <c r="B1114" s="16" t="s">
        <v>2706</v>
      </c>
      <c r="C1114" s="16" t="s">
        <v>1943</v>
      </c>
      <c r="D1114" s="17">
        <v>0.052</v>
      </c>
      <c r="E1114" s="16" t="s">
        <v>865</v>
      </c>
      <c r="F1114" s="16" t="s">
        <v>107</v>
      </c>
      <c r="G1114" s="16" t="s">
        <v>20</v>
      </c>
      <c r="J1114" s="16" t="s">
        <v>2166</v>
      </c>
    </row>
    <row r="1115" ht="30.0" customHeight="1">
      <c r="A1115" s="16" t="s">
        <v>2707</v>
      </c>
      <c r="B1115" s="16" t="s">
        <v>2708</v>
      </c>
      <c r="C1115" s="16" t="s">
        <v>85</v>
      </c>
      <c r="D1115" s="17">
        <v>0.05</v>
      </c>
      <c r="E1115" s="16" t="s">
        <v>2709</v>
      </c>
      <c r="F1115" s="16" t="s">
        <v>14</v>
      </c>
      <c r="G1115" s="16" t="s">
        <v>128</v>
      </c>
      <c r="J1115" s="16" t="s">
        <v>1976</v>
      </c>
    </row>
    <row r="1116" ht="30.0" customHeight="1">
      <c r="A1116" s="16" t="s">
        <v>2710</v>
      </c>
      <c r="B1116" s="16" t="s">
        <v>2711</v>
      </c>
      <c r="C1116" s="16" t="s">
        <v>85</v>
      </c>
      <c r="D1116" s="17">
        <v>0.068</v>
      </c>
      <c r="E1116" s="16" t="s">
        <v>24</v>
      </c>
      <c r="F1116" s="16" t="s">
        <v>20</v>
      </c>
      <c r="G1116" s="16" t="s">
        <v>136</v>
      </c>
      <c r="H1116" s="16" t="s">
        <v>107</v>
      </c>
      <c r="I1116" s="16" t="s">
        <v>21</v>
      </c>
      <c r="J1116" s="16" t="s">
        <v>2194</v>
      </c>
    </row>
    <row r="1117" ht="30.0" customHeight="1">
      <c r="A1117" s="16" t="s">
        <v>2712</v>
      </c>
      <c r="B1117" s="16" t="s">
        <v>2713</v>
      </c>
      <c r="C1117" s="16" t="s">
        <v>85</v>
      </c>
      <c r="D1117" s="17">
        <v>0.108</v>
      </c>
      <c r="E1117" s="16" t="s">
        <v>468</v>
      </c>
      <c r="F1117" s="16" t="s">
        <v>15</v>
      </c>
      <c r="G1117" s="16" t="s">
        <v>14</v>
      </c>
      <c r="H1117" s="16" t="s">
        <v>107</v>
      </c>
      <c r="I1117" s="16" t="s">
        <v>21</v>
      </c>
      <c r="J1117" s="16" t="s">
        <v>1730</v>
      </c>
    </row>
    <row r="1118" ht="30.0" customHeight="1">
      <c r="A1118" s="16" t="s">
        <v>2714</v>
      </c>
      <c r="B1118" s="16" t="s">
        <v>2715</v>
      </c>
      <c r="C1118" s="16" t="s">
        <v>812</v>
      </c>
      <c r="D1118" s="17">
        <v>0.07</v>
      </c>
      <c r="E1118" s="16" t="s">
        <v>24</v>
      </c>
      <c r="F1118" s="16" t="s">
        <v>107</v>
      </c>
      <c r="G1118" s="16" t="s">
        <v>136</v>
      </c>
      <c r="H1118" s="16" t="s">
        <v>20</v>
      </c>
      <c r="J1118" s="16" t="s">
        <v>1895</v>
      </c>
    </row>
    <row r="1119" ht="30.0" customHeight="1">
      <c r="A1119" s="16" t="s">
        <v>2716</v>
      </c>
      <c r="B1119" s="16" t="s">
        <v>2717</v>
      </c>
      <c r="C1119" s="16" t="s">
        <v>85</v>
      </c>
      <c r="D1119" s="17">
        <v>0.063</v>
      </c>
      <c r="E1119" s="16" t="s">
        <v>13</v>
      </c>
      <c r="F1119" s="16" t="s">
        <v>15</v>
      </c>
      <c r="G1119" s="16" t="s">
        <v>14</v>
      </c>
      <c r="H1119" s="16" t="s">
        <v>128</v>
      </c>
      <c r="I1119" s="16" t="s">
        <v>107</v>
      </c>
      <c r="J1119" s="16" t="s">
        <v>1576</v>
      </c>
    </row>
    <row r="1120" ht="30.0" customHeight="1">
      <c r="A1120" s="16" t="s">
        <v>2718</v>
      </c>
      <c r="B1120" s="16" t="s">
        <v>2719</v>
      </c>
      <c r="C1120" s="16" t="s">
        <v>85</v>
      </c>
      <c r="D1120" s="17">
        <v>0.069</v>
      </c>
      <c r="E1120" s="16" t="s">
        <v>143</v>
      </c>
      <c r="F1120" s="16" t="s">
        <v>14</v>
      </c>
      <c r="G1120" s="16" t="s">
        <v>128</v>
      </c>
      <c r="J1120" s="16" t="s">
        <v>2191</v>
      </c>
    </row>
    <row r="1121" ht="30.0" customHeight="1">
      <c r="A1121" s="16" t="s">
        <v>2720</v>
      </c>
      <c r="B1121" s="16" t="s">
        <v>2721</v>
      </c>
      <c r="C1121" s="16" t="s">
        <v>85</v>
      </c>
      <c r="D1121" s="17">
        <v>0.07</v>
      </c>
      <c r="E1121" s="16" t="s">
        <v>732</v>
      </c>
      <c r="F1121" s="16" t="s">
        <v>20</v>
      </c>
      <c r="G1121" s="16" t="s">
        <v>128</v>
      </c>
      <c r="H1121" s="16" t="s">
        <v>14</v>
      </c>
      <c r="I1121" s="16" t="s">
        <v>107</v>
      </c>
      <c r="J1121" s="16" t="s">
        <v>2537</v>
      </c>
    </row>
    <row r="1122" ht="30.0" customHeight="1">
      <c r="A1122" s="16" t="s">
        <v>2722</v>
      </c>
      <c r="B1122" s="16" t="s">
        <v>2723</v>
      </c>
      <c r="C1122" s="16" t="s">
        <v>85</v>
      </c>
      <c r="D1122" s="17">
        <v>0.05</v>
      </c>
      <c r="E1122" s="16" t="s">
        <v>143</v>
      </c>
      <c r="F1122" s="16" t="s">
        <v>14</v>
      </c>
      <c r="J1122" s="16" t="s">
        <v>2191</v>
      </c>
    </row>
    <row r="1123" ht="30.0" customHeight="1">
      <c r="A1123" s="16" t="s">
        <v>2724</v>
      </c>
      <c r="B1123" s="16" t="s">
        <v>2725</v>
      </c>
      <c r="C1123" s="16" t="s">
        <v>85</v>
      </c>
      <c r="D1123" s="17">
        <v>0.064</v>
      </c>
      <c r="E1123" s="16" t="s">
        <v>19</v>
      </c>
      <c r="F1123" s="16" t="s">
        <v>14</v>
      </c>
      <c r="G1123" s="16" t="s">
        <v>107</v>
      </c>
      <c r="J1123" s="16" t="s">
        <v>2726</v>
      </c>
    </row>
    <row r="1124" ht="30.0" customHeight="1">
      <c r="A1124" s="16" t="s">
        <v>2727</v>
      </c>
      <c r="B1124" s="16" t="s">
        <v>2728</v>
      </c>
      <c r="C1124" s="16" t="s">
        <v>1275</v>
      </c>
      <c r="D1124" s="17">
        <v>0.056</v>
      </c>
      <c r="E1124" s="16" t="s">
        <v>55</v>
      </c>
      <c r="F1124" s="16" t="s">
        <v>14</v>
      </c>
      <c r="G1124" s="16" t="s">
        <v>21</v>
      </c>
      <c r="H1124" s="16" t="s">
        <v>32</v>
      </c>
      <c r="J1124" s="16" t="s">
        <v>2729</v>
      </c>
    </row>
    <row r="1125" ht="30.0" customHeight="1">
      <c r="A1125" s="16" t="s">
        <v>2730</v>
      </c>
      <c r="B1125" s="16" t="s">
        <v>2731</v>
      </c>
      <c r="C1125" s="16" t="s">
        <v>85</v>
      </c>
      <c r="D1125" s="17">
        <v>0.09</v>
      </c>
      <c r="E1125" s="16" t="s">
        <v>1558</v>
      </c>
      <c r="F1125" s="16" t="s">
        <v>21</v>
      </c>
      <c r="G1125" s="16" t="s">
        <v>14</v>
      </c>
      <c r="J1125" s="16" t="s">
        <v>1611</v>
      </c>
    </row>
    <row r="1126" ht="30.0" customHeight="1">
      <c r="A1126" s="16" t="s">
        <v>2732</v>
      </c>
      <c r="B1126" s="16" t="s">
        <v>2733</v>
      </c>
      <c r="C1126" s="16" t="s">
        <v>799</v>
      </c>
      <c r="D1126" s="17">
        <v>0.06</v>
      </c>
      <c r="E1126" s="16" t="s">
        <v>24</v>
      </c>
      <c r="F1126" s="16" t="s">
        <v>21</v>
      </c>
      <c r="G1126" s="16" t="s">
        <v>136</v>
      </c>
      <c r="H1126" s="16" t="s">
        <v>107</v>
      </c>
      <c r="J1126" s="16" t="s">
        <v>2391</v>
      </c>
    </row>
    <row r="1127" ht="30.0" customHeight="1">
      <c r="A1127" s="16" t="s">
        <v>2313</v>
      </c>
      <c r="B1127" s="16" t="s">
        <v>2734</v>
      </c>
      <c r="C1127" s="16" t="s">
        <v>379</v>
      </c>
      <c r="D1127" s="17">
        <v>0.047</v>
      </c>
      <c r="E1127" s="16" t="s">
        <v>24</v>
      </c>
      <c r="F1127" s="16" t="s">
        <v>136</v>
      </c>
      <c r="G1127" s="16" t="s">
        <v>21</v>
      </c>
      <c r="J1127" s="16" t="s">
        <v>1598</v>
      </c>
    </row>
    <row r="1128" ht="30.0" customHeight="1">
      <c r="A1128" s="16" t="s">
        <v>2735</v>
      </c>
      <c r="B1128" s="16" t="s">
        <v>2736</v>
      </c>
      <c r="C1128" s="16" t="s">
        <v>1246</v>
      </c>
      <c r="D1128" s="17">
        <v>0.048</v>
      </c>
      <c r="E1128" s="16" t="s">
        <v>122</v>
      </c>
      <c r="F1128" s="16" t="s">
        <v>21</v>
      </c>
      <c r="G1128" s="16" t="s">
        <v>14</v>
      </c>
      <c r="H1128" s="16" t="s">
        <v>107</v>
      </c>
      <c r="J1128" s="16" t="s">
        <v>2342</v>
      </c>
    </row>
    <row r="1129" ht="30.0" customHeight="1">
      <c r="A1129" s="16" t="s">
        <v>2737</v>
      </c>
      <c r="B1129" s="16" t="s">
        <v>2738</v>
      </c>
      <c r="C1129" s="16" t="s">
        <v>85</v>
      </c>
      <c r="D1129" s="17">
        <v>0.095</v>
      </c>
      <c r="E1129" s="16" t="s">
        <v>38</v>
      </c>
      <c r="F1129" s="16" t="s">
        <v>136</v>
      </c>
      <c r="G1129" s="16" t="s">
        <v>20</v>
      </c>
      <c r="H1129" s="16" t="s">
        <v>32</v>
      </c>
      <c r="J1129" s="16" t="s">
        <v>2049</v>
      </c>
    </row>
    <row r="1130" ht="30.0" customHeight="1">
      <c r="A1130" s="16" t="s">
        <v>2739</v>
      </c>
      <c r="B1130" s="16" t="s">
        <v>2740</v>
      </c>
      <c r="C1130" s="16" t="s">
        <v>85</v>
      </c>
      <c r="D1130" s="22">
        <v>0.065</v>
      </c>
      <c r="E1130" s="16" t="s">
        <v>1209</v>
      </c>
      <c r="F1130" s="16" t="s">
        <v>14</v>
      </c>
      <c r="G1130" s="16" t="s">
        <v>21</v>
      </c>
      <c r="H1130" s="16" t="s">
        <v>107</v>
      </c>
      <c r="J1130" s="16" t="s">
        <v>2741</v>
      </c>
    </row>
    <row r="1131" ht="30.0" customHeight="1">
      <c r="A1131" s="16" t="s">
        <v>2742</v>
      </c>
      <c r="B1131" s="16" t="s">
        <v>2743</v>
      </c>
      <c r="C1131" s="16" t="s">
        <v>379</v>
      </c>
      <c r="D1131" s="17">
        <v>0.056</v>
      </c>
      <c r="E1131" s="16" t="s">
        <v>19</v>
      </c>
      <c r="F1131" s="16" t="s">
        <v>21</v>
      </c>
      <c r="G1131" s="16" t="s">
        <v>136</v>
      </c>
      <c r="H1131" s="16" t="s">
        <v>14</v>
      </c>
      <c r="J1131" s="16" t="s">
        <v>2744</v>
      </c>
    </row>
    <row r="1132" ht="30.0" customHeight="1">
      <c r="A1132" s="16" t="s">
        <v>2745</v>
      </c>
      <c r="B1132" s="16" t="s">
        <v>2746</v>
      </c>
      <c r="C1132" s="16" t="s">
        <v>85</v>
      </c>
      <c r="D1132" s="17">
        <v>0.06</v>
      </c>
      <c r="E1132" s="16" t="s">
        <v>471</v>
      </c>
      <c r="F1132" s="16" t="s">
        <v>136</v>
      </c>
      <c r="G1132" s="16" t="s">
        <v>32</v>
      </c>
      <c r="H1132" s="16" t="s">
        <v>21</v>
      </c>
      <c r="J1132" s="16" t="s">
        <v>2747</v>
      </c>
    </row>
    <row r="1133" ht="30.0" customHeight="1">
      <c r="A1133" s="16" t="s">
        <v>2748</v>
      </c>
      <c r="B1133" s="16" t="s">
        <v>2749</v>
      </c>
      <c r="C1133" s="16" t="s">
        <v>85</v>
      </c>
      <c r="D1133" s="17">
        <v>0.054</v>
      </c>
      <c r="E1133" s="16" t="s">
        <v>192</v>
      </c>
      <c r="F1133" s="16" t="s">
        <v>20</v>
      </c>
      <c r="G1133" s="16" t="s">
        <v>88</v>
      </c>
      <c r="J1133" s="16" t="s">
        <v>1539</v>
      </c>
    </row>
    <row r="1134" ht="30.0" customHeight="1">
      <c r="A1134" s="16" t="s">
        <v>2750</v>
      </c>
      <c r="B1134" s="16" t="s">
        <v>2751</v>
      </c>
      <c r="C1134" s="16" t="s">
        <v>799</v>
      </c>
      <c r="D1134" s="17">
        <v>0.06</v>
      </c>
      <c r="E1134" s="16" t="s">
        <v>931</v>
      </c>
      <c r="F1134" s="16" t="s">
        <v>21</v>
      </c>
      <c r="G1134" s="16" t="s">
        <v>32</v>
      </c>
      <c r="J1134" s="16" t="s">
        <v>2163</v>
      </c>
    </row>
    <row r="1135" ht="30.0" customHeight="1">
      <c r="A1135" s="16" t="s">
        <v>2752</v>
      </c>
      <c r="B1135" s="16" t="s">
        <v>2753</v>
      </c>
      <c r="C1135" s="16" t="s">
        <v>1943</v>
      </c>
      <c r="D1135" s="17">
        <v>0.052</v>
      </c>
      <c r="E1135" s="16" t="s">
        <v>143</v>
      </c>
      <c r="F1135" s="16" t="s">
        <v>14</v>
      </c>
      <c r="G1135" s="16" t="s">
        <v>20</v>
      </c>
      <c r="J1135" s="16" t="s">
        <v>2328</v>
      </c>
    </row>
    <row r="1136" ht="30.0" customHeight="1">
      <c r="A1136" s="16" t="s">
        <v>2754</v>
      </c>
      <c r="B1136" s="16" t="s">
        <v>2755</v>
      </c>
      <c r="C1136" s="16" t="s">
        <v>812</v>
      </c>
      <c r="D1136" s="17">
        <v>0.055</v>
      </c>
      <c r="E1136" s="16" t="s">
        <v>708</v>
      </c>
      <c r="F1136" s="16" t="s">
        <v>14</v>
      </c>
      <c r="G1136" s="16" t="s">
        <v>15</v>
      </c>
      <c r="J1136" s="16" t="s">
        <v>2242</v>
      </c>
    </row>
    <row r="1137" ht="30.0" customHeight="1">
      <c r="A1137" s="16" t="s">
        <v>2756</v>
      </c>
      <c r="B1137" s="16" t="s">
        <v>2757</v>
      </c>
      <c r="C1137" s="16" t="s">
        <v>85</v>
      </c>
      <c r="D1137" s="17">
        <v>0.039</v>
      </c>
      <c r="E1137" s="16" t="s">
        <v>292</v>
      </c>
      <c r="F1137" s="16" t="s">
        <v>32</v>
      </c>
      <c r="G1137" s="16" t="s">
        <v>21</v>
      </c>
      <c r="H1137" s="16" t="s">
        <v>128</v>
      </c>
      <c r="I1137" s="16" t="s">
        <v>136</v>
      </c>
      <c r="J1137" s="16" t="s">
        <v>2131</v>
      </c>
    </row>
    <row r="1138" ht="30.0" customHeight="1">
      <c r="A1138" s="16" t="s">
        <v>2758</v>
      </c>
      <c r="B1138" s="16" t="s">
        <v>2759</v>
      </c>
      <c r="C1138" s="16" t="s">
        <v>808</v>
      </c>
      <c r="D1138" s="17">
        <v>0.06</v>
      </c>
      <c r="E1138" s="16" t="s">
        <v>24</v>
      </c>
      <c r="F1138" s="16" t="s">
        <v>136</v>
      </c>
      <c r="G1138" s="16" t="s">
        <v>123</v>
      </c>
      <c r="H1138" s="16" t="s">
        <v>21</v>
      </c>
      <c r="I1138" s="16" t="s">
        <v>20</v>
      </c>
      <c r="J1138" s="16" t="s">
        <v>2143</v>
      </c>
    </row>
    <row r="1139" ht="30.0" customHeight="1">
      <c r="A1139" s="16" t="s">
        <v>2760</v>
      </c>
      <c r="B1139" s="16" t="s">
        <v>2761</v>
      </c>
      <c r="C1139" s="16" t="s">
        <v>85</v>
      </c>
      <c r="D1139" s="17">
        <v>0.047</v>
      </c>
      <c r="E1139" s="16" t="s">
        <v>41</v>
      </c>
      <c r="F1139" s="16" t="s">
        <v>21</v>
      </c>
      <c r="G1139" s="16" t="s">
        <v>32</v>
      </c>
      <c r="H1139" s="16" t="s">
        <v>14</v>
      </c>
      <c r="J1139" s="16" t="s">
        <v>2055</v>
      </c>
    </row>
    <row r="1140" ht="30.0" customHeight="1">
      <c r="A1140" s="16" t="s">
        <v>2762</v>
      </c>
      <c r="B1140" s="16" t="s">
        <v>2763</v>
      </c>
      <c r="C1140" s="16" t="s">
        <v>85</v>
      </c>
      <c r="D1140" s="17">
        <v>0.056</v>
      </c>
      <c r="E1140" s="16" t="s">
        <v>101</v>
      </c>
      <c r="F1140" s="16" t="s">
        <v>32</v>
      </c>
      <c r="G1140" s="16" t="s">
        <v>20</v>
      </c>
      <c r="H1140" s="16" t="s">
        <v>88</v>
      </c>
      <c r="J1140" s="16" t="s">
        <v>2131</v>
      </c>
    </row>
    <row r="1141" ht="30.0" customHeight="1">
      <c r="A1141" s="16" t="s">
        <v>2764</v>
      </c>
      <c r="B1141" s="16" t="s">
        <v>2765</v>
      </c>
      <c r="C1141" s="16" t="s">
        <v>1255</v>
      </c>
      <c r="D1141" s="17">
        <v>0.052</v>
      </c>
      <c r="E1141" s="16" t="s">
        <v>192</v>
      </c>
      <c r="F1141" s="16" t="s">
        <v>136</v>
      </c>
      <c r="G1141" s="16" t="s">
        <v>32</v>
      </c>
      <c r="H1141" s="16" t="s">
        <v>14</v>
      </c>
      <c r="I1141" s="16" t="s">
        <v>107</v>
      </c>
      <c r="J1141" s="16" t="s">
        <v>2513</v>
      </c>
    </row>
    <row r="1142" ht="30.0" customHeight="1">
      <c r="A1142" s="16" t="s">
        <v>2766</v>
      </c>
      <c r="B1142" s="16" t="s">
        <v>2767</v>
      </c>
      <c r="C1142" s="16" t="s">
        <v>799</v>
      </c>
      <c r="D1142" s="17">
        <v>0.035</v>
      </c>
      <c r="E1142" s="16" t="s">
        <v>931</v>
      </c>
      <c r="F1142" s="16" t="s">
        <v>21</v>
      </c>
      <c r="G1142" s="16" t="s">
        <v>14</v>
      </c>
      <c r="J1142" s="16" t="s">
        <v>2150</v>
      </c>
    </row>
    <row r="1143" ht="30.0" customHeight="1">
      <c r="A1143" s="16" t="s">
        <v>2768</v>
      </c>
      <c r="B1143" s="16" t="s">
        <v>2769</v>
      </c>
      <c r="C1143" s="16" t="s">
        <v>703</v>
      </c>
      <c r="D1143" s="17">
        <v>0.054</v>
      </c>
      <c r="E1143" s="16" t="s">
        <v>638</v>
      </c>
      <c r="F1143" s="16" t="s">
        <v>14</v>
      </c>
      <c r="G1143" s="16" t="s">
        <v>32</v>
      </c>
      <c r="H1143" s="16" t="s">
        <v>107</v>
      </c>
      <c r="J1143" s="16" t="s">
        <v>2770</v>
      </c>
    </row>
    <row r="1144" ht="30.0" customHeight="1">
      <c r="A1144" s="16" t="s">
        <v>2771</v>
      </c>
      <c r="B1144" s="16" t="s">
        <v>2772</v>
      </c>
      <c r="C1144" s="16" t="s">
        <v>2118</v>
      </c>
      <c r="D1144" s="17">
        <v>0.115</v>
      </c>
      <c r="E1144" s="16" t="s">
        <v>62</v>
      </c>
      <c r="F1144" s="16" t="s">
        <v>14</v>
      </c>
      <c r="G1144" s="16" t="s">
        <v>107</v>
      </c>
      <c r="J1144" s="16" t="s">
        <v>2119</v>
      </c>
    </row>
    <row r="1145" ht="30.0" customHeight="1">
      <c r="A1145" s="16" t="s">
        <v>2773</v>
      </c>
      <c r="B1145" s="16" t="s">
        <v>2774</v>
      </c>
      <c r="C1145" s="16" t="s">
        <v>12</v>
      </c>
      <c r="D1145" s="17">
        <v>0.05</v>
      </c>
      <c r="E1145" s="16" t="s">
        <v>19</v>
      </c>
      <c r="F1145" s="16" t="s">
        <v>14</v>
      </c>
      <c r="G1145" s="16" t="s">
        <v>107</v>
      </c>
      <c r="J1145" s="16" t="s">
        <v>2302</v>
      </c>
    </row>
    <row r="1146" ht="30.0" customHeight="1">
      <c r="A1146" s="16" t="s">
        <v>2775</v>
      </c>
      <c r="B1146" s="16" t="s">
        <v>2776</v>
      </c>
      <c r="C1146" s="16" t="s">
        <v>85</v>
      </c>
      <c r="D1146" s="17">
        <v>0.099</v>
      </c>
      <c r="E1146" s="16" t="s">
        <v>401</v>
      </c>
      <c r="F1146" s="16" t="s">
        <v>136</v>
      </c>
      <c r="G1146" s="16" t="s">
        <v>14</v>
      </c>
      <c r="H1146" s="16" t="s">
        <v>21</v>
      </c>
      <c r="I1146" s="16" t="s">
        <v>107</v>
      </c>
      <c r="J1146" s="16" t="s">
        <v>2777</v>
      </c>
    </row>
    <row r="1147" ht="30.0" customHeight="1">
      <c r="A1147" s="16" t="s">
        <v>2778</v>
      </c>
      <c r="B1147" s="16" t="s">
        <v>2779</v>
      </c>
      <c r="C1147" s="16" t="s">
        <v>1299</v>
      </c>
      <c r="D1147" s="17">
        <v>0.052</v>
      </c>
      <c r="E1147" s="16" t="s">
        <v>35</v>
      </c>
      <c r="F1147" s="16" t="s">
        <v>14</v>
      </c>
      <c r="G1147" s="16" t="s">
        <v>107</v>
      </c>
      <c r="J1147" s="16" t="s">
        <v>2780</v>
      </c>
    </row>
    <row r="1148" ht="30.0" customHeight="1">
      <c r="A1148" s="16" t="s">
        <v>2781</v>
      </c>
      <c r="B1148" s="16" t="s">
        <v>2782</v>
      </c>
      <c r="C1148" s="16" t="s">
        <v>1275</v>
      </c>
      <c r="D1148" s="17">
        <v>0.049</v>
      </c>
      <c r="E1148" s="16" t="s">
        <v>131</v>
      </c>
      <c r="F1148" s="16" t="s">
        <v>14</v>
      </c>
      <c r="G1148" s="16" t="s">
        <v>32</v>
      </c>
      <c r="J1148" s="16" t="s">
        <v>2729</v>
      </c>
    </row>
    <row r="1149" ht="30.0" customHeight="1">
      <c r="A1149" s="16" t="s">
        <v>2783</v>
      </c>
      <c r="B1149" s="16" t="s">
        <v>2784</v>
      </c>
      <c r="C1149" s="16" t="s">
        <v>85</v>
      </c>
      <c r="D1149" s="17">
        <v>0.055</v>
      </c>
      <c r="E1149" s="16" t="s">
        <v>192</v>
      </c>
      <c r="F1149" s="16" t="s">
        <v>107</v>
      </c>
      <c r="G1149" s="16" t="s">
        <v>21</v>
      </c>
      <c r="J1149" s="16" t="s">
        <v>1665</v>
      </c>
    </row>
    <row r="1150" ht="30.0" customHeight="1">
      <c r="A1150" s="16" t="s">
        <v>2785</v>
      </c>
      <c r="B1150" s="16" t="s">
        <v>2786</v>
      </c>
      <c r="C1150" s="16" t="s">
        <v>799</v>
      </c>
      <c r="D1150" s="17">
        <v>0.06</v>
      </c>
      <c r="E1150" s="16" t="s">
        <v>1389</v>
      </c>
      <c r="F1150" s="16" t="s">
        <v>21</v>
      </c>
      <c r="G1150" s="16" t="s">
        <v>14</v>
      </c>
      <c r="H1150" s="16" t="s">
        <v>32</v>
      </c>
      <c r="J1150" s="16" t="s">
        <v>2177</v>
      </c>
    </row>
    <row r="1151" ht="30.0" customHeight="1">
      <c r="A1151" s="16" t="s">
        <v>2787</v>
      </c>
      <c r="B1151" s="16" t="s">
        <v>2788</v>
      </c>
      <c r="C1151" s="16" t="s">
        <v>379</v>
      </c>
      <c r="D1151" s="17">
        <v>0.05</v>
      </c>
      <c r="E1151" s="16" t="s">
        <v>192</v>
      </c>
      <c r="F1151" s="16" t="s">
        <v>14</v>
      </c>
      <c r="G1151" s="16" t="s">
        <v>32</v>
      </c>
      <c r="H1151" s="16" t="s">
        <v>14</v>
      </c>
      <c r="I1151" s="16" t="s">
        <v>107</v>
      </c>
      <c r="J1151" s="16" t="s">
        <v>1720</v>
      </c>
    </row>
    <row r="1152" ht="30.0" customHeight="1">
      <c r="A1152" s="16" t="s">
        <v>2789</v>
      </c>
      <c r="B1152" s="16" t="s">
        <v>2790</v>
      </c>
      <c r="C1152" s="16" t="s">
        <v>85</v>
      </c>
      <c r="D1152" s="17">
        <v>0.06</v>
      </c>
      <c r="E1152" s="16" t="s">
        <v>24</v>
      </c>
      <c r="F1152" s="16" t="s">
        <v>136</v>
      </c>
      <c r="G1152" s="16" t="s">
        <v>21</v>
      </c>
      <c r="H1152" s="16" t="s">
        <v>14</v>
      </c>
      <c r="I1152" s="16" t="s">
        <v>107</v>
      </c>
      <c r="J1152" s="16" t="s">
        <v>1814</v>
      </c>
    </row>
    <row r="1153" ht="30.0" customHeight="1">
      <c r="A1153" s="16" t="s">
        <v>2791</v>
      </c>
      <c r="B1153" s="16" t="s">
        <v>2792</v>
      </c>
      <c r="C1153" s="16" t="s">
        <v>742</v>
      </c>
      <c r="D1153" s="17">
        <v>0.053</v>
      </c>
      <c r="E1153" s="16" t="s">
        <v>131</v>
      </c>
      <c r="F1153" s="16" t="s">
        <v>21</v>
      </c>
      <c r="G1153" s="16" t="s">
        <v>107</v>
      </c>
      <c r="J1153" s="16" t="s">
        <v>743</v>
      </c>
    </row>
    <row r="1154" ht="30.0" customHeight="1">
      <c r="A1154" s="16" t="s">
        <v>2793</v>
      </c>
      <c r="B1154" s="16" t="s">
        <v>2794</v>
      </c>
      <c r="C1154" s="16" t="s">
        <v>85</v>
      </c>
      <c r="D1154" s="17">
        <v>0.058</v>
      </c>
      <c r="E1154" s="16" t="s">
        <v>35</v>
      </c>
      <c r="F1154" s="16" t="s">
        <v>14</v>
      </c>
      <c r="G1154" s="16" t="s">
        <v>107</v>
      </c>
      <c r="J1154" s="16" t="s">
        <v>2537</v>
      </c>
    </row>
    <row r="1155" ht="30.0" customHeight="1">
      <c r="A1155" s="16" t="s">
        <v>2795</v>
      </c>
      <c r="B1155" s="16" t="s">
        <v>2796</v>
      </c>
      <c r="C1155" s="16" t="s">
        <v>85</v>
      </c>
      <c r="D1155" s="17">
        <v>0.057</v>
      </c>
      <c r="E1155" s="16" t="s">
        <v>189</v>
      </c>
      <c r="F1155" s="16" t="s">
        <v>14</v>
      </c>
      <c r="G1155" s="16" t="s">
        <v>20</v>
      </c>
      <c r="H1155" s="16" t="s">
        <v>107</v>
      </c>
      <c r="J1155" s="16" t="s">
        <v>1652</v>
      </c>
    </row>
    <row r="1156" ht="30.0" customHeight="1">
      <c r="A1156" s="16" t="s">
        <v>2797</v>
      </c>
      <c r="B1156" s="16" t="s">
        <v>2798</v>
      </c>
      <c r="C1156" s="16" t="s">
        <v>85</v>
      </c>
      <c r="D1156" s="17">
        <v>0.053</v>
      </c>
      <c r="E1156" s="16" t="s">
        <v>471</v>
      </c>
      <c r="F1156" s="16" t="s">
        <v>136</v>
      </c>
      <c r="G1156" s="16" t="s">
        <v>21</v>
      </c>
      <c r="H1156" s="16" t="s">
        <v>123</v>
      </c>
      <c r="I1156" s="16" t="s">
        <v>107</v>
      </c>
      <c r="J1156" s="16" t="s">
        <v>1717</v>
      </c>
    </row>
    <row r="1157" ht="30.0" customHeight="1">
      <c r="A1157" s="16" t="s">
        <v>2799</v>
      </c>
      <c r="B1157" s="16" t="s">
        <v>2800</v>
      </c>
      <c r="C1157" s="16" t="s">
        <v>12</v>
      </c>
      <c r="D1157" s="17">
        <v>0.065</v>
      </c>
      <c r="E1157" s="16" t="s">
        <v>24</v>
      </c>
      <c r="F1157" s="16" t="s">
        <v>107</v>
      </c>
      <c r="G1157" s="16" t="s">
        <v>20</v>
      </c>
      <c r="J1157" s="16" t="s">
        <v>2801</v>
      </c>
    </row>
    <row r="1158" ht="30.0" customHeight="1">
      <c r="A1158" s="16" t="s">
        <v>2802</v>
      </c>
      <c r="B1158" s="16" t="s">
        <v>2803</v>
      </c>
      <c r="C1158" s="16" t="s">
        <v>85</v>
      </c>
      <c r="D1158" s="17">
        <v>0.072</v>
      </c>
      <c r="E1158" s="16" t="s">
        <v>24</v>
      </c>
      <c r="F1158" s="16" t="s">
        <v>20</v>
      </c>
      <c r="G1158" s="16" t="s">
        <v>136</v>
      </c>
      <c r="H1158" s="16" t="s">
        <v>21</v>
      </c>
      <c r="J1158" s="16" t="s">
        <v>2191</v>
      </c>
    </row>
    <row r="1159" ht="30.0" customHeight="1">
      <c r="A1159" s="16" t="s">
        <v>2804</v>
      </c>
      <c r="B1159" s="16" t="s">
        <v>2805</v>
      </c>
      <c r="C1159" s="16" t="s">
        <v>828</v>
      </c>
      <c r="D1159" s="17">
        <v>0.054</v>
      </c>
      <c r="E1159" s="16" t="s">
        <v>24</v>
      </c>
      <c r="F1159" s="16" t="s">
        <v>123</v>
      </c>
      <c r="G1159" s="16" t="s">
        <v>21</v>
      </c>
      <c r="H1159" s="16" t="s">
        <v>107</v>
      </c>
      <c r="J1159" s="16" t="s">
        <v>2806</v>
      </c>
    </row>
    <row r="1160" ht="30.0" customHeight="1">
      <c r="A1160" s="16" t="s">
        <v>2807</v>
      </c>
      <c r="B1160" s="16" t="s">
        <v>2808</v>
      </c>
      <c r="C1160" s="16" t="s">
        <v>379</v>
      </c>
      <c r="D1160" s="17">
        <v>0.07</v>
      </c>
      <c r="E1160" s="16" t="s">
        <v>1054</v>
      </c>
      <c r="F1160" s="16" t="s">
        <v>14</v>
      </c>
      <c r="G1160" s="16" t="s">
        <v>107</v>
      </c>
      <c r="H1160" s="16" t="s">
        <v>32</v>
      </c>
      <c r="J1160" s="16" t="s">
        <v>1595</v>
      </c>
    </row>
    <row r="1161" ht="30.0" customHeight="1">
      <c r="A1161" s="16" t="s">
        <v>2809</v>
      </c>
      <c r="B1161" s="16" t="s">
        <v>2810</v>
      </c>
      <c r="C1161" s="16" t="s">
        <v>85</v>
      </c>
      <c r="D1161" s="17">
        <v>0.054</v>
      </c>
      <c r="E1161" s="16" t="s">
        <v>13</v>
      </c>
      <c r="F1161" s="16" t="s">
        <v>15</v>
      </c>
      <c r="G1161" s="16" t="s">
        <v>14</v>
      </c>
      <c r="H1161" s="16" t="s">
        <v>107</v>
      </c>
      <c r="J1161" s="16" t="s">
        <v>1539</v>
      </c>
    </row>
    <row r="1162" ht="30.0" customHeight="1">
      <c r="A1162" s="16" t="s">
        <v>2811</v>
      </c>
      <c r="B1162" s="16" t="s">
        <v>2812</v>
      </c>
      <c r="C1162" s="16" t="s">
        <v>85</v>
      </c>
      <c r="D1162" s="17">
        <v>0.081</v>
      </c>
      <c r="E1162" s="16" t="s">
        <v>1161</v>
      </c>
      <c r="F1162" s="16" t="s">
        <v>107</v>
      </c>
      <c r="G1162" s="16" t="s">
        <v>14</v>
      </c>
      <c r="J1162" s="16" t="s">
        <v>1730</v>
      </c>
    </row>
    <row r="1163" ht="30.0" customHeight="1">
      <c r="A1163" s="16" t="s">
        <v>2813</v>
      </c>
      <c r="B1163" s="16" t="s">
        <v>2814</v>
      </c>
      <c r="C1163" s="16" t="s">
        <v>1299</v>
      </c>
      <c r="D1163" s="17">
        <v>0.067</v>
      </c>
      <c r="E1163" s="16" t="s">
        <v>24</v>
      </c>
      <c r="F1163" s="16" t="s">
        <v>14</v>
      </c>
      <c r="G1163" s="16" t="s">
        <v>32</v>
      </c>
      <c r="H1163" s="16" t="s">
        <v>21</v>
      </c>
      <c r="I1163" s="16" t="s">
        <v>123</v>
      </c>
      <c r="J1163" s="16" t="s">
        <v>2815</v>
      </c>
    </row>
    <row r="1164" ht="30.0" customHeight="1">
      <c r="A1164" s="16" t="s">
        <v>2816</v>
      </c>
      <c r="B1164" s="16" t="s">
        <v>2817</v>
      </c>
      <c r="C1164" s="16" t="s">
        <v>1275</v>
      </c>
      <c r="D1164" s="17">
        <v>0.06</v>
      </c>
      <c r="E1164" s="16" t="s">
        <v>24</v>
      </c>
      <c r="F1164" s="16" t="s">
        <v>20</v>
      </c>
      <c r="G1164" s="16" t="s">
        <v>21</v>
      </c>
      <c r="H1164" s="16" t="s">
        <v>136</v>
      </c>
      <c r="J1164" s="16" t="s">
        <v>2729</v>
      </c>
    </row>
    <row r="1165" ht="30.0" customHeight="1">
      <c r="A1165" s="16" t="s">
        <v>2818</v>
      </c>
      <c r="B1165" s="16" t="s">
        <v>2819</v>
      </c>
      <c r="C1165" s="16" t="s">
        <v>742</v>
      </c>
      <c r="D1165" s="17">
        <v>0.062</v>
      </c>
      <c r="E1165" s="16" t="s">
        <v>24</v>
      </c>
      <c r="F1165" s="16" t="s">
        <v>21</v>
      </c>
      <c r="G1165" s="16" t="s">
        <v>14</v>
      </c>
      <c r="H1165" s="16" t="s">
        <v>107</v>
      </c>
      <c r="J1165" s="16" t="s">
        <v>774</v>
      </c>
    </row>
    <row r="1166" ht="30.0" customHeight="1">
      <c r="A1166" s="16" t="s">
        <v>2820</v>
      </c>
      <c r="B1166" s="16" t="s">
        <v>2821</v>
      </c>
      <c r="C1166" s="16" t="s">
        <v>85</v>
      </c>
      <c r="D1166" s="17">
        <v>0.1</v>
      </c>
      <c r="E1166" s="16" t="s">
        <v>38</v>
      </c>
      <c r="F1166" s="16" t="s">
        <v>14</v>
      </c>
      <c r="G1166" s="16" t="s">
        <v>20</v>
      </c>
      <c r="H1166" s="16" t="s">
        <v>21</v>
      </c>
      <c r="J1166" s="16" t="s">
        <v>1665</v>
      </c>
    </row>
    <row r="1167" ht="30.0" customHeight="1">
      <c r="A1167" s="16" t="s">
        <v>2822</v>
      </c>
      <c r="B1167" s="16" t="s">
        <v>2823</v>
      </c>
      <c r="C1167" s="16" t="s">
        <v>828</v>
      </c>
      <c r="D1167" s="17">
        <v>0.051</v>
      </c>
      <c r="E1167" s="16" t="s">
        <v>19</v>
      </c>
      <c r="F1167" s="16" t="s">
        <v>136</v>
      </c>
      <c r="G1167" s="16" t="s">
        <v>14</v>
      </c>
      <c r="H1167" s="16" t="s">
        <v>21</v>
      </c>
      <c r="J1167" s="16" t="s">
        <v>2806</v>
      </c>
    </row>
    <row r="1168" ht="30.0" customHeight="1">
      <c r="A1168" s="16" t="s">
        <v>2824</v>
      </c>
      <c r="B1168" s="16" t="s">
        <v>2825</v>
      </c>
      <c r="C1168" s="16" t="s">
        <v>1255</v>
      </c>
      <c r="D1168" s="17">
        <v>0.052</v>
      </c>
      <c r="E1168" s="16" t="s">
        <v>192</v>
      </c>
      <c r="F1168" s="16" t="s">
        <v>32</v>
      </c>
      <c r="G1168" s="16" t="s">
        <v>107</v>
      </c>
      <c r="H1168" s="16" t="s">
        <v>136</v>
      </c>
      <c r="J1168" s="16" t="s">
        <v>2513</v>
      </c>
    </row>
    <row r="1169" ht="30.0" customHeight="1">
      <c r="A1169" s="16" t="s">
        <v>2826</v>
      </c>
      <c r="B1169" s="16" t="s">
        <v>2827</v>
      </c>
      <c r="C1169" s="16" t="s">
        <v>799</v>
      </c>
      <c r="D1169" s="17">
        <v>0.073</v>
      </c>
      <c r="E1169" s="16" t="s">
        <v>55</v>
      </c>
      <c r="F1169" s="16" t="s">
        <v>32</v>
      </c>
      <c r="G1169" s="16" t="s">
        <v>136</v>
      </c>
      <c r="H1169" s="16" t="s">
        <v>14</v>
      </c>
      <c r="J1169" s="16" t="s">
        <v>2828</v>
      </c>
    </row>
    <row r="1170" ht="30.0" customHeight="1">
      <c r="A1170" s="16" t="s">
        <v>2829</v>
      </c>
      <c r="B1170" s="16" t="s">
        <v>2830</v>
      </c>
      <c r="C1170" s="16" t="s">
        <v>85</v>
      </c>
      <c r="D1170" s="17">
        <v>0.082</v>
      </c>
      <c r="E1170" s="16" t="s">
        <v>401</v>
      </c>
      <c r="F1170" s="16" t="s">
        <v>32</v>
      </c>
      <c r="G1170" s="16" t="s">
        <v>21</v>
      </c>
      <c r="H1170" s="16" t="s">
        <v>20</v>
      </c>
      <c r="J1170" s="16" t="s">
        <v>1809</v>
      </c>
    </row>
    <row r="1171" ht="30.0" customHeight="1">
      <c r="A1171" s="16" t="s">
        <v>2831</v>
      </c>
      <c r="B1171" s="16" t="s">
        <v>2832</v>
      </c>
      <c r="C1171" s="16" t="s">
        <v>812</v>
      </c>
      <c r="D1171" s="17">
        <v>0.05</v>
      </c>
      <c r="E1171" s="16" t="s">
        <v>122</v>
      </c>
      <c r="F1171" s="16" t="s">
        <v>107</v>
      </c>
      <c r="G1171" s="16" t="s">
        <v>14</v>
      </c>
      <c r="J1171" s="16" t="s">
        <v>2528</v>
      </c>
    </row>
    <row r="1172" ht="30.0" customHeight="1">
      <c r="A1172" s="16" t="s">
        <v>2833</v>
      </c>
      <c r="B1172" s="16" t="s">
        <v>2834</v>
      </c>
      <c r="C1172" s="16" t="s">
        <v>85</v>
      </c>
      <c r="D1172" s="17">
        <v>0.077</v>
      </c>
      <c r="E1172" s="16" t="s">
        <v>13</v>
      </c>
      <c r="F1172" s="16" t="s">
        <v>14</v>
      </c>
      <c r="G1172" s="16" t="s">
        <v>107</v>
      </c>
      <c r="H1172" s="16" t="s">
        <v>14</v>
      </c>
      <c r="I1172" s="16" t="s">
        <v>15</v>
      </c>
      <c r="J1172" s="16" t="s">
        <v>2408</v>
      </c>
    </row>
    <row r="1173" ht="30.0" customHeight="1">
      <c r="A1173" s="16" t="s">
        <v>2835</v>
      </c>
      <c r="B1173" s="16" t="s">
        <v>2836</v>
      </c>
      <c r="C1173" s="16" t="s">
        <v>799</v>
      </c>
      <c r="D1173" s="17">
        <v>0.085</v>
      </c>
      <c r="E1173" s="16" t="s">
        <v>2072</v>
      </c>
      <c r="F1173" s="16" t="s">
        <v>14</v>
      </c>
      <c r="G1173" s="16" t="s">
        <v>107</v>
      </c>
      <c r="J1173" s="16" t="s">
        <v>2251</v>
      </c>
    </row>
    <row r="1174" ht="30.0" customHeight="1">
      <c r="A1174" s="16" t="s">
        <v>2837</v>
      </c>
      <c r="B1174" s="16" t="s">
        <v>2838</v>
      </c>
      <c r="C1174" s="16" t="s">
        <v>1943</v>
      </c>
      <c r="D1174" s="17">
        <v>0.062</v>
      </c>
      <c r="E1174" s="16" t="s">
        <v>573</v>
      </c>
      <c r="F1174" s="16" t="s">
        <v>107</v>
      </c>
      <c r="G1174" s="16" t="s">
        <v>14</v>
      </c>
      <c r="H1174" s="16" t="s">
        <v>123</v>
      </c>
      <c r="J1174" s="16" t="s">
        <v>2166</v>
      </c>
    </row>
    <row r="1175" ht="30.0" customHeight="1">
      <c r="A1175" s="16" t="s">
        <v>2839</v>
      </c>
      <c r="B1175" s="16" t="s">
        <v>2840</v>
      </c>
      <c r="C1175" s="16" t="s">
        <v>12</v>
      </c>
      <c r="D1175" s="17">
        <v>0.05</v>
      </c>
      <c r="E1175" s="16" t="s">
        <v>29</v>
      </c>
      <c r="F1175" s="16" t="s">
        <v>123</v>
      </c>
      <c r="G1175" s="16" t="s">
        <v>107</v>
      </c>
      <c r="H1175" s="16"/>
      <c r="J1175" s="16" t="s">
        <v>2302</v>
      </c>
    </row>
    <row r="1176" ht="30.0" customHeight="1">
      <c r="A1176" s="16" t="s">
        <v>2841</v>
      </c>
      <c r="B1176" s="16" t="s">
        <v>2842</v>
      </c>
      <c r="C1176" s="16" t="s">
        <v>85</v>
      </c>
      <c r="D1176" s="17">
        <v>0.065</v>
      </c>
      <c r="E1176" s="16" t="s">
        <v>24</v>
      </c>
      <c r="F1176" s="16" t="s">
        <v>136</v>
      </c>
      <c r="G1176" s="16" t="s">
        <v>123</v>
      </c>
      <c r="H1176" s="16" t="s">
        <v>20</v>
      </c>
      <c r="J1176" s="16" t="s">
        <v>2843</v>
      </c>
    </row>
    <row r="1177" ht="30.0" customHeight="1">
      <c r="A1177" s="16" t="s">
        <v>2844</v>
      </c>
      <c r="B1177" s="16" t="s">
        <v>2845</v>
      </c>
      <c r="C1177" s="16" t="s">
        <v>85</v>
      </c>
      <c r="D1177" s="17">
        <v>0.064</v>
      </c>
      <c r="E1177" s="16" t="s">
        <v>24</v>
      </c>
      <c r="F1177" s="16" t="s">
        <v>20</v>
      </c>
      <c r="G1177" s="16" t="s">
        <v>21</v>
      </c>
      <c r="H1177" s="16" t="s">
        <v>136</v>
      </c>
      <c r="I1177" s="16" t="s">
        <v>32</v>
      </c>
      <c r="J1177" s="16" t="s">
        <v>2334</v>
      </c>
    </row>
    <row r="1178" ht="30.0" customHeight="1">
      <c r="A1178" s="16" t="s">
        <v>2846</v>
      </c>
      <c r="B1178" s="16" t="s">
        <v>2847</v>
      </c>
      <c r="C1178" s="16" t="s">
        <v>2118</v>
      </c>
      <c r="D1178" s="17">
        <v>0.072</v>
      </c>
      <c r="E1178" s="16" t="s">
        <v>24</v>
      </c>
      <c r="F1178" s="16" t="s">
        <v>136</v>
      </c>
      <c r="G1178" s="16" t="s">
        <v>21</v>
      </c>
      <c r="H1178" s="16" t="s">
        <v>32</v>
      </c>
      <c r="I1178" s="16" t="s">
        <v>107</v>
      </c>
      <c r="J1178" s="16" t="s">
        <v>2119</v>
      </c>
    </row>
    <row r="1179" ht="30.0" customHeight="1">
      <c r="A1179" s="16" t="s">
        <v>2848</v>
      </c>
      <c r="B1179" s="16" t="s">
        <v>2849</v>
      </c>
      <c r="C1179" s="16" t="s">
        <v>85</v>
      </c>
      <c r="D1179" s="17">
        <v>0.06</v>
      </c>
      <c r="E1179" s="16" t="s">
        <v>35</v>
      </c>
      <c r="F1179" s="16" t="s">
        <v>14</v>
      </c>
      <c r="G1179" s="16" t="s">
        <v>128</v>
      </c>
      <c r="H1179" s="16" t="s">
        <v>107</v>
      </c>
      <c r="J1179" s="16" t="s">
        <v>1665</v>
      </c>
    </row>
    <row r="1180" ht="30.0" customHeight="1">
      <c r="A1180" s="16" t="s">
        <v>2850</v>
      </c>
      <c r="B1180" s="16" t="s">
        <v>2851</v>
      </c>
      <c r="C1180" s="16" t="s">
        <v>85</v>
      </c>
      <c r="D1180" s="17">
        <v>0.075</v>
      </c>
      <c r="E1180" s="16" t="s">
        <v>24</v>
      </c>
      <c r="F1180" s="16" t="s">
        <v>20</v>
      </c>
      <c r="G1180" s="16" t="s">
        <v>136</v>
      </c>
      <c r="H1180" s="16" t="s">
        <v>32</v>
      </c>
      <c r="I1180" s="16" t="s">
        <v>14</v>
      </c>
      <c r="J1180" s="16" t="s">
        <v>2777</v>
      </c>
    </row>
    <row r="1181" ht="30.0" customHeight="1">
      <c r="A1181" s="16" t="s">
        <v>2852</v>
      </c>
      <c r="B1181" s="16" t="s">
        <v>2853</v>
      </c>
      <c r="C1181" s="16" t="s">
        <v>85</v>
      </c>
      <c r="D1181" s="17">
        <v>0.055</v>
      </c>
      <c r="E1181" s="16" t="s">
        <v>19</v>
      </c>
      <c r="F1181" s="16" t="s">
        <v>136</v>
      </c>
      <c r="G1181" s="16" t="s">
        <v>21</v>
      </c>
      <c r="H1181" s="16" t="s">
        <v>14</v>
      </c>
      <c r="I1181" s="16" t="s">
        <v>32</v>
      </c>
      <c r="J1181" s="16" t="s">
        <v>1814</v>
      </c>
    </row>
    <row r="1182" ht="30.0" customHeight="1">
      <c r="A1182" s="16" t="s">
        <v>2854</v>
      </c>
      <c r="B1182" s="16" t="s">
        <v>2855</v>
      </c>
      <c r="C1182" s="16" t="s">
        <v>85</v>
      </c>
      <c r="D1182" s="17">
        <v>0.046</v>
      </c>
      <c r="E1182" s="16" t="s">
        <v>131</v>
      </c>
      <c r="F1182" s="16" t="s">
        <v>14</v>
      </c>
      <c r="G1182" s="16" t="s">
        <v>123</v>
      </c>
      <c r="H1182" s="16" t="s">
        <v>32</v>
      </c>
      <c r="I1182" s="16" t="s">
        <v>128</v>
      </c>
      <c r="J1182" s="16" t="s">
        <v>2856</v>
      </c>
    </row>
    <row r="1183" ht="30.0" customHeight="1">
      <c r="A1183" s="16" t="s">
        <v>2857</v>
      </c>
      <c r="B1183" s="16" t="s">
        <v>2858</v>
      </c>
      <c r="C1183" s="16" t="s">
        <v>85</v>
      </c>
      <c r="D1183" s="17">
        <v>0.098</v>
      </c>
      <c r="E1183" s="16" t="s">
        <v>468</v>
      </c>
      <c r="F1183" s="16" t="s">
        <v>15</v>
      </c>
      <c r="G1183" s="16" t="s">
        <v>14</v>
      </c>
      <c r="H1183" s="16" t="s">
        <v>21</v>
      </c>
      <c r="I1183" s="16" t="s">
        <v>107</v>
      </c>
      <c r="J1183" s="16" t="s">
        <v>2859</v>
      </c>
    </row>
    <row r="1184" ht="30.0" customHeight="1">
      <c r="A1184" s="16" t="s">
        <v>2860</v>
      </c>
      <c r="B1184" s="16" t="s">
        <v>2861</v>
      </c>
      <c r="C1184" s="16" t="s">
        <v>379</v>
      </c>
      <c r="D1184" s="17">
        <v>0.074</v>
      </c>
      <c r="E1184" s="16" t="s">
        <v>24</v>
      </c>
      <c r="F1184" s="16" t="s">
        <v>136</v>
      </c>
      <c r="G1184" s="16" t="s">
        <v>128</v>
      </c>
      <c r="H1184" s="16" t="s">
        <v>123</v>
      </c>
      <c r="J1184" s="16" t="s">
        <v>380</v>
      </c>
    </row>
    <row r="1185" ht="30.0" customHeight="1">
      <c r="A1185" s="16" t="s">
        <v>2862</v>
      </c>
      <c r="B1185" s="16" t="s">
        <v>2863</v>
      </c>
      <c r="C1185" s="16" t="s">
        <v>85</v>
      </c>
      <c r="D1185" s="17">
        <v>0.055</v>
      </c>
      <c r="E1185" s="16" t="s">
        <v>471</v>
      </c>
      <c r="F1185" s="16" t="s">
        <v>136</v>
      </c>
      <c r="G1185" s="16" t="s">
        <v>32</v>
      </c>
      <c r="J1185" s="16" t="s">
        <v>2438</v>
      </c>
    </row>
    <row r="1186" ht="30.0" customHeight="1">
      <c r="A1186" s="16" t="s">
        <v>2864</v>
      </c>
      <c r="B1186" s="16" t="s">
        <v>2865</v>
      </c>
      <c r="C1186" s="16" t="s">
        <v>379</v>
      </c>
      <c r="D1186" s="17">
        <v>0.062</v>
      </c>
      <c r="E1186" s="16" t="s">
        <v>192</v>
      </c>
      <c r="F1186" s="16" t="s">
        <v>136</v>
      </c>
      <c r="G1186" s="16" t="s">
        <v>14</v>
      </c>
      <c r="H1186" s="16" t="s">
        <v>107</v>
      </c>
      <c r="I1186" s="16" t="s">
        <v>128</v>
      </c>
      <c r="J1186" s="16" t="s">
        <v>2866</v>
      </c>
    </row>
    <row r="1187" ht="30.0" customHeight="1">
      <c r="A1187" s="16" t="s">
        <v>2867</v>
      </c>
      <c r="B1187" s="16" t="s">
        <v>2868</v>
      </c>
      <c r="C1187" s="16" t="s">
        <v>85</v>
      </c>
      <c r="D1187" s="17">
        <v>0.048</v>
      </c>
      <c r="E1187" s="16" t="s">
        <v>131</v>
      </c>
      <c r="F1187" s="16" t="s">
        <v>136</v>
      </c>
      <c r="G1187" s="16" t="s">
        <v>107</v>
      </c>
      <c r="J1187" s="16" t="s">
        <v>1814</v>
      </c>
    </row>
    <row r="1188" ht="30.0" customHeight="1">
      <c r="A1188" s="16" t="s">
        <v>2869</v>
      </c>
      <c r="B1188" s="16" t="s">
        <v>2870</v>
      </c>
      <c r="C1188" s="16" t="s">
        <v>1943</v>
      </c>
      <c r="D1188" s="17">
        <v>0.068</v>
      </c>
      <c r="E1188" s="16" t="s">
        <v>1161</v>
      </c>
      <c r="F1188" s="16" t="s">
        <v>14</v>
      </c>
      <c r="G1188" s="16" t="s">
        <v>21</v>
      </c>
      <c r="H1188" s="16" t="s">
        <v>128</v>
      </c>
      <c r="I1188" s="16" t="s">
        <v>32</v>
      </c>
      <c r="J1188" s="16" t="s">
        <v>2166</v>
      </c>
    </row>
    <row r="1189" ht="30.0" customHeight="1">
      <c r="A1189" s="16" t="s">
        <v>2871</v>
      </c>
      <c r="B1189" s="16" t="s">
        <v>2872</v>
      </c>
      <c r="C1189" s="16" t="s">
        <v>85</v>
      </c>
      <c r="D1189" s="17">
        <v>0.108</v>
      </c>
      <c r="E1189" s="16" t="s">
        <v>357</v>
      </c>
      <c r="F1189" s="16" t="s">
        <v>136</v>
      </c>
      <c r="G1189" s="16" t="s">
        <v>14</v>
      </c>
      <c r="H1189" s="16" t="s">
        <v>107</v>
      </c>
      <c r="I1189" s="16" t="s">
        <v>123</v>
      </c>
      <c r="J1189" s="16" t="s">
        <v>1730</v>
      </c>
    </row>
    <row r="1190" ht="30.0" customHeight="1">
      <c r="A1190" s="16" t="s">
        <v>2873</v>
      </c>
      <c r="B1190" s="16" t="s">
        <v>2874</v>
      </c>
      <c r="C1190" s="16" t="s">
        <v>85</v>
      </c>
      <c r="D1190" s="17">
        <v>0.095</v>
      </c>
      <c r="E1190" s="16" t="s">
        <v>357</v>
      </c>
      <c r="F1190" s="16" t="s">
        <v>88</v>
      </c>
      <c r="G1190" s="16" t="s">
        <v>14</v>
      </c>
      <c r="J1190" s="16" t="s">
        <v>2055</v>
      </c>
    </row>
    <row r="1191" ht="30.0" customHeight="1">
      <c r="A1191" s="16" t="s">
        <v>2875</v>
      </c>
      <c r="B1191" s="16" t="s">
        <v>2876</v>
      </c>
      <c r="C1191" s="16" t="s">
        <v>808</v>
      </c>
      <c r="D1191" s="17">
        <v>0.058</v>
      </c>
      <c r="E1191" s="16" t="s">
        <v>192</v>
      </c>
      <c r="F1191" s="16" t="s">
        <v>136</v>
      </c>
      <c r="G1191" s="16" t="s">
        <v>107</v>
      </c>
      <c r="H1191" s="16" t="s">
        <v>21</v>
      </c>
      <c r="J1191" s="16" t="s">
        <v>2143</v>
      </c>
    </row>
    <row r="1192" ht="30.0" customHeight="1">
      <c r="A1192" s="16" t="s">
        <v>2877</v>
      </c>
      <c r="B1192" s="16" t="s">
        <v>2878</v>
      </c>
      <c r="C1192" s="16" t="s">
        <v>1943</v>
      </c>
      <c r="D1192" s="17">
        <v>0.085</v>
      </c>
      <c r="E1192" s="16" t="s">
        <v>357</v>
      </c>
      <c r="F1192" s="16" t="s">
        <v>136</v>
      </c>
      <c r="G1192" s="16" t="s">
        <v>32</v>
      </c>
      <c r="H1192" s="16" t="s">
        <v>14</v>
      </c>
      <c r="J1192" s="16" t="s">
        <v>2879</v>
      </c>
    </row>
    <row r="1193" ht="30.0" customHeight="1">
      <c r="A1193" s="16" t="s">
        <v>2880</v>
      </c>
      <c r="B1193" s="16" t="s">
        <v>2881</v>
      </c>
      <c r="C1193" s="16" t="s">
        <v>799</v>
      </c>
      <c r="D1193" s="18">
        <v>0.07</v>
      </c>
      <c r="E1193" s="16" t="s">
        <v>55</v>
      </c>
      <c r="F1193" s="16" t="s">
        <v>32</v>
      </c>
      <c r="G1193" s="16" t="s">
        <v>14</v>
      </c>
      <c r="H1193" s="16" t="s">
        <v>136</v>
      </c>
      <c r="J1193" s="16" t="s">
        <v>2384</v>
      </c>
    </row>
    <row r="1194" ht="30.0" customHeight="1">
      <c r="A1194" s="16" t="s">
        <v>2882</v>
      </c>
      <c r="B1194" s="16" t="s">
        <v>2883</v>
      </c>
      <c r="C1194" s="16" t="s">
        <v>379</v>
      </c>
      <c r="D1194" s="17">
        <v>0.041</v>
      </c>
      <c r="E1194" s="16" t="s">
        <v>19</v>
      </c>
      <c r="F1194" s="16" t="s">
        <v>107</v>
      </c>
      <c r="G1194" s="16" t="s">
        <v>21</v>
      </c>
      <c r="J1194" s="16" t="s">
        <v>1714</v>
      </c>
    </row>
    <row r="1195" ht="30.0" customHeight="1">
      <c r="A1195" s="16" t="s">
        <v>2884</v>
      </c>
      <c r="B1195" s="16" t="s">
        <v>2885</v>
      </c>
      <c r="C1195" s="16" t="s">
        <v>812</v>
      </c>
      <c r="D1195" s="17">
        <v>0.055</v>
      </c>
      <c r="E1195" s="16" t="s">
        <v>62</v>
      </c>
      <c r="F1195" s="16" t="s">
        <v>15</v>
      </c>
      <c r="G1195" s="16" t="s">
        <v>14</v>
      </c>
      <c r="H1195" s="16" t="s">
        <v>123</v>
      </c>
      <c r="I1195" s="16" t="s">
        <v>88</v>
      </c>
      <c r="J1195" s="16" t="s">
        <v>1895</v>
      </c>
    </row>
    <row r="1196" ht="30.0" customHeight="1">
      <c r="A1196" s="16" t="s">
        <v>2886</v>
      </c>
      <c r="B1196" s="16" t="s">
        <v>2887</v>
      </c>
      <c r="C1196" s="16" t="s">
        <v>379</v>
      </c>
      <c r="D1196" s="17">
        <v>0.043</v>
      </c>
      <c r="E1196" s="16" t="s">
        <v>192</v>
      </c>
      <c r="F1196" s="16" t="s">
        <v>88</v>
      </c>
      <c r="G1196" s="16" t="s">
        <v>128</v>
      </c>
      <c r="H1196" s="16" t="s">
        <v>107</v>
      </c>
      <c r="J1196" s="16" t="s">
        <v>2888</v>
      </c>
    </row>
    <row r="1197" ht="30.0" customHeight="1">
      <c r="A1197" s="16" t="s">
        <v>2889</v>
      </c>
      <c r="B1197" s="16" t="s">
        <v>2890</v>
      </c>
      <c r="C1197" s="16" t="s">
        <v>85</v>
      </c>
      <c r="D1197" s="17">
        <v>0.053</v>
      </c>
      <c r="E1197" s="16" t="s">
        <v>189</v>
      </c>
      <c r="F1197" s="16" t="s">
        <v>14</v>
      </c>
      <c r="G1197" s="16" t="s">
        <v>15</v>
      </c>
      <c r="J1197" s="16" t="s">
        <v>1674</v>
      </c>
    </row>
    <row r="1198" ht="30.0" customHeight="1">
      <c r="A1198" s="16" t="s">
        <v>2891</v>
      </c>
      <c r="B1198" s="16" t="s">
        <v>2892</v>
      </c>
      <c r="C1198" s="16" t="s">
        <v>85</v>
      </c>
      <c r="D1198" s="17">
        <v>0.052</v>
      </c>
      <c r="E1198" s="16" t="s">
        <v>2709</v>
      </c>
      <c r="F1198" s="16" t="s">
        <v>14</v>
      </c>
      <c r="G1198" s="16" t="s">
        <v>21</v>
      </c>
      <c r="J1198" s="16" t="s">
        <v>2893</v>
      </c>
    </row>
    <row r="1199" ht="30.0" customHeight="1">
      <c r="A1199" s="16" t="s">
        <v>2894</v>
      </c>
      <c r="B1199" s="16" t="s">
        <v>2895</v>
      </c>
      <c r="C1199" s="16" t="s">
        <v>85</v>
      </c>
      <c r="D1199" s="17">
        <v>0.092</v>
      </c>
      <c r="E1199" s="16" t="s">
        <v>468</v>
      </c>
      <c r="F1199" s="16" t="s">
        <v>14</v>
      </c>
      <c r="G1199" s="16" t="s">
        <v>21</v>
      </c>
      <c r="H1199" s="16" t="s">
        <v>107</v>
      </c>
      <c r="J1199" s="16" t="s">
        <v>2202</v>
      </c>
    </row>
    <row r="1200" ht="30.0" customHeight="1">
      <c r="A1200" s="16" t="s">
        <v>2896</v>
      </c>
      <c r="B1200" s="16" t="s">
        <v>2897</v>
      </c>
      <c r="C1200" s="16" t="s">
        <v>85</v>
      </c>
      <c r="D1200" s="17">
        <v>0.056</v>
      </c>
      <c r="E1200" s="16" t="s">
        <v>122</v>
      </c>
      <c r="F1200" s="16" t="s">
        <v>123</v>
      </c>
      <c r="G1200" s="16" t="s">
        <v>128</v>
      </c>
      <c r="J1200" s="16" t="s">
        <v>2194</v>
      </c>
    </row>
    <row r="1201" ht="30.0" customHeight="1">
      <c r="A1201" s="16" t="s">
        <v>2898</v>
      </c>
      <c r="B1201" s="16" t="s">
        <v>2899</v>
      </c>
      <c r="C1201" s="16" t="s">
        <v>1943</v>
      </c>
      <c r="D1201" s="17">
        <v>0.06</v>
      </c>
      <c r="E1201" s="16" t="s">
        <v>1161</v>
      </c>
      <c r="F1201" s="16" t="s">
        <v>136</v>
      </c>
      <c r="G1201" s="16" t="s">
        <v>21</v>
      </c>
      <c r="H1201" s="16" t="s">
        <v>32</v>
      </c>
      <c r="J1201" s="16" t="s">
        <v>2328</v>
      </c>
    </row>
    <row r="1202" ht="30.0" customHeight="1">
      <c r="A1202" s="16" t="s">
        <v>2900</v>
      </c>
      <c r="B1202" s="16" t="s">
        <v>2901</v>
      </c>
      <c r="C1202" s="16" t="s">
        <v>85</v>
      </c>
      <c r="D1202" s="17">
        <v>0.06</v>
      </c>
      <c r="E1202" s="16" t="s">
        <v>19</v>
      </c>
      <c r="F1202" s="16" t="s">
        <v>20</v>
      </c>
      <c r="G1202" s="16" t="s">
        <v>107</v>
      </c>
      <c r="J1202" s="16" t="s">
        <v>2052</v>
      </c>
    </row>
    <row r="1203" ht="30.0" customHeight="1">
      <c r="A1203" s="16" t="s">
        <v>2902</v>
      </c>
      <c r="B1203" s="16" t="s">
        <v>2903</v>
      </c>
      <c r="C1203" s="16" t="s">
        <v>85</v>
      </c>
      <c r="D1203" s="17">
        <v>0.105</v>
      </c>
      <c r="E1203" s="16" t="s">
        <v>468</v>
      </c>
      <c r="F1203" s="16" t="s">
        <v>15</v>
      </c>
      <c r="G1203" s="16" t="s">
        <v>14</v>
      </c>
      <c r="J1203" s="16" t="s">
        <v>2334</v>
      </c>
    </row>
    <row r="1204" ht="30.0" customHeight="1">
      <c r="A1204" s="16" t="s">
        <v>2904</v>
      </c>
      <c r="B1204" s="16" t="s">
        <v>2905</v>
      </c>
      <c r="C1204" s="16" t="s">
        <v>85</v>
      </c>
      <c r="D1204" s="17">
        <v>0.13</v>
      </c>
      <c r="E1204" s="16" t="s">
        <v>468</v>
      </c>
      <c r="F1204" s="16" t="s">
        <v>14</v>
      </c>
      <c r="G1204" s="16" t="s">
        <v>107</v>
      </c>
      <c r="J1204" s="16" t="s">
        <v>1730</v>
      </c>
    </row>
    <row r="1205" ht="30.0" customHeight="1">
      <c r="A1205" s="16" t="s">
        <v>2906</v>
      </c>
      <c r="B1205" s="16" t="s">
        <v>2907</v>
      </c>
      <c r="C1205" s="16" t="s">
        <v>379</v>
      </c>
      <c r="D1205" s="17">
        <v>0.046</v>
      </c>
      <c r="E1205" s="16" t="s">
        <v>168</v>
      </c>
      <c r="F1205" s="16" t="s">
        <v>21</v>
      </c>
      <c r="G1205" s="16" t="s">
        <v>14</v>
      </c>
      <c r="H1205" s="16" t="s">
        <v>32</v>
      </c>
      <c r="J1205" s="16" t="s">
        <v>1714</v>
      </c>
    </row>
    <row r="1206" ht="30.0" customHeight="1">
      <c r="A1206" s="16" t="s">
        <v>2908</v>
      </c>
      <c r="B1206" s="16" t="s">
        <v>2909</v>
      </c>
      <c r="C1206" s="16" t="s">
        <v>799</v>
      </c>
      <c r="D1206" s="17">
        <v>0.1</v>
      </c>
      <c r="E1206" s="16" t="s">
        <v>357</v>
      </c>
      <c r="F1206" s="16" t="s">
        <v>32</v>
      </c>
      <c r="G1206" s="16" t="s">
        <v>14</v>
      </c>
      <c r="H1206" s="16" t="s">
        <v>128</v>
      </c>
      <c r="J1206" s="16" t="s">
        <v>2184</v>
      </c>
    </row>
    <row r="1207" ht="30.0" customHeight="1">
      <c r="A1207" s="16" t="s">
        <v>2910</v>
      </c>
      <c r="B1207" s="16" t="s">
        <v>2911</v>
      </c>
      <c r="C1207" s="16" t="s">
        <v>12</v>
      </c>
      <c r="D1207" s="17">
        <v>0.063</v>
      </c>
      <c r="E1207" s="16" t="s">
        <v>24</v>
      </c>
      <c r="F1207" s="16" t="s">
        <v>123</v>
      </c>
      <c r="G1207" s="16" t="s">
        <v>21</v>
      </c>
      <c r="H1207" s="16" t="s">
        <v>107</v>
      </c>
      <c r="J1207" s="16" t="s">
        <v>2302</v>
      </c>
    </row>
    <row r="1208" ht="30.0" customHeight="1">
      <c r="A1208" s="16" t="s">
        <v>2912</v>
      </c>
      <c r="B1208" s="16" t="s">
        <v>2913</v>
      </c>
      <c r="C1208" s="16" t="s">
        <v>799</v>
      </c>
      <c r="D1208" s="17">
        <v>0.09</v>
      </c>
      <c r="E1208" s="16" t="s">
        <v>482</v>
      </c>
      <c r="F1208" s="16" t="s">
        <v>14</v>
      </c>
      <c r="G1208" s="16" t="s">
        <v>128</v>
      </c>
      <c r="H1208" s="16" t="s">
        <v>88</v>
      </c>
      <c r="J1208" s="16" t="s">
        <v>1998</v>
      </c>
    </row>
    <row r="1209" ht="30.0" customHeight="1">
      <c r="A1209" s="16" t="s">
        <v>2914</v>
      </c>
      <c r="B1209" s="16" t="s">
        <v>2915</v>
      </c>
      <c r="C1209" s="16" t="s">
        <v>85</v>
      </c>
      <c r="D1209" s="17">
        <v>0.09</v>
      </c>
      <c r="E1209" s="16" t="s">
        <v>171</v>
      </c>
      <c r="F1209" s="16" t="s">
        <v>15</v>
      </c>
      <c r="G1209" s="16" t="s">
        <v>128</v>
      </c>
      <c r="H1209" s="16" t="s">
        <v>14</v>
      </c>
      <c r="I1209" s="16" t="s">
        <v>107</v>
      </c>
      <c r="J1209" s="16" t="s">
        <v>1655</v>
      </c>
    </row>
    <row r="1210" ht="30.0" customHeight="1">
      <c r="A1210" s="16" t="s">
        <v>2916</v>
      </c>
      <c r="B1210" s="16" t="s">
        <v>2917</v>
      </c>
      <c r="C1210" s="16" t="s">
        <v>85</v>
      </c>
      <c r="D1210" s="17">
        <v>0.054</v>
      </c>
      <c r="E1210" s="16" t="s">
        <v>62</v>
      </c>
      <c r="F1210" s="16" t="s">
        <v>14</v>
      </c>
      <c r="G1210" s="16" t="s">
        <v>107</v>
      </c>
      <c r="H1210" s="16" t="s">
        <v>15</v>
      </c>
      <c r="J1210" s="16" t="s">
        <v>1576</v>
      </c>
    </row>
    <row r="1211" ht="30.0" customHeight="1">
      <c r="A1211" s="16" t="s">
        <v>2918</v>
      </c>
      <c r="B1211" s="16" t="s">
        <v>2919</v>
      </c>
      <c r="C1211" s="16" t="s">
        <v>799</v>
      </c>
      <c r="D1211" s="17">
        <v>0.035</v>
      </c>
      <c r="E1211" s="16" t="s">
        <v>931</v>
      </c>
      <c r="F1211" s="16" t="s">
        <v>21</v>
      </c>
      <c r="G1211" s="16" t="s">
        <v>14</v>
      </c>
      <c r="J1211" s="16" t="s">
        <v>2234</v>
      </c>
    </row>
    <row r="1212" ht="30.0" customHeight="1">
      <c r="A1212" s="16" t="s">
        <v>2920</v>
      </c>
      <c r="B1212" s="16" t="s">
        <v>2921</v>
      </c>
      <c r="C1212" s="16" t="s">
        <v>85</v>
      </c>
      <c r="D1212" s="17">
        <v>0.072</v>
      </c>
      <c r="E1212" s="16" t="s">
        <v>471</v>
      </c>
      <c r="F1212" s="16" t="s">
        <v>14</v>
      </c>
      <c r="G1212" s="16" t="s">
        <v>136</v>
      </c>
      <c r="H1212" s="16" t="s">
        <v>107</v>
      </c>
      <c r="J1212" s="16" t="s">
        <v>1730</v>
      </c>
    </row>
    <row r="1213" ht="30.0" customHeight="1">
      <c r="A1213" s="16" t="s">
        <v>2922</v>
      </c>
      <c r="B1213" s="16" t="s">
        <v>2923</v>
      </c>
      <c r="C1213" s="16" t="s">
        <v>799</v>
      </c>
      <c r="D1213" s="17">
        <v>0.065</v>
      </c>
      <c r="E1213" s="16" t="s">
        <v>573</v>
      </c>
      <c r="F1213" s="16" t="s">
        <v>107</v>
      </c>
      <c r="G1213" s="16" t="s">
        <v>14</v>
      </c>
      <c r="J1213" s="16" t="s">
        <v>2924</v>
      </c>
    </row>
    <row r="1214" ht="30.0" customHeight="1">
      <c r="A1214" s="16" t="s">
        <v>2925</v>
      </c>
      <c r="B1214" s="16" t="s">
        <v>2926</v>
      </c>
      <c r="C1214" s="16" t="s">
        <v>379</v>
      </c>
      <c r="D1214" s="17">
        <v>0.041</v>
      </c>
      <c r="E1214" s="16" t="s">
        <v>19</v>
      </c>
      <c r="F1214" s="16" t="s">
        <v>107</v>
      </c>
      <c r="G1214" s="16" t="s">
        <v>20</v>
      </c>
      <c r="J1214" s="16" t="s">
        <v>1714</v>
      </c>
    </row>
    <row r="1215" ht="30.0" customHeight="1">
      <c r="A1215" s="16" t="s">
        <v>2927</v>
      </c>
      <c r="B1215" s="16" t="s">
        <v>2928</v>
      </c>
      <c r="C1215" s="16" t="s">
        <v>799</v>
      </c>
      <c r="D1215" s="17">
        <v>0.04</v>
      </c>
      <c r="E1215" s="16" t="s">
        <v>931</v>
      </c>
      <c r="F1215" s="16" t="s">
        <v>21</v>
      </c>
      <c r="G1215" s="16" t="s">
        <v>14</v>
      </c>
      <c r="J1215" s="16" t="s">
        <v>2112</v>
      </c>
    </row>
    <row r="1216" ht="30.0" customHeight="1">
      <c r="A1216" s="16" t="s">
        <v>2929</v>
      </c>
      <c r="B1216" s="16" t="s">
        <v>2930</v>
      </c>
      <c r="C1216" s="16" t="s">
        <v>799</v>
      </c>
      <c r="D1216" s="17">
        <v>0.035</v>
      </c>
      <c r="E1216" s="16" t="s">
        <v>931</v>
      </c>
      <c r="F1216" s="16" t="s">
        <v>21</v>
      </c>
      <c r="G1216" s="16" t="s">
        <v>14</v>
      </c>
      <c r="H1216" s="16" t="s">
        <v>32</v>
      </c>
      <c r="I1216" s="16" t="s">
        <v>107</v>
      </c>
      <c r="J1216" s="16" t="s">
        <v>2150</v>
      </c>
    </row>
    <row r="1217" ht="30.0" customHeight="1">
      <c r="A1217" s="16" t="s">
        <v>2931</v>
      </c>
      <c r="B1217" s="16" t="s">
        <v>2932</v>
      </c>
      <c r="C1217" s="16" t="s">
        <v>85</v>
      </c>
      <c r="D1217" s="17">
        <v>0.115</v>
      </c>
      <c r="E1217" s="16" t="s">
        <v>468</v>
      </c>
      <c r="F1217" s="16" t="s">
        <v>14</v>
      </c>
      <c r="G1217" s="16" t="s">
        <v>15</v>
      </c>
      <c r="H1217" s="16" t="s">
        <v>107</v>
      </c>
      <c r="J1217" s="16" t="s">
        <v>1701</v>
      </c>
    </row>
    <row r="1218" ht="30.0" customHeight="1">
      <c r="A1218" s="16" t="s">
        <v>2933</v>
      </c>
      <c r="B1218" s="16" t="s">
        <v>2934</v>
      </c>
      <c r="C1218" s="16" t="s">
        <v>799</v>
      </c>
      <c r="D1218" s="17">
        <v>0.055</v>
      </c>
      <c r="E1218" s="16" t="s">
        <v>131</v>
      </c>
      <c r="F1218" s="16" t="s">
        <v>32</v>
      </c>
      <c r="G1218" s="16" t="s">
        <v>136</v>
      </c>
      <c r="J1218" s="16" t="s">
        <v>2234</v>
      </c>
    </row>
    <row r="1219" ht="30.0" customHeight="1">
      <c r="A1219" s="16" t="s">
        <v>2935</v>
      </c>
      <c r="B1219" s="16" t="s">
        <v>2936</v>
      </c>
      <c r="C1219" s="16" t="s">
        <v>799</v>
      </c>
      <c r="D1219" s="17">
        <v>0.065</v>
      </c>
      <c r="E1219" s="16" t="s">
        <v>931</v>
      </c>
      <c r="F1219" s="16" t="s">
        <v>21</v>
      </c>
      <c r="G1219" s="16" t="s">
        <v>14</v>
      </c>
      <c r="H1219" s="16" t="s">
        <v>32</v>
      </c>
      <c r="J1219" s="16" t="s">
        <v>1520</v>
      </c>
    </row>
    <row r="1220" ht="30.0" customHeight="1">
      <c r="A1220" s="16" t="s">
        <v>2937</v>
      </c>
      <c r="B1220" s="16" t="s">
        <v>2938</v>
      </c>
      <c r="C1220" s="16" t="s">
        <v>808</v>
      </c>
      <c r="D1220" s="17">
        <v>0.05</v>
      </c>
      <c r="E1220" s="16" t="s">
        <v>192</v>
      </c>
      <c r="F1220" s="16" t="s">
        <v>14</v>
      </c>
      <c r="G1220" s="16" t="s">
        <v>20</v>
      </c>
      <c r="H1220" s="16" t="s">
        <v>107</v>
      </c>
      <c r="J1220" s="16" t="s">
        <v>2143</v>
      </c>
    </row>
    <row r="1221" ht="30.0" customHeight="1">
      <c r="A1221" s="16" t="s">
        <v>2939</v>
      </c>
      <c r="B1221" s="16" t="s">
        <v>2940</v>
      </c>
      <c r="C1221" s="16" t="s">
        <v>85</v>
      </c>
      <c r="D1221" s="17">
        <v>0.094</v>
      </c>
      <c r="E1221" s="16" t="s">
        <v>1558</v>
      </c>
      <c r="F1221" s="16" t="s">
        <v>21</v>
      </c>
      <c r="G1221" s="16" t="s">
        <v>14</v>
      </c>
      <c r="H1221" s="16" t="s">
        <v>32</v>
      </c>
      <c r="I1221" s="16" t="s">
        <v>15</v>
      </c>
      <c r="J1221" s="16" t="s">
        <v>1539</v>
      </c>
    </row>
    <row r="1222" ht="30.0" customHeight="1">
      <c r="A1222" s="16" t="s">
        <v>2941</v>
      </c>
      <c r="B1222" s="16" t="s">
        <v>2942</v>
      </c>
      <c r="C1222" s="16" t="s">
        <v>379</v>
      </c>
      <c r="D1222" s="17">
        <v>0.08</v>
      </c>
      <c r="E1222" s="16" t="s">
        <v>1054</v>
      </c>
      <c r="F1222" s="16" t="s">
        <v>107</v>
      </c>
      <c r="G1222" s="16" t="s">
        <v>14</v>
      </c>
      <c r="H1222" s="16" t="s">
        <v>15</v>
      </c>
      <c r="J1222" s="16" t="s">
        <v>2283</v>
      </c>
    </row>
    <row r="1223" ht="30.0" customHeight="1">
      <c r="A1223" s="16" t="s">
        <v>2943</v>
      </c>
      <c r="B1223" s="16" t="s">
        <v>2944</v>
      </c>
      <c r="C1223" s="16" t="s">
        <v>1264</v>
      </c>
      <c r="D1223" s="17">
        <v>0.068</v>
      </c>
      <c r="E1223" s="16" t="s">
        <v>13</v>
      </c>
      <c r="F1223" s="16" t="s">
        <v>15</v>
      </c>
      <c r="G1223" s="16" t="s">
        <v>107</v>
      </c>
      <c r="J1223" s="16" t="s">
        <v>2945</v>
      </c>
    </row>
    <row r="1224" ht="30.0" customHeight="1">
      <c r="A1224" s="16" t="s">
        <v>2946</v>
      </c>
      <c r="B1224" s="16" t="s">
        <v>2947</v>
      </c>
      <c r="C1224" s="16" t="s">
        <v>85</v>
      </c>
      <c r="D1224" s="17">
        <v>0.049</v>
      </c>
      <c r="E1224" s="16" t="s">
        <v>19</v>
      </c>
      <c r="F1224" s="16" t="s">
        <v>123</v>
      </c>
      <c r="G1224" s="16" t="s">
        <v>136</v>
      </c>
      <c r="H1224" s="16" t="s">
        <v>107</v>
      </c>
      <c r="J1224" s="16" t="s">
        <v>2726</v>
      </c>
    </row>
    <row r="1225" ht="30.0" customHeight="1">
      <c r="A1225" s="16" t="s">
        <v>2948</v>
      </c>
      <c r="B1225" s="16" t="s">
        <v>2949</v>
      </c>
      <c r="C1225" s="16" t="s">
        <v>85</v>
      </c>
      <c r="D1225" s="17">
        <v>0.06</v>
      </c>
      <c r="E1225" s="16" t="s">
        <v>593</v>
      </c>
      <c r="F1225" s="16" t="s">
        <v>14</v>
      </c>
      <c r="G1225" s="16" t="s">
        <v>128</v>
      </c>
      <c r="H1225" s="16" t="s">
        <v>107</v>
      </c>
      <c r="J1225" s="16" t="s">
        <v>2191</v>
      </c>
    </row>
    <row r="1226" ht="30.0" customHeight="1">
      <c r="A1226" s="16" t="s">
        <v>2950</v>
      </c>
      <c r="B1226" s="16" t="s">
        <v>2951</v>
      </c>
      <c r="C1226" s="16" t="s">
        <v>703</v>
      </c>
      <c r="D1226" s="17">
        <v>0.068</v>
      </c>
      <c r="E1226" s="16" t="s">
        <v>24</v>
      </c>
      <c r="F1226" s="16" t="s">
        <v>136</v>
      </c>
      <c r="G1226" s="16" t="s">
        <v>21</v>
      </c>
      <c r="H1226" s="16" t="s">
        <v>107</v>
      </c>
      <c r="J1226" s="16" t="s">
        <v>2417</v>
      </c>
    </row>
    <row r="1227" ht="30.0" customHeight="1">
      <c r="A1227" s="16" t="s">
        <v>2952</v>
      </c>
      <c r="B1227" s="16" t="s">
        <v>2953</v>
      </c>
      <c r="C1227" s="16" t="s">
        <v>12</v>
      </c>
      <c r="D1227" s="17">
        <v>0.08</v>
      </c>
      <c r="E1227" s="16" t="s">
        <v>1068</v>
      </c>
      <c r="F1227" s="16" t="s">
        <v>14</v>
      </c>
      <c r="G1227" s="16" t="s">
        <v>107</v>
      </c>
      <c r="J1227" s="16" t="s">
        <v>2302</v>
      </c>
    </row>
    <row r="1228" ht="30.0" customHeight="1">
      <c r="A1228" s="16" t="s">
        <v>2954</v>
      </c>
      <c r="B1228" s="16" t="s">
        <v>2955</v>
      </c>
      <c r="C1228" s="16" t="s">
        <v>799</v>
      </c>
      <c r="D1228" s="17">
        <v>0.058</v>
      </c>
      <c r="E1228" s="16" t="s">
        <v>931</v>
      </c>
      <c r="F1228" s="16" t="s">
        <v>32</v>
      </c>
      <c r="G1228" s="16" t="s">
        <v>14</v>
      </c>
      <c r="H1228" s="16" t="s">
        <v>21</v>
      </c>
      <c r="J1228" s="16" t="s">
        <v>1872</v>
      </c>
    </row>
    <row r="1229" ht="30.0" customHeight="1">
      <c r="A1229" s="16" t="s">
        <v>2956</v>
      </c>
      <c r="B1229" s="16" t="s">
        <v>2957</v>
      </c>
      <c r="C1229" s="16" t="s">
        <v>85</v>
      </c>
      <c r="D1229" s="17">
        <v>0.061</v>
      </c>
      <c r="E1229" s="16" t="s">
        <v>24</v>
      </c>
      <c r="F1229" s="16" t="s">
        <v>32</v>
      </c>
      <c r="G1229" s="16" t="s">
        <v>21</v>
      </c>
      <c r="H1229" s="16" t="s">
        <v>136</v>
      </c>
      <c r="J1229" s="16" t="s">
        <v>2271</v>
      </c>
    </row>
    <row r="1230" ht="30.0" customHeight="1">
      <c r="A1230" s="16" t="s">
        <v>2382</v>
      </c>
      <c r="B1230" s="16" t="s">
        <v>2383</v>
      </c>
      <c r="C1230" s="16" t="s">
        <v>799</v>
      </c>
      <c r="D1230" s="17">
        <v>0.09</v>
      </c>
      <c r="E1230" s="16" t="s">
        <v>931</v>
      </c>
      <c r="F1230" s="16" t="s">
        <v>32</v>
      </c>
      <c r="G1230" s="16" t="s">
        <v>21</v>
      </c>
      <c r="J1230" s="16" t="s">
        <v>2384</v>
      </c>
    </row>
    <row r="1231" ht="30.0" customHeight="1">
      <c r="A1231" s="16" t="s">
        <v>2958</v>
      </c>
      <c r="B1231" s="16" t="s">
        <v>2959</v>
      </c>
      <c r="C1231" s="16" t="s">
        <v>85</v>
      </c>
      <c r="D1231" s="17">
        <v>0.092</v>
      </c>
      <c r="E1231" s="16" t="s">
        <v>468</v>
      </c>
      <c r="F1231" s="16" t="s">
        <v>128</v>
      </c>
      <c r="G1231" s="16" t="s">
        <v>107</v>
      </c>
      <c r="H1231" s="16" t="s">
        <v>14</v>
      </c>
      <c r="J1231" s="16" t="s">
        <v>2202</v>
      </c>
    </row>
    <row r="1232" ht="30.0" customHeight="1">
      <c r="A1232" s="16" t="s">
        <v>2960</v>
      </c>
      <c r="B1232" s="16" t="s">
        <v>2961</v>
      </c>
      <c r="C1232" s="16" t="s">
        <v>379</v>
      </c>
      <c r="D1232" s="17">
        <v>0.138</v>
      </c>
      <c r="E1232" s="16" t="s">
        <v>1161</v>
      </c>
      <c r="F1232" s="16" t="s">
        <v>107</v>
      </c>
      <c r="G1232" s="16" t="s">
        <v>14</v>
      </c>
      <c r="J1232" s="16" t="s">
        <v>1720</v>
      </c>
    </row>
    <row r="1233" ht="30.0" customHeight="1">
      <c r="A1233" s="16" t="s">
        <v>2962</v>
      </c>
      <c r="B1233" s="16" t="s">
        <v>2963</v>
      </c>
      <c r="C1233" s="16" t="s">
        <v>379</v>
      </c>
      <c r="D1233" s="17">
        <v>0.062</v>
      </c>
      <c r="E1233" s="16" t="s">
        <v>852</v>
      </c>
      <c r="F1233" s="16" t="s">
        <v>128</v>
      </c>
      <c r="G1233" s="16" t="s">
        <v>107</v>
      </c>
      <c r="H1233" s="16" t="s">
        <v>14</v>
      </c>
      <c r="I1233" s="16" t="s">
        <v>21</v>
      </c>
      <c r="J1233" s="16" t="s">
        <v>2744</v>
      </c>
    </row>
    <row r="1234" ht="30.0" customHeight="1">
      <c r="A1234" s="16" t="s">
        <v>2964</v>
      </c>
      <c r="B1234" s="16" t="s">
        <v>2965</v>
      </c>
      <c r="C1234" s="16" t="s">
        <v>799</v>
      </c>
      <c r="D1234" s="17">
        <v>0.062</v>
      </c>
      <c r="E1234" s="16" t="s">
        <v>573</v>
      </c>
      <c r="F1234" s="16" t="s">
        <v>21</v>
      </c>
      <c r="G1234" s="16" t="s">
        <v>123</v>
      </c>
      <c r="H1234" s="16" t="s">
        <v>14</v>
      </c>
      <c r="J1234" s="16" t="s">
        <v>2966</v>
      </c>
    </row>
    <row r="1235" ht="30.0" customHeight="1">
      <c r="A1235" s="16" t="s">
        <v>2967</v>
      </c>
      <c r="B1235" s="16" t="s">
        <v>2968</v>
      </c>
      <c r="C1235" s="16" t="s">
        <v>85</v>
      </c>
      <c r="D1235" s="17">
        <v>0.048</v>
      </c>
      <c r="E1235" s="16" t="s">
        <v>29</v>
      </c>
      <c r="F1235" s="16" t="s">
        <v>123</v>
      </c>
      <c r="G1235" s="16" t="s">
        <v>128</v>
      </c>
      <c r="J1235" s="16" t="s">
        <v>2438</v>
      </c>
    </row>
    <row r="1236" ht="30.0" customHeight="1">
      <c r="A1236" s="16" t="s">
        <v>2969</v>
      </c>
      <c r="B1236" s="16" t="s">
        <v>2970</v>
      </c>
      <c r="C1236" s="16" t="s">
        <v>799</v>
      </c>
      <c r="D1236" s="17">
        <v>0.035</v>
      </c>
      <c r="E1236" s="16" t="s">
        <v>931</v>
      </c>
      <c r="F1236" s="16" t="s">
        <v>21</v>
      </c>
      <c r="G1236" s="16" t="s">
        <v>14</v>
      </c>
      <c r="J1236" s="16" t="s">
        <v>2150</v>
      </c>
    </row>
    <row r="1237" ht="30.0" customHeight="1">
      <c r="A1237" s="16" t="s">
        <v>2971</v>
      </c>
      <c r="B1237" s="16" t="s">
        <v>2972</v>
      </c>
      <c r="C1237" s="16" t="s">
        <v>85</v>
      </c>
      <c r="D1237" s="17">
        <v>0.045</v>
      </c>
      <c r="E1237" s="16" t="s">
        <v>41</v>
      </c>
      <c r="F1237" s="16" t="s">
        <v>136</v>
      </c>
      <c r="G1237" s="16" t="s">
        <v>107</v>
      </c>
      <c r="H1237" s="16" t="s">
        <v>32</v>
      </c>
      <c r="I1237" s="16" t="s">
        <v>14</v>
      </c>
      <c r="J1237" s="16" t="s">
        <v>1717</v>
      </c>
    </row>
    <row r="1238" ht="30.0" customHeight="1">
      <c r="A1238" s="16" t="s">
        <v>2973</v>
      </c>
      <c r="B1238" s="16" t="s">
        <v>2974</v>
      </c>
      <c r="C1238" s="16" t="s">
        <v>799</v>
      </c>
      <c r="D1238" s="17">
        <v>0.095</v>
      </c>
      <c r="E1238" s="16" t="s">
        <v>1161</v>
      </c>
      <c r="F1238" s="16" t="s">
        <v>21</v>
      </c>
      <c r="G1238" s="16" t="s">
        <v>14</v>
      </c>
      <c r="H1238" s="16" t="s">
        <v>128</v>
      </c>
      <c r="I1238" s="16" t="s">
        <v>107</v>
      </c>
      <c r="J1238" s="16" t="s">
        <v>2975</v>
      </c>
    </row>
    <row r="1239" ht="30.0" customHeight="1">
      <c r="A1239" s="16" t="s">
        <v>2976</v>
      </c>
      <c r="B1239" s="16" t="s">
        <v>2977</v>
      </c>
      <c r="C1239" s="16" t="s">
        <v>85</v>
      </c>
      <c r="D1239" s="17">
        <v>0.066</v>
      </c>
      <c r="E1239" s="16" t="s">
        <v>24</v>
      </c>
      <c r="F1239" s="16" t="s">
        <v>14</v>
      </c>
      <c r="G1239" s="16" t="s">
        <v>32</v>
      </c>
      <c r="H1239" s="16" t="s">
        <v>136</v>
      </c>
      <c r="J1239" s="16" t="s">
        <v>1674</v>
      </c>
    </row>
    <row r="1240" ht="30.0" customHeight="1">
      <c r="A1240" s="16" t="s">
        <v>2978</v>
      </c>
      <c r="B1240" s="16" t="s">
        <v>2979</v>
      </c>
      <c r="C1240" s="16" t="s">
        <v>799</v>
      </c>
      <c r="D1240" s="17">
        <v>0.06</v>
      </c>
      <c r="E1240" s="16" t="s">
        <v>573</v>
      </c>
      <c r="F1240" s="16" t="s">
        <v>88</v>
      </c>
      <c r="G1240" s="16" t="s">
        <v>14</v>
      </c>
      <c r="H1240" s="16" t="s">
        <v>107</v>
      </c>
      <c r="J1240" s="16" t="s">
        <v>1668</v>
      </c>
    </row>
    <row r="1241" ht="30.0" customHeight="1">
      <c r="A1241" s="16" t="s">
        <v>2980</v>
      </c>
      <c r="B1241" s="16" t="s">
        <v>2981</v>
      </c>
      <c r="C1241" s="16" t="s">
        <v>85</v>
      </c>
      <c r="D1241" s="17">
        <v>0.07</v>
      </c>
      <c r="E1241" s="16" t="s">
        <v>471</v>
      </c>
      <c r="F1241" s="16" t="s">
        <v>20</v>
      </c>
      <c r="G1241" s="16" t="s">
        <v>21</v>
      </c>
      <c r="H1241" s="16" t="s">
        <v>32</v>
      </c>
      <c r="J1241" s="16" t="s">
        <v>2038</v>
      </c>
    </row>
    <row r="1242" ht="30.0" customHeight="1">
      <c r="A1242" s="16" t="s">
        <v>2982</v>
      </c>
      <c r="B1242" s="16" t="s">
        <v>2983</v>
      </c>
      <c r="C1242" s="16" t="s">
        <v>379</v>
      </c>
      <c r="D1242" s="17">
        <v>0.072</v>
      </c>
      <c r="E1242" s="16" t="s">
        <v>38</v>
      </c>
      <c r="F1242" s="16" t="s">
        <v>123</v>
      </c>
      <c r="G1242" s="16" t="s">
        <v>14</v>
      </c>
      <c r="H1242" s="16" t="s">
        <v>21</v>
      </c>
      <c r="J1242" s="16" t="s">
        <v>2984</v>
      </c>
    </row>
    <row r="1243" ht="30.0" customHeight="1">
      <c r="A1243" s="16" t="s">
        <v>2985</v>
      </c>
      <c r="B1243" s="16" t="s">
        <v>2986</v>
      </c>
      <c r="C1243" s="16" t="s">
        <v>85</v>
      </c>
      <c r="D1243" s="17">
        <v>0.062</v>
      </c>
      <c r="E1243" s="16" t="s">
        <v>573</v>
      </c>
      <c r="F1243" s="16" t="s">
        <v>123</v>
      </c>
      <c r="G1243" s="16" t="s">
        <v>88</v>
      </c>
      <c r="H1243" s="16" t="s">
        <v>128</v>
      </c>
      <c r="J1243" s="16" t="s">
        <v>2202</v>
      </c>
    </row>
    <row r="1244" ht="30.0" customHeight="1">
      <c r="A1244" s="16" t="s">
        <v>2987</v>
      </c>
      <c r="B1244" s="16" t="s">
        <v>2988</v>
      </c>
      <c r="C1244" s="16" t="s">
        <v>828</v>
      </c>
      <c r="D1244" s="17">
        <v>0.066</v>
      </c>
      <c r="E1244" s="16" t="s">
        <v>62</v>
      </c>
      <c r="F1244" s="16" t="s">
        <v>14</v>
      </c>
      <c r="G1244" s="16" t="s">
        <v>107</v>
      </c>
      <c r="H1244" s="16" t="s">
        <v>15</v>
      </c>
      <c r="I1244" s="16" t="s">
        <v>21</v>
      </c>
      <c r="J1244" s="16" t="s">
        <v>2806</v>
      </c>
    </row>
    <row r="1245" ht="30.0" customHeight="1">
      <c r="A1245" s="16" t="s">
        <v>2989</v>
      </c>
      <c r="B1245" s="16" t="s">
        <v>2990</v>
      </c>
      <c r="C1245" s="16" t="s">
        <v>2118</v>
      </c>
      <c r="D1245" s="17">
        <v>0.05</v>
      </c>
      <c r="E1245" s="16" t="s">
        <v>19</v>
      </c>
      <c r="F1245" s="16" t="s">
        <v>21</v>
      </c>
      <c r="G1245" s="16" t="s">
        <v>14</v>
      </c>
      <c r="H1245" s="16" t="s">
        <v>136</v>
      </c>
      <c r="J1245" s="16" t="s">
        <v>2119</v>
      </c>
    </row>
    <row r="1246" ht="30.0" customHeight="1">
      <c r="A1246" s="16" t="s">
        <v>2991</v>
      </c>
      <c r="B1246" s="16" t="s">
        <v>2992</v>
      </c>
      <c r="C1246" s="16" t="s">
        <v>85</v>
      </c>
      <c r="D1246" s="17">
        <v>0.091</v>
      </c>
      <c r="E1246" s="16" t="s">
        <v>38</v>
      </c>
      <c r="F1246" s="16" t="s">
        <v>21</v>
      </c>
      <c r="G1246" s="16" t="s">
        <v>136</v>
      </c>
      <c r="H1246" s="16" t="s">
        <v>107</v>
      </c>
      <c r="J1246" s="16" t="s">
        <v>2893</v>
      </c>
    </row>
    <row r="1247" ht="30.0" customHeight="1">
      <c r="A1247" s="16" t="s">
        <v>2993</v>
      </c>
      <c r="B1247" s="16" t="s">
        <v>2994</v>
      </c>
      <c r="C1247" s="16" t="s">
        <v>85</v>
      </c>
      <c r="D1247" s="17">
        <v>0.058</v>
      </c>
      <c r="E1247" s="16" t="s">
        <v>13</v>
      </c>
      <c r="F1247" s="16" t="s">
        <v>136</v>
      </c>
      <c r="G1247" s="16" t="s">
        <v>14</v>
      </c>
      <c r="H1247" s="16" t="s">
        <v>15</v>
      </c>
      <c r="I1247" s="16" t="s">
        <v>107</v>
      </c>
      <c r="J1247" s="16" t="s">
        <v>1717</v>
      </c>
    </row>
    <row r="1248" ht="30.0" customHeight="1">
      <c r="A1248" s="16" t="s">
        <v>2995</v>
      </c>
      <c r="B1248" s="16" t="s">
        <v>2996</v>
      </c>
      <c r="C1248" s="16" t="s">
        <v>85</v>
      </c>
      <c r="D1248" s="17">
        <v>0.087</v>
      </c>
      <c r="E1248" s="16" t="s">
        <v>468</v>
      </c>
      <c r="F1248" s="16" t="s">
        <v>15</v>
      </c>
      <c r="G1248" s="16" t="s">
        <v>14</v>
      </c>
      <c r="J1248" s="16" t="s">
        <v>1730</v>
      </c>
    </row>
    <row r="1249" ht="30.0" customHeight="1">
      <c r="A1249" s="16" t="s">
        <v>2997</v>
      </c>
      <c r="B1249" s="16" t="s">
        <v>2998</v>
      </c>
      <c r="C1249" s="16" t="s">
        <v>85</v>
      </c>
      <c r="D1249" s="17">
        <v>0.05</v>
      </c>
      <c r="E1249" s="16" t="s">
        <v>35</v>
      </c>
      <c r="F1249" s="16" t="s">
        <v>14</v>
      </c>
      <c r="G1249" s="16" t="s">
        <v>128</v>
      </c>
      <c r="J1249" s="16" t="s">
        <v>2537</v>
      </c>
    </row>
    <row r="1250" ht="30.0" customHeight="1">
      <c r="A1250" s="16" t="s">
        <v>2999</v>
      </c>
      <c r="B1250" s="16" t="s">
        <v>3000</v>
      </c>
      <c r="C1250" s="16" t="s">
        <v>703</v>
      </c>
      <c r="D1250" s="17">
        <v>0.049</v>
      </c>
      <c r="E1250" s="16" t="s">
        <v>35</v>
      </c>
      <c r="F1250" s="16" t="s">
        <v>107</v>
      </c>
      <c r="G1250" s="16" t="s">
        <v>20</v>
      </c>
      <c r="J1250" s="16" t="s">
        <v>2670</v>
      </c>
    </row>
    <row r="1251" ht="30.0" customHeight="1">
      <c r="A1251" s="16" t="s">
        <v>3001</v>
      </c>
      <c r="B1251" s="16" t="s">
        <v>3002</v>
      </c>
      <c r="C1251" s="16" t="s">
        <v>379</v>
      </c>
      <c r="D1251" s="17">
        <v>0.0632</v>
      </c>
      <c r="E1251" s="16" t="s">
        <v>482</v>
      </c>
      <c r="F1251" s="16" t="s">
        <v>14</v>
      </c>
      <c r="G1251" s="16" t="s">
        <v>21</v>
      </c>
      <c r="H1251" s="16" t="s">
        <v>107</v>
      </c>
      <c r="J1251" s="16" t="s">
        <v>1714</v>
      </c>
    </row>
    <row r="1252" ht="30.0" customHeight="1">
      <c r="A1252" s="16" t="s">
        <v>3003</v>
      </c>
      <c r="B1252" s="16" t="s">
        <v>3004</v>
      </c>
      <c r="C1252" s="16" t="s">
        <v>85</v>
      </c>
      <c r="D1252" s="17">
        <v>0.06</v>
      </c>
      <c r="E1252" s="16" t="s">
        <v>62</v>
      </c>
      <c r="F1252" s="16" t="s">
        <v>15</v>
      </c>
      <c r="G1252" s="16" t="s">
        <v>14</v>
      </c>
      <c r="H1252" s="16" t="s">
        <v>107</v>
      </c>
      <c r="J1252" s="16" t="s">
        <v>1665</v>
      </c>
    </row>
    <row r="1253" ht="30.0" customHeight="1">
      <c r="A1253" s="16" t="s">
        <v>3005</v>
      </c>
      <c r="B1253" s="16" t="s">
        <v>3006</v>
      </c>
      <c r="C1253" s="16" t="s">
        <v>703</v>
      </c>
      <c r="D1253" s="17">
        <v>0.053</v>
      </c>
      <c r="E1253" s="16" t="s">
        <v>2597</v>
      </c>
      <c r="F1253" s="16" t="s">
        <v>107</v>
      </c>
      <c r="G1253" s="16" t="s">
        <v>136</v>
      </c>
      <c r="H1253" s="16" t="s">
        <v>32</v>
      </c>
      <c r="J1253" s="16" t="s">
        <v>3007</v>
      </c>
    </row>
    <row r="1254" ht="30.0" customHeight="1">
      <c r="A1254" s="16" t="s">
        <v>3008</v>
      </c>
      <c r="B1254" s="16" t="s">
        <v>3009</v>
      </c>
      <c r="C1254" s="16" t="s">
        <v>85</v>
      </c>
      <c r="D1254" s="17">
        <v>0.058</v>
      </c>
      <c r="E1254" s="16" t="s">
        <v>55</v>
      </c>
      <c r="F1254" s="16" t="s">
        <v>32</v>
      </c>
      <c r="G1254" s="16" t="s">
        <v>21</v>
      </c>
      <c r="J1254" s="16" t="s">
        <v>1611</v>
      </c>
    </row>
    <row r="1255" ht="30.0" customHeight="1">
      <c r="A1255" s="16" t="s">
        <v>3010</v>
      </c>
      <c r="B1255" s="16" t="s">
        <v>3011</v>
      </c>
      <c r="C1255" s="16" t="s">
        <v>993</v>
      </c>
      <c r="D1255" s="20">
        <v>7.7</v>
      </c>
      <c r="E1255" s="16" t="s">
        <v>931</v>
      </c>
      <c r="F1255" s="16" t="s">
        <v>32</v>
      </c>
      <c r="G1255" s="16" t="s">
        <v>21</v>
      </c>
      <c r="J1255" s="16" t="s">
        <v>994</v>
      </c>
    </row>
    <row r="1256" ht="30.0" customHeight="1">
      <c r="A1256" s="16" t="s">
        <v>3012</v>
      </c>
      <c r="B1256" s="16" t="s">
        <v>3013</v>
      </c>
      <c r="C1256" s="16" t="s">
        <v>85</v>
      </c>
      <c r="D1256" s="17">
        <v>0.047</v>
      </c>
      <c r="E1256" s="16" t="s">
        <v>122</v>
      </c>
      <c r="F1256" s="16" t="s">
        <v>20</v>
      </c>
      <c r="G1256" s="16" t="s">
        <v>14</v>
      </c>
      <c r="H1256" s="16" t="s">
        <v>128</v>
      </c>
      <c r="I1256" s="16" t="s">
        <v>123</v>
      </c>
      <c r="J1256" s="16" t="s">
        <v>1539</v>
      </c>
    </row>
    <row r="1257" ht="30.0" customHeight="1">
      <c r="A1257" s="16" t="s">
        <v>3014</v>
      </c>
      <c r="B1257" s="16" t="s">
        <v>3015</v>
      </c>
      <c r="C1257" s="16" t="s">
        <v>379</v>
      </c>
      <c r="D1257" s="17">
        <v>0.055</v>
      </c>
      <c r="E1257" s="16" t="s">
        <v>24</v>
      </c>
      <c r="F1257" s="16" t="s">
        <v>14</v>
      </c>
      <c r="G1257" s="16" t="s">
        <v>20</v>
      </c>
      <c r="J1257" s="16" t="s">
        <v>2984</v>
      </c>
    </row>
    <row r="1258" ht="30.0" customHeight="1">
      <c r="A1258" s="16" t="s">
        <v>3016</v>
      </c>
      <c r="B1258" s="16" t="s">
        <v>3017</v>
      </c>
      <c r="C1258" s="16" t="s">
        <v>799</v>
      </c>
      <c r="D1258" s="17">
        <v>0.053</v>
      </c>
      <c r="E1258" s="16" t="s">
        <v>55</v>
      </c>
      <c r="F1258" s="16" t="s">
        <v>32</v>
      </c>
      <c r="G1258" s="16" t="s">
        <v>21</v>
      </c>
      <c r="J1258" s="16" t="s">
        <v>1191</v>
      </c>
    </row>
    <row r="1259" ht="30.0" customHeight="1">
      <c r="A1259" s="16" t="s">
        <v>3018</v>
      </c>
      <c r="B1259" s="16" t="s">
        <v>3019</v>
      </c>
      <c r="C1259" s="16" t="s">
        <v>85</v>
      </c>
      <c r="D1259" s="17">
        <v>0.055</v>
      </c>
      <c r="E1259" s="16" t="s">
        <v>573</v>
      </c>
      <c r="F1259" s="16" t="s">
        <v>14</v>
      </c>
      <c r="G1259" s="16" t="s">
        <v>128</v>
      </c>
      <c r="J1259" s="16" t="s">
        <v>1674</v>
      </c>
    </row>
    <row r="1260" ht="30.0" customHeight="1">
      <c r="A1260" s="16" t="s">
        <v>3020</v>
      </c>
      <c r="B1260" s="16" t="s">
        <v>3021</v>
      </c>
      <c r="C1260" s="16" t="s">
        <v>85</v>
      </c>
      <c r="D1260" s="17">
        <v>0.11</v>
      </c>
      <c r="E1260" s="16" t="s">
        <v>1161</v>
      </c>
      <c r="F1260" s="16" t="s">
        <v>14</v>
      </c>
      <c r="G1260" s="16" t="s">
        <v>21</v>
      </c>
      <c r="H1260" s="16" t="s">
        <v>107</v>
      </c>
      <c r="J1260" s="16" t="s">
        <v>1730</v>
      </c>
    </row>
    <row r="1261" ht="30.0" customHeight="1">
      <c r="A1261" s="16" t="s">
        <v>3022</v>
      </c>
      <c r="B1261" s="16" t="s">
        <v>3023</v>
      </c>
      <c r="C1261" s="16" t="s">
        <v>85</v>
      </c>
      <c r="D1261" s="17">
        <v>0.073</v>
      </c>
      <c r="E1261" s="16" t="s">
        <v>24</v>
      </c>
      <c r="F1261" s="16" t="s">
        <v>20</v>
      </c>
      <c r="G1261" s="16" t="s">
        <v>136</v>
      </c>
      <c r="H1261" s="16" t="s">
        <v>107</v>
      </c>
      <c r="J1261" s="16" t="s">
        <v>1674</v>
      </c>
    </row>
    <row r="1262" ht="30.0" customHeight="1">
      <c r="A1262" s="16" t="s">
        <v>3024</v>
      </c>
      <c r="B1262" s="16" t="s">
        <v>3025</v>
      </c>
      <c r="C1262" s="16" t="s">
        <v>799</v>
      </c>
      <c r="D1262" s="17">
        <v>0.083</v>
      </c>
      <c r="E1262" s="16" t="s">
        <v>952</v>
      </c>
      <c r="F1262" s="16" t="s">
        <v>123</v>
      </c>
      <c r="G1262" s="16" t="s">
        <v>32</v>
      </c>
      <c r="J1262" s="16" t="s">
        <v>2251</v>
      </c>
    </row>
    <row r="1263" ht="30.0" customHeight="1">
      <c r="A1263" s="16" t="s">
        <v>3026</v>
      </c>
      <c r="B1263" s="16" t="s">
        <v>3027</v>
      </c>
      <c r="C1263" s="16" t="s">
        <v>1551</v>
      </c>
      <c r="D1263" s="17">
        <v>0.035</v>
      </c>
      <c r="E1263" s="16" t="s">
        <v>35</v>
      </c>
      <c r="F1263" s="16" t="s">
        <v>21</v>
      </c>
      <c r="G1263" s="16" t="s">
        <v>14</v>
      </c>
      <c r="H1263" s="16" t="s">
        <v>32</v>
      </c>
      <c r="J1263" s="16" t="s">
        <v>1552</v>
      </c>
    </row>
    <row r="1264" ht="30.0" customHeight="1">
      <c r="A1264" s="16" t="s">
        <v>3028</v>
      </c>
      <c r="B1264" s="16" t="s">
        <v>3029</v>
      </c>
      <c r="C1264" s="16" t="s">
        <v>12</v>
      </c>
      <c r="D1264" s="17">
        <v>0.04</v>
      </c>
      <c r="E1264" s="16" t="s">
        <v>2453</v>
      </c>
      <c r="F1264" s="16" t="s">
        <v>21</v>
      </c>
      <c r="G1264" s="16" t="s">
        <v>32</v>
      </c>
      <c r="J1264" s="16" t="s">
        <v>617</v>
      </c>
    </row>
    <row r="1265" ht="30.0" customHeight="1">
      <c r="A1265" s="16" t="s">
        <v>3030</v>
      </c>
      <c r="B1265" s="16" t="s">
        <v>3031</v>
      </c>
      <c r="C1265" s="16" t="s">
        <v>799</v>
      </c>
      <c r="D1265" s="17">
        <v>0.068</v>
      </c>
      <c r="E1265" s="16" t="s">
        <v>192</v>
      </c>
      <c r="F1265" s="16" t="s">
        <v>21</v>
      </c>
      <c r="G1265" s="16" t="s">
        <v>32</v>
      </c>
      <c r="H1265" s="16" t="s">
        <v>14</v>
      </c>
      <c r="J1265" s="16" t="s">
        <v>3032</v>
      </c>
    </row>
    <row r="1266" ht="30.0" customHeight="1">
      <c r="A1266" s="16" t="s">
        <v>3033</v>
      </c>
      <c r="B1266" s="16" t="s">
        <v>3034</v>
      </c>
      <c r="C1266" s="16" t="s">
        <v>85</v>
      </c>
      <c r="D1266" s="17">
        <v>0.048</v>
      </c>
      <c r="E1266" s="16" t="s">
        <v>24</v>
      </c>
      <c r="F1266" s="16" t="s">
        <v>14</v>
      </c>
      <c r="G1266" s="16" t="s">
        <v>21</v>
      </c>
      <c r="H1266" s="16" t="s">
        <v>107</v>
      </c>
      <c r="I1266" s="16" t="s">
        <v>136</v>
      </c>
      <c r="J1266" s="16" t="s">
        <v>1730</v>
      </c>
    </row>
    <row r="1267" ht="30.0" customHeight="1">
      <c r="A1267" s="16" t="s">
        <v>3035</v>
      </c>
      <c r="B1267" s="16" t="s">
        <v>3036</v>
      </c>
      <c r="C1267" s="16" t="s">
        <v>1246</v>
      </c>
      <c r="D1267" s="17">
        <v>0.065</v>
      </c>
      <c r="E1267" s="16" t="s">
        <v>24</v>
      </c>
      <c r="F1267" s="16" t="s">
        <v>14</v>
      </c>
      <c r="G1267" s="16" t="s">
        <v>107</v>
      </c>
      <c r="J1267" s="16" t="s">
        <v>2473</v>
      </c>
    </row>
    <row r="1268" ht="30.0" customHeight="1">
      <c r="A1268" s="16" t="s">
        <v>3037</v>
      </c>
      <c r="B1268" s="16" t="s">
        <v>3038</v>
      </c>
      <c r="C1268" s="16" t="s">
        <v>1943</v>
      </c>
      <c r="D1268" s="17">
        <v>0.05</v>
      </c>
      <c r="E1268" s="16" t="s">
        <v>122</v>
      </c>
      <c r="F1268" s="16" t="s">
        <v>107</v>
      </c>
      <c r="J1268" s="16" t="s">
        <v>2166</v>
      </c>
    </row>
    <row r="1269" ht="30.0" customHeight="1">
      <c r="A1269" s="16" t="s">
        <v>3039</v>
      </c>
      <c r="B1269" s="16" t="s">
        <v>3040</v>
      </c>
      <c r="C1269" s="16" t="s">
        <v>12</v>
      </c>
      <c r="D1269" s="17">
        <v>0.05</v>
      </c>
      <c r="E1269" s="16" t="s">
        <v>35</v>
      </c>
      <c r="F1269" s="16" t="s">
        <v>128</v>
      </c>
      <c r="G1269" s="16" t="s">
        <v>14</v>
      </c>
      <c r="J1269" s="16" t="s">
        <v>2156</v>
      </c>
    </row>
    <row r="1270" ht="30.0" customHeight="1">
      <c r="A1270" s="16" t="s">
        <v>3041</v>
      </c>
      <c r="B1270" s="16" t="s">
        <v>3042</v>
      </c>
      <c r="C1270" s="16" t="s">
        <v>85</v>
      </c>
      <c r="D1270" s="17">
        <v>0.055</v>
      </c>
      <c r="E1270" s="16" t="s">
        <v>19</v>
      </c>
      <c r="F1270" s="16" t="s">
        <v>136</v>
      </c>
      <c r="G1270" s="16" t="s">
        <v>107</v>
      </c>
      <c r="J1270" s="16" t="s">
        <v>3043</v>
      </c>
    </row>
    <row r="1271" ht="30.0" customHeight="1">
      <c r="A1271" s="16" t="s">
        <v>3044</v>
      </c>
      <c r="B1271" s="16" t="s">
        <v>3045</v>
      </c>
      <c r="C1271" s="16" t="s">
        <v>828</v>
      </c>
      <c r="D1271" s="17">
        <v>0.07</v>
      </c>
      <c r="E1271" s="16" t="s">
        <v>3046</v>
      </c>
      <c r="F1271" s="16" t="s">
        <v>107</v>
      </c>
      <c r="G1271" s="16" t="s">
        <v>21</v>
      </c>
      <c r="H1271" s="16" t="s">
        <v>14</v>
      </c>
      <c r="J1271" s="16" t="s">
        <v>2806</v>
      </c>
    </row>
    <row r="1272" ht="30.0" customHeight="1">
      <c r="A1272" s="16" t="s">
        <v>3047</v>
      </c>
      <c r="B1272" s="16" t="s">
        <v>3048</v>
      </c>
      <c r="C1272" s="16" t="s">
        <v>1271</v>
      </c>
      <c r="D1272" s="17">
        <v>0.069</v>
      </c>
      <c r="E1272" s="16" t="s">
        <v>1209</v>
      </c>
      <c r="F1272" s="16" t="s">
        <v>14</v>
      </c>
      <c r="G1272" s="16" t="s">
        <v>21</v>
      </c>
      <c r="H1272" s="16" t="s">
        <v>20</v>
      </c>
      <c r="I1272" s="16" t="s">
        <v>107</v>
      </c>
      <c r="J1272" s="16" t="s">
        <v>3049</v>
      </c>
    </row>
    <row r="1273" ht="30.0" customHeight="1">
      <c r="A1273" s="16" t="s">
        <v>3050</v>
      </c>
      <c r="B1273" s="16" t="s">
        <v>3051</v>
      </c>
      <c r="C1273" s="16" t="s">
        <v>799</v>
      </c>
      <c r="D1273" s="17">
        <v>0.095</v>
      </c>
      <c r="E1273" s="16" t="s">
        <v>1161</v>
      </c>
      <c r="F1273" s="16" t="s">
        <v>21</v>
      </c>
      <c r="G1273" s="16" t="s">
        <v>32</v>
      </c>
      <c r="J1273" s="16" t="s">
        <v>2975</v>
      </c>
    </row>
    <row r="1274" ht="30.0" customHeight="1">
      <c r="A1274" s="16" t="s">
        <v>3052</v>
      </c>
      <c r="B1274" s="16" t="s">
        <v>3053</v>
      </c>
      <c r="C1274" s="16" t="s">
        <v>993</v>
      </c>
      <c r="D1274" s="17">
        <v>0.077</v>
      </c>
      <c r="E1274" s="16" t="s">
        <v>3054</v>
      </c>
      <c r="F1274" s="16" t="s">
        <v>15</v>
      </c>
      <c r="G1274" s="16" t="s">
        <v>14</v>
      </c>
      <c r="H1274" s="16" t="s">
        <v>107</v>
      </c>
      <c r="J1274" s="16" t="s">
        <v>3055</v>
      </c>
    </row>
    <row r="1275" ht="30.0" customHeight="1">
      <c r="A1275" s="16" t="s">
        <v>3056</v>
      </c>
      <c r="B1275" s="16" t="s">
        <v>3057</v>
      </c>
      <c r="C1275" s="16" t="s">
        <v>828</v>
      </c>
      <c r="D1275" s="17">
        <v>0.115</v>
      </c>
      <c r="E1275" s="16" t="s">
        <v>14</v>
      </c>
      <c r="F1275" s="16" t="s">
        <v>128</v>
      </c>
      <c r="J1275" s="16" t="s">
        <v>2806</v>
      </c>
    </row>
    <row r="1276" ht="30.0" customHeight="1">
      <c r="A1276" s="16" t="s">
        <v>3058</v>
      </c>
      <c r="B1276" s="16" t="s">
        <v>3059</v>
      </c>
      <c r="C1276" s="16" t="s">
        <v>85</v>
      </c>
      <c r="D1276" s="17">
        <v>0.1</v>
      </c>
      <c r="E1276" s="16" t="s">
        <v>468</v>
      </c>
      <c r="F1276" s="16" t="s">
        <v>15</v>
      </c>
      <c r="G1276" s="16" t="s">
        <v>14</v>
      </c>
      <c r="H1276" s="16" t="s">
        <v>107</v>
      </c>
      <c r="J1276" s="16" t="s">
        <v>1665</v>
      </c>
    </row>
    <row r="1277" ht="30.0" customHeight="1">
      <c r="A1277" s="16" t="s">
        <v>3060</v>
      </c>
      <c r="B1277" s="16" t="s">
        <v>3061</v>
      </c>
      <c r="C1277" s="16" t="s">
        <v>799</v>
      </c>
      <c r="D1277" s="17">
        <v>0.065</v>
      </c>
      <c r="E1277" s="16" t="s">
        <v>482</v>
      </c>
      <c r="F1277" s="16" t="s">
        <v>14</v>
      </c>
      <c r="G1277" s="16" t="s">
        <v>128</v>
      </c>
      <c r="J1277" s="16" t="s">
        <v>2966</v>
      </c>
    </row>
    <row r="1278" ht="30.0" customHeight="1">
      <c r="A1278" s="16" t="s">
        <v>3062</v>
      </c>
      <c r="B1278" s="16" t="s">
        <v>3063</v>
      </c>
      <c r="C1278" s="16" t="s">
        <v>799</v>
      </c>
      <c r="D1278" s="17">
        <v>0.045</v>
      </c>
      <c r="E1278" s="16" t="s">
        <v>171</v>
      </c>
      <c r="F1278" s="16" t="s">
        <v>32</v>
      </c>
      <c r="G1278" s="16" t="s">
        <v>14</v>
      </c>
      <c r="H1278" s="16" t="s">
        <v>107</v>
      </c>
      <c r="J1278" s="16" t="s">
        <v>1872</v>
      </c>
    </row>
    <row r="1279" ht="30.0" customHeight="1">
      <c r="A1279" s="16" t="s">
        <v>3064</v>
      </c>
      <c r="B1279" s="16" t="s">
        <v>3065</v>
      </c>
      <c r="C1279" s="16" t="s">
        <v>85</v>
      </c>
      <c r="D1279" s="17">
        <v>0.061</v>
      </c>
      <c r="E1279" s="16" t="s">
        <v>189</v>
      </c>
      <c r="F1279" s="16" t="s">
        <v>14</v>
      </c>
      <c r="G1279" s="16" t="s">
        <v>128</v>
      </c>
      <c r="H1279" s="16" t="s">
        <v>107</v>
      </c>
      <c r="J1279" s="16" t="s">
        <v>3066</v>
      </c>
    </row>
    <row r="1280" ht="30.0" customHeight="1">
      <c r="A1280" s="16" t="s">
        <v>3067</v>
      </c>
      <c r="B1280" s="16" t="s">
        <v>3068</v>
      </c>
      <c r="C1280" s="16" t="s">
        <v>742</v>
      </c>
      <c r="D1280" s="17">
        <v>0.045</v>
      </c>
      <c r="E1280" s="16" t="s">
        <v>573</v>
      </c>
      <c r="F1280" s="16" t="s">
        <v>14</v>
      </c>
      <c r="G1280" s="16" t="s">
        <v>107</v>
      </c>
      <c r="J1280" s="16" t="s">
        <v>774</v>
      </c>
    </row>
    <row r="1281" ht="30.0" customHeight="1">
      <c r="A1281" s="16" t="s">
        <v>3069</v>
      </c>
      <c r="B1281" s="16" t="s">
        <v>3070</v>
      </c>
      <c r="C1281" s="16" t="s">
        <v>85</v>
      </c>
      <c r="D1281" s="17">
        <v>0.062</v>
      </c>
      <c r="E1281" s="16" t="s">
        <v>24</v>
      </c>
      <c r="F1281" s="16" t="s">
        <v>136</v>
      </c>
      <c r="G1281" s="16" t="s">
        <v>123</v>
      </c>
      <c r="H1281" s="16" t="s">
        <v>107</v>
      </c>
      <c r="J1281" s="16" t="s">
        <v>1717</v>
      </c>
    </row>
    <row r="1282" ht="30.0" customHeight="1">
      <c r="A1282" s="16" t="s">
        <v>3071</v>
      </c>
      <c r="B1282" s="16" t="s">
        <v>3072</v>
      </c>
      <c r="C1282" s="16" t="s">
        <v>799</v>
      </c>
      <c r="D1282" s="17">
        <v>0.06</v>
      </c>
      <c r="E1282" s="16" t="s">
        <v>573</v>
      </c>
      <c r="F1282" s="16" t="s">
        <v>107</v>
      </c>
      <c r="G1282" s="16" t="s">
        <v>14</v>
      </c>
      <c r="J1282" s="16" t="s">
        <v>2391</v>
      </c>
    </row>
    <row r="1283" ht="30.0" customHeight="1">
      <c r="A1283" s="16" t="s">
        <v>3073</v>
      </c>
      <c r="B1283" s="16" t="s">
        <v>3074</v>
      </c>
      <c r="C1283" s="16" t="s">
        <v>85</v>
      </c>
      <c r="D1283" s="17">
        <v>0.07</v>
      </c>
      <c r="E1283" s="16" t="s">
        <v>24</v>
      </c>
      <c r="F1283" s="16" t="s">
        <v>136</v>
      </c>
      <c r="G1283" s="16" t="s">
        <v>107</v>
      </c>
      <c r="H1283" s="16" t="s">
        <v>21</v>
      </c>
      <c r="J1283" s="16" t="s">
        <v>2038</v>
      </c>
    </row>
    <row r="1284" ht="30.0" customHeight="1">
      <c r="A1284" s="16" t="s">
        <v>3075</v>
      </c>
      <c r="B1284" s="16" t="s">
        <v>3076</v>
      </c>
      <c r="C1284" s="16" t="s">
        <v>1943</v>
      </c>
      <c r="D1284" s="17">
        <v>0.05</v>
      </c>
      <c r="E1284" s="16" t="s">
        <v>159</v>
      </c>
      <c r="F1284" s="16" t="s">
        <v>21</v>
      </c>
      <c r="G1284" s="16" t="s">
        <v>14</v>
      </c>
      <c r="H1284" s="16" t="s">
        <v>107</v>
      </c>
      <c r="J1284" s="16" t="s">
        <v>2166</v>
      </c>
    </row>
    <row r="1285" ht="30.0" customHeight="1">
      <c r="A1285" s="16" t="s">
        <v>3077</v>
      </c>
      <c r="B1285" s="16" t="s">
        <v>3078</v>
      </c>
      <c r="C1285" s="16" t="s">
        <v>85</v>
      </c>
      <c r="D1285" s="17">
        <v>0.049</v>
      </c>
      <c r="E1285" s="16" t="s">
        <v>122</v>
      </c>
      <c r="F1285" s="16" t="s">
        <v>123</v>
      </c>
      <c r="G1285" s="16" t="s">
        <v>136</v>
      </c>
      <c r="H1285" s="16" t="s">
        <v>20</v>
      </c>
      <c r="I1285" s="16" t="s">
        <v>32</v>
      </c>
      <c r="J1285" s="16" t="s">
        <v>1947</v>
      </c>
    </row>
    <row r="1286" ht="30.0" customHeight="1">
      <c r="A1286" s="16" t="s">
        <v>3079</v>
      </c>
      <c r="B1286" s="16" t="s">
        <v>3080</v>
      </c>
      <c r="C1286" s="16" t="s">
        <v>85</v>
      </c>
      <c r="D1286" s="17">
        <v>0.085</v>
      </c>
      <c r="E1286" s="16" t="s">
        <v>1068</v>
      </c>
      <c r="F1286" s="16" t="s">
        <v>107</v>
      </c>
      <c r="G1286" s="16" t="s">
        <v>14</v>
      </c>
      <c r="J1286" s="16" t="s">
        <v>2438</v>
      </c>
    </row>
    <row r="1287" ht="30.0" customHeight="1">
      <c r="A1287" s="16" t="s">
        <v>3081</v>
      </c>
      <c r="B1287" s="16" t="s">
        <v>3082</v>
      </c>
      <c r="C1287" s="16" t="s">
        <v>85</v>
      </c>
      <c r="D1287" s="17">
        <v>0.07</v>
      </c>
      <c r="E1287" s="16" t="s">
        <v>13</v>
      </c>
      <c r="F1287" s="16" t="s">
        <v>107</v>
      </c>
      <c r="G1287" s="16" t="s">
        <v>15</v>
      </c>
      <c r="H1287" s="16" t="s">
        <v>88</v>
      </c>
      <c r="I1287" s="16" t="s">
        <v>14</v>
      </c>
      <c r="J1287" s="16" t="s">
        <v>1665</v>
      </c>
    </row>
    <row r="1288" ht="30.0" customHeight="1">
      <c r="A1288" s="16" t="s">
        <v>3083</v>
      </c>
      <c r="B1288" s="16" t="s">
        <v>3084</v>
      </c>
      <c r="C1288" s="16" t="s">
        <v>12</v>
      </c>
      <c r="D1288" s="17">
        <v>0.045</v>
      </c>
      <c r="E1288" s="16" t="s">
        <v>35</v>
      </c>
      <c r="F1288" s="16" t="s">
        <v>107</v>
      </c>
      <c r="J1288" s="16" t="s">
        <v>2156</v>
      </c>
    </row>
    <row r="1289" ht="30.0" customHeight="1">
      <c r="A1289" s="16" t="s">
        <v>3085</v>
      </c>
      <c r="B1289" s="16" t="s">
        <v>3086</v>
      </c>
      <c r="C1289" s="16" t="s">
        <v>85</v>
      </c>
      <c r="D1289" s="17">
        <v>0.065</v>
      </c>
      <c r="E1289" s="16" t="s">
        <v>24</v>
      </c>
      <c r="F1289" s="16" t="s">
        <v>14</v>
      </c>
      <c r="G1289" s="16" t="s">
        <v>107</v>
      </c>
      <c r="H1289" s="16" t="s">
        <v>21</v>
      </c>
      <c r="J1289" s="16" t="s">
        <v>2438</v>
      </c>
    </row>
    <row r="1290" ht="30.0" customHeight="1">
      <c r="A1290" s="16" t="s">
        <v>3087</v>
      </c>
      <c r="B1290" s="16" t="s">
        <v>3088</v>
      </c>
      <c r="C1290" s="16" t="s">
        <v>2118</v>
      </c>
      <c r="D1290" s="17">
        <v>0.052</v>
      </c>
      <c r="E1290" s="16" t="s">
        <v>122</v>
      </c>
      <c r="F1290" s="16" t="s">
        <v>21</v>
      </c>
      <c r="G1290" s="16" t="s">
        <v>14</v>
      </c>
      <c r="H1290" s="16" t="s">
        <v>107</v>
      </c>
      <c r="J1290" s="16" t="s">
        <v>2119</v>
      </c>
    </row>
    <row r="1291" ht="30.0" customHeight="1">
      <c r="A1291" s="16" t="s">
        <v>3089</v>
      </c>
      <c r="B1291" s="16" t="s">
        <v>3090</v>
      </c>
      <c r="C1291" s="16" t="s">
        <v>703</v>
      </c>
      <c r="D1291" s="17">
        <v>0.092</v>
      </c>
      <c r="E1291" s="16" t="s">
        <v>468</v>
      </c>
      <c r="F1291" s="16" t="s">
        <v>15</v>
      </c>
      <c r="G1291" s="16" t="s">
        <v>14</v>
      </c>
      <c r="H1291" s="16" t="s">
        <v>107</v>
      </c>
      <c r="J1291" s="16" t="s">
        <v>3091</v>
      </c>
    </row>
    <row r="1292" ht="30.0" customHeight="1">
      <c r="A1292" s="16" t="s">
        <v>3092</v>
      </c>
      <c r="B1292" s="16" t="s">
        <v>3093</v>
      </c>
      <c r="C1292" s="16" t="s">
        <v>828</v>
      </c>
      <c r="D1292" s="17">
        <v>0.084</v>
      </c>
      <c r="E1292" s="16" t="s">
        <v>1558</v>
      </c>
      <c r="F1292" s="16" t="s">
        <v>123</v>
      </c>
      <c r="G1292" s="16" t="s">
        <v>14</v>
      </c>
      <c r="H1292" s="16" t="s">
        <v>136</v>
      </c>
      <c r="I1292" s="16" t="s">
        <v>32</v>
      </c>
      <c r="J1292" s="16" t="s">
        <v>2806</v>
      </c>
    </row>
    <row r="1293" ht="30.0" customHeight="1">
      <c r="A1293" s="16" t="s">
        <v>3094</v>
      </c>
      <c r="B1293" s="16" t="s">
        <v>3095</v>
      </c>
      <c r="C1293" s="16" t="s">
        <v>85</v>
      </c>
      <c r="D1293" s="18">
        <v>0.07</v>
      </c>
      <c r="E1293" s="16" t="s">
        <v>24</v>
      </c>
      <c r="F1293" s="16" t="s">
        <v>32</v>
      </c>
      <c r="G1293" s="16" t="s">
        <v>15</v>
      </c>
      <c r="H1293" s="16" t="s">
        <v>14</v>
      </c>
      <c r="J1293" s="16" t="s">
        <v>1023</v>
      </c>
    </row>
    <row r="1294" ht="30.0" customHeight="1">
      <c r="A1294" s="16" t="s">
        <v>3096</v>
      </c>
      <c r="B1294" s="16" t="s">
        <v>3097</v>
      </c>
      <c r="C1294" s="16" t="s">
        <v>85</v>
      </c>
      <c r="D1294" s="17">
        <v>0.11</v>
      </c>
      <c r="E1294" s="16" t="s">
        <v>468</v>
      </c>
      <c r="F1294" s="16" t="s">
        <v>15</v>
      </c>
      <c r="G1294" s="16" t="s">
        <v>14</v>
      </c>
      <c r="J1294" s="16" t="s">
        <v>2140</v>
      </c>
    </row>
    <row r="1295" ht="30.0" customHeight="1">
      <c r="A1295" s="16" t="s">
        <v>1138</v>
      </c>
      <c r="B1295" s="16" t="s">
        <v>1139</v>
      </c>
      <c r="C1295" s="16" t="s">
        <v>799</v>
      </c>
      <c r="D1295" s="17">
        <v>0.07</v>
      </c>
      <c r="E1295" s="16" t="s">
        <v>171</v>
      </c>
      <c r="F1295" s="16" t="s">
        <v>15</v>
      </c>
      <c r="G1295" s="16" t="s">
        <v>20</v>
      </c>
      <c r="H1295" s="16" t="s">
        <v>14</v>
      </c>
      <c r="I1295" s="16" t="s">
        <v>107</v>
      </c>
      <c r="J1295" s="16" t="s">
        <v>1191</v>
      </c>
    </row>
    <row r="1296" ht="30.0" customHeight="1">
      <c r="A1296" s="16" t="s">
        <v>3098</v>
      </c>
      <c r="B1296" s="16" t="s">
        <v>3099</v>
      </c>
      <c r="C1296" s="16" t="s">
        <v>379</v>
      </c>
      <c r="D1296" s="17">
        <v>0.09</v>
      </c>
      <c r="E1296" s="16" t="s">
        <v>1054</v>
      </c>
      <c r="F1296" s="16" t="s">
        <v>14</v>
      </c>
      <c r="G1296" s="16" t="s">
        <v>15</v>
      </c>
      <c r="H1296" s="16" t="s">
        <v>21</v>
      </c>
      <c r="J1296" s="16" t="s">
        <v>2283</v>
      </c>
    </row>
    <row r="1297" ht="30.0" customHeight="1">
      <c r="A1297" s="16" t="s">
        <v>3100</v>
      </c>
      <c r="B1297" s="16" t="s">
        <v>3101</v>
      </c>
      <c r="C1297" s="16" t="s">
        <v>799</v>
      </c>
      <c r="D1297" s="17">
        <v>0.085</v>
      </c>
      <c r="E1297" s="16" t="s">
        <v>101</v>
      </c>
      <c r="F1297" s="16" t="s">
        <v>14</v>
      </c>
      <c r="G1297" s="16" t="s">
        <v>21</v>
      </c>
      <c r="J1297" s="16" t="s">
        <v>2035</v>
      </c>
    </row>
    <row r="1298" ht="30.0" customHeight="1">
      <c r="A1298" s="16" t="s">
        <v>3102</v>
      </c>
      <c r="B1298" s="16" t="s">
        <v>3103</v>
      </c>
      <c r="C1298" s="16" t="s">
        <v>85</v>
      </c>
      <c r="D1298" s="17">
        <v>0.12</v>
      </c>
      <c r="E1298" s="16" t="s">
        <v>769</v>
      </c>
      <c r="F1298" s="16" t="s">
        <v>107</v>
      </c>
      <c r="G1298" s="16" t="s">
        <v>14</v>
      </c>
      <c r="J1298" s="16" t="s">
        <v>1701</v>
      </c>
    </row>
    <row r="1299" ht="30.0" customHeight="1">
      <c r="A1299" s="16" t="s">
        <v>3104</v>
      </c>
      <c r="B1299" s="16" t="s">
        <v>3105</v>
      </c>
      <c r="C1299" s="16" t="s">
        <v>85</v>
      </c>
      <c r="D1299" s="17">
        <v>0.065</v>
      </c>
      <c r="E1299" s="16" t="s">
        <v>55</v>
      </c>
      <c r="F1299" s="16" t="s">
        <v>21</v>
      </c>
      <c r="G1299" s="16" t="s">
        <v>32</v>
      </c>
      <c r="J1299" s="16" t="s">
        <v>2131</v>
      </c>
    </row>
    <row r="1300" ht="30.0" customHeight="1">
      <c r="A1300" s="16" t="s">
        <v>3106</v>
      </c>
      <c r="B1300" s="16" t="s">
        <v>3107</v>
      </c>
      <c r="C1300" s="16" t="s">
        <v>742</v>
      </c>
      <c r="D1300" s="17">
        <v>0.098</v>
      </c>
      <c r="E1300" s="16" t="s">
        <v>468</v>
      </c>
      <c r="F1300" s="16" t="s">
        <v>15</v>
      </c>
      <c r="G1300" s="16" t="s">
        <v>14</v>
      </c>
      <c r="H1300" s="16" t="s">
        <v>107</v>
      </c>
      <c r="J1300" s="16" t="s">
        <v>774</v>
      </c>
    </row>
    <row r="1301" ht="30.0" customHeight="1">
      <c r="A1301" s="16" t="s">
        <v>3108</v>
      </c>
      <c r="B1301" s="16" t="s">
        <v>3109</v>
      </c>
      <c r="C1301" s="16" t="s">
        <v>85</v>
      </c>
      <c r="D1301" s="17">
        <v>0.049</v>
      </c>
      <c r="E1301" s="16" t="s">
        <v>24</v>
      </c>
      <c r="F1301" s="16" t="s">
        <v>20</v>
      </c>
      <c r="G1301" s="16" t="s">
        <v>21</v>
      </c>
      <c r="H1301" s="16" t="s">
        <v>136</v>
      </c>
      <c r="I1301" s="16" t="s">
        <v>88</v>
      </c>
      <c r="J1301" s="16" t="s">
        <v>2334</v>
      </c>
    </row>
    <row r="1302" ht="30.0" customHeight="1">
      <c r="A1302" s="16" t="s">
        <v>3110</v>
      </c>
      <c r="B1302" s="16" t="s">
        <v>3111</v>
      </c>
      <c r="C1302" s="16" t="s">
        <v>379</v>
      </c>
      <c r="D1302" s="17">
        <v>0.052</v>
      </c>
      <c r="E1302" s="16" t="s">
        <v>29</v>
      </c>
      <c r="F1302" s="16" t="s">
        <v>123</v>
      </c>
      <c r="G1302" s="16" t="s">
        <v>136</v>
      </c>
      <c r="H1302" s="16" t="s">
        <v>32</v>
      </c>
      <c r="J1302" s="16" t="s">
        <v>2744</v>
      </c>
    </row>
    <row r="1303" ht="30.0" customHeight="1">
      <c r="A1303" s="16" t="s">
        <v>3112</v>
      </c>
      <c r="B1303" s="16" t="s">
        <v>3113</v>
      </c>
      <c r="C1303" s="16" t="s">
        <v>799</v>
      </c>
      <c r="D1303" s="17">
        <v>0.05</v>
      </c>
      <c r="E1303" s="16" t="s">
        <v>1389</v>
      </c>
      <c r="F1303" s="16" t="s">
        <v>32</v>
      </c>
      <c r="G1303" s="16" t="s">
        <v>21</v>
      </c>
      <c r="H1303" s="16" t="s">
        <v>14</v>
      </c>
      <c r="J1303" s="16" t="s">
        <v>1872</v>
      </c>
    </row>
    <row r="1304" ht="30.0" customHeight="1">
      <c r="A1304" s="16" t="s">
        <v>3114</v>
      </c>
      <c r="B1304" s="16" t="s">
        <v>3115</v>
      </c>
      <c r="C1304" s="16" t="s">
        <v>85</v>
      </c>
      <c r="D1304" s="17">
        <v>0.062</v>
      </c>
      <c r="E1304" s="16" t="s">
        <v>24</v>
      </c>
      <c r="F1304" s="16" t="s">
        <v>20</v>
      </c>
      <c r="G1304" s="16" t="s">
        <v>136</v>
      </c>
      <c r="H1304" s="16" t="s">
        <v>32</v>
      </c>
      <c r="I1304" s="16" t="s">
        <v>107</v>
      </c>
      <c r="J1304" s="16" t="s">
        <v>3116</v>
      </c>
    </row>
    <row r="1305" ht="30.0" customHeight="1">
      <c r="A1305" s="16" t="s">
        <v>3117</v>
      </c>
      <c r="B1305" s="16" t="s">
        <v>3118</v>
      </c>
      <c r="C1305" s="16" t="s">
        <v>85</v>
      </c>
      <c r="D1305" s="17">
        <v>0.07</v>
      </c>
      <c r="E1305" s="16" t="s">
        <v>441</v>
      </c>
      <c r="F1305" s="16" t="s">
        <v>136</v>
      </c>
      <c r="G1305" s="16" t="s">
        <v>21</v>
      </c>
      <c r="H1305" s="16" t="s">
        <v>14</v>
      </c>
      <c r="J1305" s="16" t="s">
        <v>1665</v>
      </c>
    </row>
    <row r="1306" ht="30.0" customHeight="1">
      <c r="A1306" s="16" t="s">
        <v>3119</v>
      </c>
      <c r="B1306" s="16" t="s">
        <v>3120</v>
      </c>
      <c r="C1306" s="16" t="s">
        <v>12</v>
      </c>
      <c r="D1306" s="17">
        <v>0.045</v>
      </c>
      <c r="E1306" s="16" t="s">
        <v>35</v>
      </c>
      <c r="F1306" s="16" t="s">
        <v>107</v>
      </c>
      <c r="G1306" s="16" t="s">
        <v>15</v>
      </c>
      <c r="J1306" s="16" t="s">
        <v>2156</v>
      </c>
    </row>
    <row r="1307" ht="30.0" customHeight="1">
      <c r="A1307" s="16" t="s">
        <v>3121</v>
      </c>
      <c r="B1307" s="16" t="s">
        <v>3122</v>
      </c>
      <c r="C1307" s="16" t="s">
        <v>799</v>
      </c>
      <c r="D1307" s="17">
        <v>0.047</v>
      </c>
      <c r="E1307" s="16" t="s">
        <v>101</v>
      </c>
      <c r="F1307" s="16" t="s">
        <v>136</v>
      </c>
      <c r="G1307" s="16" t="s">
        <v>32</v>
      </c>
      <c r="H1307" s="16" t="s">
        <v>14</v>
      </c>
      <c r="I1307" s="16" t="s">
        <v>107</v>
      </c>
      <c r="J1307" s="16" t="s">
        <v>3123</v>
      </c>
    </row>
    <row r="1308" ht="30.0" customHeight="1">
      <c r="A1308" s="16" t="s">
        <v>3124</v>
      </c>
      <c r="B1308" s="16" t="s">
        <v>3125</v>
      </c>
      <c r="C1308" s="16" t="s">
        <v>85</v>
      </c>
      <c r="D1308" s="17">
        <v>0.067</v>
      </c>
      <c r="E1308" s="16" t="s">
        <v>24</v>
      </c>
      <c r="F1308" s="16" t="s">
        <v>20</v>
      </c>
      <c r="G1308" s="16" t="s">
        <v>88</v>
      </c>
      <c r="J1308" s="16" t="s">
        <v>2055</v>
      </c>
    </row>
    <row r="1309" ht="30.0" customHeight="1">
      <c r="A1309" s="16" t="s">
        <v>3126</v>
      </c>
      <c r="B1309" s="16" t="s">
        <v>3127</v>
      </c>
      <c r="C1309" s="16" t="s">
        <v>85</v>
      </c>
      <c r="D1309" s="17">
        <v>0.047</v>
      </c>
      <c r="E1309" s="16" t="s">
        <v>2072</v>
      </c>
      <c r="F1309" s="16" t="s">
        <v>136</v>
      </c>
      <c r="G1309" s="16" t="s">
        <v>14</v>
      </c>
      <c r="H1309" s="16" t="s">
        <v>32</v>
      </c>
      <c r="J1309" s="16" t="s">
        <v>1730</v>
      </c>
    </row>
    <row r="1310" ht="30.0" customHeight="1">
      <c r="A1310" s="16" t="s">
        <v>3128</v>
      </c>
      <c r="B1310" s="16" t="s">
        <v>3129</v>
      </c>
      <c r="C1310" s="16" t="s">
        <v>85</v>
      </c>
      <c r="D1310" s="17">
        <v>0.081</v>
      </c>
      <c r="E1310" s="16" t="s">
        <v>38</v>
      </c>
      <c r="F1310" s="16" t="s">
        <v>20</v>
      </c>
      <c r="G1310" s="16" t="s">
        <v>21</v>
      </c>
      <c r="H1310" s="16" t="s">
        <v>88</v>
      </c>
      <c r="I1310" s="16" t="s">
        <v>136</v>
      </c>
      <c r="J1310" s="16" t="s">
        <v>2843</v>
      </c>
    </row>
    <row r="1311" ht="30.0" customHeight="1">
      <c r="A1311" s="16" t="s">
        <v>3130</v>
      </c>
      <c r="B1311" s="16" t="s">
        <v>3131</v>
      </c>
      <c r="C1311" s="16" t="s">
        <v>379</v>
      </c>
      <c r="D1311" s="17">
        <v>0.067</v>
      </c>
      <c r="E1311" s="16" t="s">
        <v>24</v>
      </c>
      <c r="F1311" s="16" t="s">
        <v>88</v>
      </c>
      <c r="G1311" s="16" t="s">
        <v>128</v>
      </c>
      <c r="H1311" s="16" t="s">
        <v>14</v>
      </c>
      <c r="J1311" s="16" t="s">
        <v>1714</v>
      </c>
    </row>
    <row r="1312" ht="30.0" customHeight="1">
      <c r="A1312" s="16" t="s">
        <v>3132</v>
      </c>
      <c r="B1312" s="16" t="s">
        <v>3133</v>
      </c>
      <c r="C1312" s="16" t="s">
        <v>85</v>
      </c>
      <c r="D1312" s="22">
        <v>0.073</v>
      </c>
      <c r="E1312" s="16" t="s">
        <v>24</v>
      </c>
      <c r="F1312" s="16" t="s">
        <v>20</v>
      </c>
      <c r="G1312" s="16" t="s">
        <v>107</v>
      </c>
      <c r="H1312" s="16" t="s">
        <v>136</v>
      </c>
      <c r="J1312" s="16" t="s">
        <v>2049</v>
      </c>
    </row>
    <row r="1313" ht="30.0" customHeight="1">
      <c r="A1313" s="16" t="s">
        <v>3134</v>
      </c>
      <c r="B1313" s="16" t="s">
        <v>3135</v>
      </c>
      <c r="C1313" s="16" t="s">
        <v>85</v>
      </c>
      <c r="D1313" s="17">
        <v>0.08</v>
      </c>
      <c r="E1313" s="16" t="s">
        <v>3054</v>
      </c>
      <c r="F1313" s="16" t="s">
        <v>14</v>
      </c>
      <c r="G1313" s="16" t="s">
        <v>107</v>
      </c>
      <c r="J1313" s="16" t="s">
        <v>1730</v>
      </c>
    </row>
    <row r="1314" ht="30.0" customHeight="1">
      <c r="A1314" s="16" t="s">
        <v>3136</v>
      </c>
      <c r="B1314" s="16" t="s">
        <v>3137</v>
      </c>
      <c r="C1314" s="16" t="s">
        <v>12</v>
      </c>
      <c r="D1314" s="17">
        <v>0.05</v>
      </c>
      <c r="E1314" s="16" t="s">
        <v>24</v>
      </c>
      <c r="F1314" s="16" t="s">
        <v>136</v>
      </c>
      <c r="G1314" s="16" t="s">
        <v>107</v>
      </c>
      <c r="J1314" s="16" t="s">
        <v>2302</v>
      </c>
    </row>
    <row r="1315" ht="30.0" customHeight="1">
      <c r="A1315" s="16" t="s">
        <v>3138</v>
      </c>
      <c r="B1315" s="16" t="s">
        <v>3139</v>
      </c>
      <c r="C1315" s="16" t="s">
        <v>85</v>
      </c>
      <c r="D1315" s="17">
        <v>0.05</v>
      </c>
      <c r="E1315" s="16" t="s">
        <v>471</v>
      </c>
      <c r="F1315" s="16" t="s">
        <v>136</v>
      </c>
      <c r="G1315" s="16" t="s">
        <v>32</v>
      </c>
      <c r="H1315" s="16" t="s">
        <v>21</v>
      </c>
      <c r="I1315" s="16" t="s">
        <v>107</v>
      </c>
      <c r="J1315" s="16" t="s">
        <v>3140</v>
      </c>
    </row>
    <row r="1316" ht="30.0" customHeight="1">
      <c r="A1316" s="16" t="s">
        <v>3141</v>
      </c>
      <c r="B1316" s="16" t="s">
        <v>3142</v>
      </c>
      <c r="C1316" s="16" t="s">
        <v>812</v>
      </c>
      <c r="D1316" s="17">
        <v>0.05</v>
      </c>
      <c r="E1316" s="16" t="s">
        <v>573</v>
      </c>
      <c r="F1316" s="16" t="s">
        <v>20</v>
      </c>
      <c r="G1316" s="16" t="s">
        <v>107</v>
      </c>
      <c r="H1316" s="16" t="s">
        <v>21</v>
      </c>
      <c r="J1316" s="16" t="s">
        <v>2528</v>
      </c>
    </row>
    <row r="1317" ht="30.0" customHeight="1">
      <c r="A1317" s="16" t="s">
        <v>3143</v>
      </c>
      <c r="B1317" s="16" t="s">
        <v>878</v>
      </c>
      <c r="C1317" s="16" t="s">
        <v>742</v>
      </c>
      <c r="D1317" s="17">
        <v>0.043</v>
      </c>
      <c r="E1317" s="16" t="s">
        <v>35</v>
      </c>
      <c r="F1317" s="16" t="s">
        <v>128</v>
      </c>
      <c r="G1317" s="16" t="s">
        <v>32</v>
      </c>
      <c r="J1317" s="16" t="s">
        <v>743</v>
      </c>
    </row>
    <row r="1318" ht="30.0" customHeight="1">
      <c r="A1318" s="16" t="s">
        <v>3144</v>
      </c>
      <c r="B1318" s="16" t="s">
        <v>3145</v>
      </c>
      <c r="C1318" s="16" t="s">
        <v>85</v>
      </c>
      <c r="D1318" s="17">
        <v>0.054</v>
      </c>
      <c r="E1318" s="16" t="s">
        <v>122</v>
      </c>
      <c r="F1318" s="16" t="s">
        <v>32</v>
      </c>
      <c r="G1318" s="16" t="s">
        <v>128</v>
      </c>
      <c r="H1318" s="16" t="s">
        <v>107</v>
      </c>
      <c r="J1318" s="16" t="s">
        <v>2893</v>
      </c>
    </row>
    <row r="1319" ht="30.0" customHeight="1">
      <c r="A1319" s="16" t="s">
        <v>3146</v>
      </c>
      <c r="B1319" s="16" t="s">
        <v>3147</v>
      </c>
      <c r="C1319" s="16" t="s">
        <v>85</v>
      </c>
      <c r="D1319" s="17">
        <v>0.134</v>
      </c>
      <c r="E1319" s="16" t="s">
        <v>593</v>
      </c>
      <c r="F1319" s="16" t="s">
        <v>14</v>
      </c>
      <c r="J1319" s="16" t="s">
        <v>2194</v>
      </c>
    </row>
    <row r="1320" ht="30.0" customHeight="1">
      <c r="A1320" s="16" t="s">
        <v>3148</v>
      </c>
      <c r="B1320" s="16" t="s">
        <v>3149</v>
      </c>
      <c r="C1320" s="16" t="s">
        <v>799</v>
      </c>
      <c r="D1320" s="17">
        <v>0.085</v>
      </c>
      <c r="E1320" s="16" t="s">
        <v>101</v>
      </c>
      <c r="F1320" s="16" t="s">
        <v>21</v>
      </c>
      <c r="G1320" s="16" t="s">
        <v>107</v>
      </c>
      <c r="H1320" s="16" t="s">
        <v>14</v>
      </c>
      <c r="J1320" s="16" t="s">
        <v>2035</v>
      </c>
    </row>
    <row r="1321" ht="30.0" customHeight="1">
      <c r="A1321" s="16" t="s">
        <v>3150</v>
      </c>
      <c r="B1321" s="16" t="s">
        <v>3151</v>
      </c>
      <c r="C1321" s="16" t="s">
        <v>85</v>
      </c>
      <c r="D1321" s="17">
        <v>0.065</v>
      </c>
      <c r="E1321" s="16" t="s">
        <v>13</v>
      </c>
      <c r="F1321" s="16" t="s">
        <v>15</v>
      </c>
      <c r="G1321" s="16" t="s">
        <v>14</v>
      </c>
      <c r="H1321" s="16" t="s">
        <v>136</v>
      </c>
      <c r="J1321" s="16" t="s">
        <v>1665</v>
      </c>
    </row>
    <row r="1322" ht="30.0" customHeight="1">
      <c r="A1322" s="16" t="s">
        <v>3152</v>
      </c>
      <c r="B1322" s="16" t="s">
        <v>3153</v>
      </c>
      <c r="C1322" s="16" t="s">
        <v>799</v>
      </c>
      <c r="D1322" s="17">
        <v>0.06</v>
      </c>
      <c r="E1322" s="16" t="s">
        <v>931</v>
      </c>
      <c r="F1322" s="16" t="s">
        <v>14</v>
      </c>
      <c r="G1322" s="16" t="s">
        <v>32</v>
      </c>
      <c r="H1322" s="16" t="s">
        <v>21</v>
      </c>
      <c r="I1322" s="16" t="s">
        <v>14</v>
      </c>
      <c r="J1322" s="16" t="s">
        <v>2163</v>
      </c>
    </row>
    <row r="1323" ht="30.0" customHeight="1">
      <c r="A1323" s="16" t="s">
        <v>3154</v>
      </c>
      <c r="B1323" s="16" t="s">
        <v>3155</v>
      </c>
      <c r="C1323" s="16" t="s">
        <v>799</v>
      </c>
      <c r="D1323" s="17">
        <v>0.085</v>
      </c>
      <c r="E1323" s="16" t="s">
        <v>931</v>
      </c>
      <c r="F1323" s="16" t="s">
        <v>14</v>
      </c>
      <c r="G1323" s="16" t="s">
        <v>32</v>
      </c>
      <c r="H1323" s="16" t="s">
        <v>21</v>
      </c>
      <c r="J1323" s="16" t="s">
        <v>3156</v>
      </c>
    </row>
    <row r="1324" ht="30.0" customHeight="1">
      <c r="A1324" s="16" t="s">
        <v>3157</v>
      </c>
      <c r="B1324" s="16" t="s">
        <v>3158</v>
      </c>
      <c r="C1324" s="16" t="s">
        <v>1299</v>
      </c>
      <c r="D1324" s="17">
        <v>0.042</v>
      </c>
      <c r="E1324" s="16" t="s">
        <v>168</v>
      </c>
      <c r="F1324" s="16" t="s">
        <v>136</v>
      </c>
      <c r="G1324" s="16" t="s">
        <v>123</v>
      </c>
      <c r="H1324" s="16" t="s">
        <v>32</v>
      </c>
      <c r="I1324" s="16" t="s">
        <v>128</v>
      </c>
      <c r="J1324" s="16" t="s">
        <v>2815</v>
      </c>
    </row>
    <row r="1325" ht="30.0" customHeight="1">
      <c r="A1325" s="16" t="s">
        <v>3159</v>
      </c>
      <c r="B1325" s="16" t="s">
        <v>3160</v>
      </c>
      <c r="C1325" s="16" t="s">
        <v>379</v>
      </c>
      <c r="D1325" s="17">
        <v>0.07</v>
      </c>
      <c r="E1325" s="16" t="s">
        <v>1161</v>
      </c>
      <c r="F1325" s="16" t="s">
        <v>14</v>
      </c>
      <c r="G1325" s="16" t="s">
        <v>21</v>
      </c>
      <c r="H1325" s="16" t="s">
        <v>136</v>
      </c>
      <c r="I1325" s="16" t="s">
        <v>107</v>
      </c>
      <c r="J1325" s="16" t="s">
        <v>2134</v>
      </c>
    </row>
    <row r="1326" ht="30.0" customHeight="1">
      <c r="A1326" s="16" t="s">
        <v>3161</v>
      </c>
      <c r="B1326" s="16" t="s">
        <v>3162</v>
      </c>
      <c r="C1326" s="16" t="s">
        <v>3163</v>
      </c>
      <c r="D1326" s="17">
        <v>0.05</v>
      </c>
      <c r="E1326" s="16" t="s">
        <v>35</v>
      </c>
      <c r="F1326" s="16" t="s">
        <v>128</v>
      </c>
      <c r="G1326" s="16" t="s">
        <v>14</v>
      </c>
      <c r="H1326" s="16" t="s">
        <v>107</v>
      </c>
      <c r="J1326" s="16" t="s">
        <v>3164</v>
      </c>
    </row>
    <row r="1327" ht="30.0" customHeight="1">
      <c r="A1327" s="16" t="s">
        <v>3165</v>
      </c>
      <c r="B1327" s="16" t="s">
        <v>3166</v>
      </c>
      <c r="C1327" s="16" t="s">
        <v>85</v>
      </c>
      <c r="D1327" s="17">
        <v>0.069</v>
      </c>
      <c r="E1327" s="16" t="s">
        <v>24</v>
      </c>
      <c r="F1327" s="16" t="s">
        <v>20</v>
      </c>
      <c r="G1327" s="16" t="s">
        <v>107</v>
      </c>
      <c r="H1327" s="16" t="s">
        <v>32</v>
      </c>
      <c r="J1327" s="16" t="s">
        <v>1539</v>
      </c>
    </row>
    <row r="1328" ht="30.0" customHeight="1">
      <c r="A1328" s="16" t="s">
        <v>3167</v>
      </c>
      <c r="B1328" s="16" t="s">
        <v>3168</v>
      </c>
      <c r="C1328" s="16" t="s">
        <v>742</v>
      </c>
      <c r="D1328" s="17">
        <v>0.105</v>
      </c>
      <c r="E1328" s="16" t="s">
        <v>468</v>
      </c>
      <c r="F1328" s="16" t="s">
        <v>14</v>
      </c>
      <c r="G1328" s="16" t="s">
        <v>107</v>
      </c>
      <c r="H1328" s="16" t="s">
        <v>15</v>
      </c>
      <c r="J1328" s="16" t="s">
        <v>774</v>
      </c>
    </row>
    <row r="1329" ht="30.0" customHeight="1">
      <c r="A1329" s="16" t="s">
        <v>3169</v>
      </c>
      <c r="B1329" s="16" t="s">
        <v>3170</v>
      </c>
      <c r="C1329" s="16" t="s">
        <v>85</v>
      </c>
      <c r="D1329" s="17">
        <v>0.085</v>
      </c>
      <c r="E1329" s="16" t="s">
        <v>468</v>
      </c>
      <c r="F1329" s="16" t="s">
        <v>15</v>
      </c>
      <c r="G1329" s="16" t="s">
        <v>14</v>
      </c>
      <c r="H1329" s="16" t="s">
        <v>107</v>
      </c>
      <c r="J1329" s="16" t="s">
        <v>1730</v>
      </c>
    </row>
    <row r="1330" ht="30.0" customHeight="1">
      <c r="A1330" s="16" t="s">
        <v>3171</v>
      </c>
      <c r="B1330" s="16" t="s">
        <v>3172</v>
      </c>
      <c r="C1330" s="16" t="s">
        <v>85</v>
      </c>
      <c r="D1330" s="17">
        <v>0.07</v>
      </c>
      <c r="E1330" s="16" t="s">
        <v>62</v>
      </c>
      <c r="F1330" s="16" t="s">
        <v>15</v>
      </c>
      <c r="G1330" s="16" t="s">
        <v>14</v>
      </c>
      <c r="J1330" s="16" t="s">
        <v>2359</v>
      </c>
    </row>
    <row r="1331" ht="30.0" customHeight="1">
      <c r="A1331" s="16" t="s">
        <v>3173</v>
      </c>
      <c r="B1331" s="16" t="s">
        <v>3174</v>
      </c>
      <c r="C1331" s="16" t="s">
        <v>379</v>
      </c>
      <c r="D1331" s="17">
        <v>0.053</v>
      </c>
      <c r="E1331" s="16" t="s">
        <v>2453</v>
      </c>
      <c r="F1331" s="16" t="s">
        <v>123</v>
      </c>
      <c r="G1331" s="16" t="s">
        <v>136</v>
      </c>
      <c r="H1331" s="16" t="s">
        <v>128</v>
      </c>
      <c r="J1331" s="16" t="s">
        <v>2364</v>
      </c>
    </row>
    <row r="1332" ht="30.0" customHeight="1">
      <c r="A1332" s="16" t="s">
        <v>3175</v>
      </c>
      <c r="B1332" s="16" t="s">
        <v>3176</v>
      </c>
      <c r="C1332" s="16" t="s">
        <v>1299</v>
      </c>
      <c r="D1332" s="17">
        <v>0.073</v>
      </c>
      <c r="E1332" s="16" t="s">
        <v>24</v>
      </c>
      <c r="F1332" s="16" t="s">
        <v>14</v>
      </c>
      <c r="G1332" s="16" t="s">
        <v>136</v>
      </c>
      <c r="H1332" s="16" t="s">
        <v>107</v>
      </c>
      <c r="I1332" s="16" t="s">
        <v>32</v>
      </c>
      <c r="J1332" s="16" t="s">
        <v>2815</v>
      </c>
    </row>
    <row r="1333" ht="30.0" customHeight="1">
      <c r="A1333" s="16" t="s">
        <v>3177</v>
      </c>
      <c r="B1333" s="16" t="s">
        <v>3178</v>
      </c>
      <c r="C1333" s="16" t="s">
        <v>85</v>
      </c>
      <c r="D1333" s="17">
        <v>0.078</v>
      </c>
      <c r="E1333" s="16" t="s">
        <v>1068</v>
      </c>
      <c r="F1333" s="16" t="s">
        <v>14</v>
      </c>
      <c r="G1333" s="16" t="s">
        <v>15</v>
      </c>
      <c r="H1333" s="16" t="s">
        <v>21</v>
      </c>
      <c r="I1333" s="16" t="s">
        <v>107</v>
      </c>
      <c r="J1333" s="16" t="s">
        <v>1665</v>
      </c>
    </row>
    <row r="1334" ht="30.0" customHeight="1">
      <c r="A1334" s="16" t="s">
        <v>3179</v>
      </c>
      <c r="B1334" s="16" t="s">
        <v>3180</v>
      </c>
      <c r="C1334" s="16" t="s">
        <v>799</v>
      </c>
      <c r="D1334" s="17">
        <v>0.05</v>
      </c>
      <c r="E1334" s="16" t="s">
        <v>931</v>
      </c>
      <c r="F1334" s="16" t="s">
        <v>32</v>
      </c>
      <c r="G1334" s="16" t="s">
        <v>21</v>
      </c>
      <c r="J1334" s="16" t="s">
        <v>1872</v>
      </c>
    </row>
    <row r="1335" ht="30.0" customHeight="1">
      <c r="A1335" s="16" t="s">
        <v>3181</v>
      </c>
      <c r="B1335" s="16" t="s">
        <v>3182</v>
      </c>
      <c r="C1335" s="16" t="s">
        <v>85</v>
      </c>
      <c r="D1335" s="17">
        <v>0.12</v>
      </c>
      <c r="E1335" s="16" t="s">
        <v>456</v>
      </c>
      <c r="F1335" s="16" t="s">
        <v>14</v>
      </c>
      <c r="G1335" s="16" t="s">
        <v>21</v>
      </c>
      <c r="H1335" s="16" t="s">
        <v>128</v>
      </c>
      <c r="J1335" s="16" t="s">
        <v>2202</v>
      </c>
    </row>
    <row r="1336" ht="30.0" customHeight="1">
      <c r="A1336" s="16" t="s">
        <v>3183</v>
      </c>
      <c r="B1336" s="16" t="s">
        <v>3184</v>
      </c>
      <c r="C1336" s="16" t="s">
        <v>85</v>
      </c>
      <c r="D1336" s="17">
        <v>0.085</v>
      </c>
      <c r="E1336" s="16" t="s">
        <v>192</v>
      </c>
      <c r="F1336" s="16" t="s">
        <v>21</v>
      </c>
      <c r="G1336" s="16" t="s">
        <v>107</v>
      </c>
      <c r="J1336" s="16" t="s">
        <v>1576</v>
      </c>
    </row>
    <row r="1337" ht="30.0" customHeight="1">
      <c r="A1337" s="16" t="s">
        <v>3185</v>
      </c>
      <c r="B1337" s="16" t="s">
        <v>3186</v>
      </c>
      <c r="C1337" s="16" t="s">
        <v>85</v>
      </c>
      <c r="D1337" s="17">
        <v>0.1012</v>
      </c>
      <c r="E1337" s="16" t="s">
        <v>55</v>
      </c>
      <c r="F1337" s="16" t="s">
        <v>21</v>
      </c>
      <c r="G1337" s="16" t="s">
        <v>32</v>
      </c>
      <c r="H1337" s="16" t="s">
        <v>14</v>
      </c>
      <c r="J1337" s="16" t="s">
        <v>3187</v>
      </c>
    </row>
    <row r="1338" ht="30.0" customHeight="1">
      <c r="A1338" s="16" t="s">
        <v>3188</v>
      </c>
      <c r="B1338" s="16" t="s">
        <v>3189</v>
      </c>
      <c r="C1338" s="16" t="s">
        <v>799</v>
      </c>
      <c r="D1338" s="17">
        <v>0.055</v>
      </c>
      <c r="E1338" s="16" t="s">
        <v>24</v>
      </c>
      <c r="F1338" s="16" t="s">
        <v>21</v>
      </c>
      <c r="G1338" s="16" t="s">
        <v>107</v>
      </c>
      <c r="H1338" s="16" t="s">
        <v>20</v>
      </c>
      <c r="J1338" s="16" t="s">
        <v>2234</v>
      </c>
    </row>
    <row r="1339" ht="30.0" customHeight="1">
      <c r="A1339" s="16" t="s">
        <v>3190</v>
      </c>
      <c r="B1339" s="16" t="s">
        <v>3191</v>
      </c>
      <c r="C1339" s="16" t="s">
        <v>808</v>
      </c>
      <c r="D1339" s="22">
        <v>0.058</v>
      </c>
      <c r="E1339" s="16" t="s">
        <v>24</v>
      </c>
      <c r="F1339" s="16" t="s">
        <v>20</v>
      </c>
      <c r="G1339" s="16" t="s">
        <v>21</v>
      </c>
      <c r="H1339" s="16" t="s">
        <v>32</v>
      </c>
      <c r="J1339" s="16" t="s">
        <v>2143</v>
      </c>
    </row>
    <row r="1340" ht="30.0" customHeight="1">
      <c r="A1340" s="16" t="s">
        <v>3192</v>
      </c>
      <c r="B1340" s="16" t="s">
        <v>3193</v>
      </c>
      <c r="C1340" s="16" t="s">
        <v>2118</v>
      </c>
      <c r="D1340" s="17">
        <v>0.11</v>
      </c>
      <c r="E1340" s="16" t="s">
        <v>468</v>
      </c>
      <c r="F1340" s="16" t="s">
        <v>14</v>
      </c>
      <c r="G1340" s="16" t="s">
        <v>21</v>
      </c>
      <c r="H1340" s="16" t="s">
        <v>15</v>
      </c>
      <c r="J1340" s="16" t="s">
        <v>2119</v>
      </c>
    </row>
    <row r="1341" ht="30.0" customHeight="1">
      <c r="A1341" s="16" t="s">
        <v>3194</v>
      </c>
      <c r="B1341" s="16" t="s">
        <v>3195</v>
      </c>
      <c r="C1341" s="16" t="s">
        <v>85</v>
      </c>
      <c r="D1341" s="17">
        <v>0.077</v>
      </c>
      <c r="E1341" s="16" t="s">
        <v>101</v>
      </c>
      <c r="F1341" s="16" t="s">
        <v>21</v>
      </c>
      <c r="G1341" s="16" t="s">
        <v>88</v>
      </c>
      <c r="H1341" s="16" t="s">
        <v>14</v>
      </c>
      <c r="I1341" s="16" t="s">
        <v>32</v>
      </c>
      <c r="J1341" s="16" t="s">
        <v>1576</v>
      </c>
    </row>
    <row r="1342" ht="30.0" customHeight="1">
      <c r="A1342" s="16" t="s">
        <v>3196</v>
      </c>
      <c r="B1342" s="16" t="s">
        <v>3197</v>
      </c>
      <c r="C1342" s="16" t="s">
        <v>379</v>
      </c>
      <c r="D1342" s="17">
        <v>0.07</v>
      </c>
      <c r="E1342" s="16" t="s">
        <v>55</v>
      </c>
      <c r="F1342" s="16" t="s">
        <v>32</v>
      </c>
      <c r="G1342" s="16" t="s">
        <v>21</v>
      </c>
      <c r="J1342" s="16" t="s">
        <v>2364</v>
      </c>
    </row>
    <row r="1343" ht="30.0" customHeight="1">
      <c r="A1343" s="16" t="s">
        <v>3198</v>
      </c>
      <c r="B1343" s="16" t="s">
        <v>3199</v>
      </c>
      <c r="C1343" s="16" t="s">
        <v>85</v>
      </c>
      <c r="D1343" s="17">
        <v>0.042</v>
      </c>
      <c r="E1343" s="16" t="s">
        <v>168</v>
      </c>
      <c r="F1343" s="16" t="s">
        <v>32</v>
      </c>
      <c r="G1343" s="16" t="s">
        <v>20</v>
      </c>
      <c r="H1343" s="16" t="s">
        <v>21</v>
      </c>
      <c r="J1343" s="16" t="s">
        <v>2271</v>
      </c>
    </row>
    <row r="1344" ht="30.0" customHeight="1">
      <c r="A1344" s="16" t="s">
        <v>3200</v>
      </c>
      <c r="B1344" s="16" t="s">
        <v>3201</v>
      </c>
      <c r="C1344" s="16" t="s">
        <v>1943</v>
      </c>
      <c r="D1344" s="17">
        <v>0.05</v>
      </c>
      <c r="E1344" s="16" t="s">
        <v>638</v>
      </c>
      <c r="F1344" s="16" t="s">
        <v>14</v>
      </c>
      <c r="G1344" s="16" t="s">
        <v>21</v>
      </c>
      <c r="J1344" s="16" t="s">
        <v>2166</v>
      </c>
    </row>
    <row r="1345" ht="30.0" customHeight="1">
      <c r="A1345" s="16" t="s">
        <v>3202</v>
      </c>
      <c r="B1345" s="16" t="s">
        <v>3203</v>
      </c>
      <c r="C1345" s="16" t="s">
        <v>379</v>
      </c>
      <c r="D1345" s="17">
        <v>0.083</v>
      </c>
      <c r="E1345" s="16" t="s">
        <v>401</v>
      </c>
      <c r="F1345" s="20" t="s">
        <v>107</v>
      </c>
      <c r="G1345" s="16" t="s">
        <v>20</v>
      </c>
      <c r="J1345" s="16" t="s">
        <v>2866</v>
      </c>
    </row>
    <row r="1346" ht="30.0" customHeight="1">
      <c r="A1346" s="16" t="s">
        <v>3204</v>
      </c>
      <c r="B1346" s="16" t="s">
        <v>3205</v>
      </c>
      <c r="C1346" s="16" t="s">
        <v>85</v>
      </c>
      <c r="D1346" s="17">
        <v>0.07</v>
      </c>
      <c r="E1346" s="16" t="s">
        <v>55</v>
      </c>
      <c r="F1346" s="16" t="s">
        <v>32</v>
      </c>
      <c r="G1346" s="16" t="s">
        <v>14</v>
      </c>
      <c r="H1346" s="16" t="s">
        <v>21</v>
      </c>
      <c r="J1346" s="16" t="s">
        <v>1814</v>
      </c>
    </row>
    <row r="1347" ht="30.0" customHeight="1">
      <c r="A1347" s="16" t="s">
        <v>3206</v>
      </c>
      <c r="B1347" s="16" t="s">
        <v>3207</v>
      </c>
      <c r="C1347" s="16" t="s">
        <v>799</v>
      </c>
      <c r="D1347" s="17">
        <v>0.06</v>
      </c>
      <c r="E1347" s="16" t="s">
        <v>931</v>
      </c>
      <c r="F1347" s="16" t="s">
        <v>21</v>
      </c>
      <c r="G1347" s="16" t="s">
        <v>107</v>
      </c>
      <c r="H1347" s="16" t="s">
        <v>14</v>
      </c>
      <c r="I1347" s="16" t="s">
        <v>32</v>
      </c>
      <c r="J1347" s="16" t="s">
        <v>2177</v>
      </c>
    </row>
    <row r="1348" ht="30.0" customHeight="1">
      <c r="A1348" s="16" t="s">
        <v>3208</v>
      </c>
      <c r="B1348" s="16" t="s">
        <v>3209</v>
      </c>
      <c r="C1348" s="16" t="s">
        <v>85</v>
      </c>
      <c r="D1348" s="17">
        <v>0.098</v>
      </c>
      <c r="E1348" s="16" t="s">
        <v>38</v>
      </c>
      <c r="F1348" s="16" t="s">
        <v>20</v>
      </c>
      <c r="G1348" s="16" t="s">
        <v>107</v>
      </c>
      <c r="J1348" s="16" t="s">
        <v>1730</v>
      </c>
    </row>
    <row r="1349" ht="30.0" customHeight="1">
      <c r="A1349" s="16" t="s">
        <v>3210</v>
      </c>
      <c r="B1349" s="16" t="s">
        <v>3211</v>
      </c>
      <c r="C1349" s="16" t="s">
        <v>85</v>
      </c>
      <c r="D1349" s="17">
        <v>0.04</v>
      </c>
      <c r="E1349" s="16" t="s">
        <v>19</v>
      </c>
      <c r="F1349" s="16" t="s">
        <v>123</v>
      </c>
      <c r="G1349" s="16" t="s">
        <v>21</v>
      </c>
      <c r="H1349" s="16" t="s">
        <v>128</v>
      </c>
      <c r="I1349" s="16" t="s">
        <v>107</v>
      </c>
      <c r="J1349" s="16" t="s">
        <v>2049</v>
      </c>
    </row>
    <row r="1350" ht="30.0" customHeight="1">
      <c r="A1350" s="16" t="s">
        <v>3212</v>
      </c>
      <c r="B1350" s="16" t="s">
        <v>3213</v>
      </c>
      <c r="C1350" s="16" t="s">
        <v>379</v>
      </c>
      <c r="D1350" s="17">
        <v>0.078</v>
      </c>
      <c r="E1350" s="16" t="s">
        <v>1068</v>
      </c>
      <c r="F1350" s="16" t="s">
        <v>14</v>
      </c>
      <c r="G1350" s="16" t="s">
        <v>15</v>
      </c>
      <c r="H1350" s="16" t="s">
        <v>21</v>
      </c>
      <c r="J1350" s="16" t="s">
        <v>2134</v>
      </c>
    </row>
    <row r="1351" ht="30.0" customHeight="1">
      <c r="A1351" s="16" t="s">
        <v>3214</v>
      </c>
      <c r="B1351" s="16" t="s">
        <v>3215</v>
      </c>
      <c r="C1351" s="16" t="s">
        <v>799</v>
      </c>
      <c r="D1351" s="17">
        <v>0.08</v>
      </c>
      <c r="E1351" s="16" t="s">
        <v>101</v>
      </c>
      <c r="F1351" s="16" t="s">
        <v>21</v>
      </c>
      <c r="G1351" s="16" t="s">
        <v>32</v>
      </c>
      <c r="H1351" s="16" t="s">
        <v>14</v>
      </c>
      <c r="I1351" s="16" t="s">
        <v>107</v>
      </c>
      <c r="J1351" s="16" t="s">
        <v>3123</v>
      </c>
    </row>
    <row r="1352" ht="30.0" customHeight="1">
      <c r="A1352" s="16" t="s">
        <v>3216</v>
      </c>
      <c r="B1352" s="16" t="s">
        <v>3217</v>
      </c>
      <c r="C1352" s="16" t="s">
        <v>379</v>
      </c>
      <c r="D1352" s="17">
        <v>0.142</v>
      </c>
      <c r="E1352" s="16" t="s">
        <v>1161</v>
      </c>
      <c r="F1352" s="16" t="s">
        <v>14</v>
      </c>
      <c r="G1352" s="16" t="s">
        <v>88</v>
      </c>
      <c r="H1352" s="16" t="s">
        <v>15</v>
      </c>
      <c r="J1352" s="16" t="s">
        <v>1720</v>
      </c>
    </row>
    <row r="1353" ht="30.0" customHeight="1">
      <c r="A1353" s="16" t="s">
        <v>3218</v>
      </c>
      <c r="B1353" s="16" t="s">
        <v>3219</v>
      </c>
      <c r="C1353" s="16" t="s">
        <v>799</v>
      </c>
      <c r="D1353" s="17">
        <v>0.08</v>
      </c>
      <c r="E1353" s="16" t="s">
        <v>101</v>
      </c>
      <c r="F1353" s="16" t="s">
        <v>123</v>
      </c>
      <c r="G1353" s="16" t="s">
        <v>21</v>
      </c>
      <c r="H1353" s="16" t="s">
        <v>14</v>
      </c>
      <c r="J1353" s="16" t="s">
        <v>3123</v>
      </c>
    </row>
    <row r="1354" ht="30.0" customHeight="1">
      <c r="A1354" s="16" t="s">
        <v>3220</v>
      </c>
      <c r="B1354" s="16" t="s">
        <v>3221</v>
      </c>
      <c r="C1354" s="16" t="s">
        <v>799</v>
      </c>
      <c r="D1354" s="17">
        <v>0.065</v>
      </c>
      <c r="E1354" s="16" t="s">
        <v>931</v>
      </c>
      <c r="F1354" s="16" t="s">
        <v>21</v>
      </c>
      <c r="G1354" s="16" t="s">
        <v>32</v>
      </c>
      <c r="J1354" s="16" t="s">
        <v>1872</v>
      </c>
    </row>
    <row r="1355" ht="30.0" customHeight="1">
      <c r="A1355" s="16" t="s">
        <v>3222</v>
      </c>
      <c r="B1355" s="16" t="s">
        <v>3223</v>
      </c>
      <c r="C1355" s="16" t="s">
        <v>85</v>
      </c>
      <c r="D1355" s="17">
        <v>0.077</v>
      </c>
      <c r="E1355" s="16" t="s">
        <v>55</v>
      </c>
      <c r="F1355" s="16" t="s">
        <v>21</v>
      </c>
      <c r="G1355" s="16" t="s">
        <v>32</v>
      </c>
      <c r="H1355" s="16" t="s">
        <v>14</v>
      </c>
      <c r="J1355" s="16" t="s">
        <v>3187</v>
      </c>
    </row>
    <row r="1356" ht="30.0" customHeight="1">
      <c r="A1356" s="16" t="s">
        <v>3224</v>
      </c>
      <c r="B1356" s="16" t="s">
        <v>3225</v>
      </c>
      <c r="C1356" s="16" t="s">
        <v>85</v>
      </c>
      <c r="D1356" s="17">
        <v>0.07</v>
      </c>
      <c r="E1356" s="16" t="s">
        <v>931</v>
      </c>
      <c r="F1356" s="16" t="s">
        <v>21</v>
      </c>
      <c r="G1356" s="16" t="s">
        <v>14</v>
      </c>
      <c r="H1356" s="16" t="s">
        <v>32</v>
      </c>
      <c r="J1356" s="16" t="s">
        <v>1814</v>
      </c>
    </row>
    <row r="1357" ht="30.0" customHeight="1">
      <c r="A1357" s="16" t="s">
        <v>3226</v>
      </c>
      <c r="B1357" s="16" t="s">
        <v>3227</v>
      </c>
      <c r="C1357" s="16" t="s">
        <v>85</v>
      </c>
      <c r="D1357" s="17">
        <v>0.111</v>
      </c>
      <c r="E1357" s="16" t="s">
        <v>769</v>
      </c>
      <c r="F1357" s="16" t="s">
        <v>14</v>
      </c>
      <c r="G1357" s="16" t="s">
        <v>21</v>
      </c>
      <c r="H1357" s="16" t="s">
        <v>107</v>
      </c>
      <c r="J1357" s="16" t="s">
        <v>1730</v>
      </c>
    </row>
    <row r="1358" ht="30.0" customHeight="1">
      <c r="A1358" s="16" t="s">
        <v>3228</v>
      </c>
      <c r="B1358" s="16" t="s">
        <v>3229</v>
      </c>
      <c r="C1358" s="16" t="s">
        <v>993</v>
      </c>
      <c r="D1358" s="17">
        <v>0.055</v>
      </c>
      <c r="E1358" s="16" t="s">
        <v>55</v>
      </c>
      <c r="F1358" s="16" t="s">
        <v>136</v>
      </c>
      <c r="G1358" s="16" t="s">
        <v>32</v>
      </c>
      <c r="H1358" s="16" t="s">
        <v>107</v>
      </c>
      <c r="J1358" s="16" t="s">
        <v>994</v>
      </c>
    </row>
    <row r="1359" ht="30.0" customHeight="1">
      <c r="A1359" s="16" t="s">
        <v>3230</v>
      </c>
      <c r="B1359" s="16" t="s">
        <v>3231</v>
      </c>
      <c r="C1359" s="16" t="s">
        <v>1275</v>
      </c>
      <c r="D1359" s="17">
        <v>0.065</v>
      </c>
      <c r="E1359" s="16" t="s">
        <v>24</v>
      </c>
      <c r="F1359" s="16" t="s">
        <v>136</v>
      </c>
      <c r="G1359" s="16" t="s">
        <v>21</v>
      </c>
      <c r="H1359" s="16" t="s">
        <v>32</v>
      </c>
      <c r="I1359" s="16" t="s">
        <v>107</v>
      </c>
      <c r="J1359" s="16" t="s">
        <v>2729</v>
      </c>
    </row>
    <row r="1360" ht="30.0" customHeight="1">
      <c r="A1360" s="16" t="s">
        <v>3232</v>
      </c>
      <c r="B1360" s="16" t="s">
        <v>3233</v>
      </c>
      <c r="C1360" s="16" t="s">
        <v>703</v>
      </c>
      <c r="D1360" s="17">
        <v>0.068</v>
      </c>
      <c r="E1360" s="16" t="s">
        <v>342</v>
      </c>
      <c r="F1360" s="16" t="s">
        <v>20</v>
      </c>
      <c r="G1360" s="16" t="s">
        <v>14</v>
      </c>
      <c r="H1360" s="16" t="s">
        <v>21</v>
      </c>
      <c r="J1360" s="16" t="s">
        <v>2417</v>
      </c>
    </row>
    <row r="1361" ht="30.0" customHeight="1">
      <c r="A1361" s="16" t="s">
        <v>3234</v>
      </c>
      <c r="B1361" s="16" t="s">
        <v>3235</v>
      </c>
      <c r="C1361" s="16" t="s">
        <v>2101</v>
      </c>
      <c r="D1361" s="17">
        <v>0.08</v>
      </c>
      <c r="E1361" s="16" t="s">
        <v>192</v>
      </c>
      <c r="F1361" s="16" t="s">
        <v>136</v>
      </c>
      <c r="G1361" s="16" t="s">
        <v>107</v>
      </c>
      <c r="H1361" s="16" t="s">
        <v>14</v>
      </c>
      <c r="I1361" s="16" t="s">
        <v>88</v>
      </c>
      <c r="J1361" s="16" t="s">
        <v>2102</v>
      </c>
    </row>
    <row r="1362" ht="30.0" customHeight="1">
      <c r="A1362" s="16" t="s">
        <v>3236</v>
      </c>
      <c r="B1362" s="16" t="s">
        <v>3237</v>
      </c>
      <c r="C1362" s="16" t="s">
        <v>742</v>
      </c>
      <c r="D1362" s="17">
        <v>0.11</v>
      </c>
      <c r="E1362" s="16" t="s">
        <v>468</v>
      </c>
      <c r="F1362" s="16" t="s">
        <v>14</v>
      </c>
      <c r="G1362" s="16" t="s">
        <v>15</v>
      </c>
      <c r="H1362" s="16" t="s">
        <v>21</v>
      </c>
      <c r="I1362" s="16" t="s">
        <v>107</v>
      </c>
      <c r="J1362" s="16" t="s">
        <v>834</v>
      </c>
    </row>
    <row r="1363" ht="30.0" customHeight="1">
      <c r="A1363" s="16" t="s">
        <v>3238</v>
      </c>
      <c r="B1363" s="16" t="s">
        <v>3239</v>
      </c>
      <c r="C1363" s="16" t="s">
        <v>85</v>
      </c>
      <c r="D1363" s="17">
        <v>0.04</v>
      </c>
      <c r="E1363" s="16" t="s">
        <v>288</v>
      </c>
      <c r="F1363" s="16" t="s">
        <v>128</v>
      </c>
      <c r="G1363" s="16" t="s">
        <v>107</v>
      </c>
      <c r="H1363" s="16" t="s">
        <v>20</v>
      </c>
      <c r="J1363" s="16" t="s">
        <v>2334</v>
      </c>
    </row>
    <row r="1364" ht="30.0" customHeight="1">
      <c r="A1364" s="16" t="s">
        <v>3240</v>
      </c>
      <c r="B1364" s="16" t="s">
        <v>3241</v>
      </c>
      <c r="C1364" s="16" t="s">
        <v>1275</v>
      </c>
      <c r="D1364" s="17">
        <v>0.057</v>
      </c>
      <c r="E1364" s="16" t="s">
        <v>189</v>
      </c>
      <c r="F1364" s="16" t="s">
        <v>15</v>
      </c>
      <c r="G1364" s="16" t="s">
        <v>107</v>
      </c>
      <c r="H1364" s="16" t="s">
        <v>14</v>
      </c>
      <c r="J1364" s="16" t="s">
        <v>2729</v>
      </c>
    </row>
    <row r="1365" ht="30.0" customHeight="1">
      <c r="A1365" s="16" t="s">
        <v>3242</v>
      </c>
      <c r="B1365" s="16" t="s">
        <v>3243</v>
      </c>
      <c r="C1365" s="16" t="s">
        <v>85</v>
      </c>
      <c r="D1365" s="17">
        <v>0.075</v>
      </c>
      <c r="E1365" s="16" t="s">
        <v>24</v>
      </c>
      <c r="F1365" s="16" t="s">
        <v>136</v>
      </c>
      <c r="G1365" s="16" t="s">
        <v>107</v>
      </c>
      <c r="H1365" s="16" t="s">
        <v>21</v>
      </c>
      <c r="J1365" s="16" t="s">
        <v>3043</v>
      </c>
    </row>
    <row r="1366" ht="30.0" customHeight="1">
      <c r="A1366" s="16" t="s">
        <v>3244</v>
      </c>
      <c r="B1366" s="16" t="s">
        <v>3245</v>
      </c>
      <c r="C1366" s="16" t="s">
        <v>85</v>
      </c>
      <c r="D1366" s="17">
        <v>0.07</v>
      </c>
      <c r="E1366" s="16" t="s">
        <v>24</v>
      </c>
      <c r="F1366" s="16" t="s">
        <v>136</v>
      </c>
      <c r="G1366" s="16" t="s">
        <v>21</v>
      </c>
      <c r="H1366" s="16" t="s">
        <v>107</v>
      </c>
      <c r="J1366" s="16" t="s">
        <v>1730</v>
      </c>
    </row>
    <row r="1367" ht="30.0" customHeight="1">
      <c r="A1367" s="16" t="s">
        <v>3246</v>
      </c>
      <c r="B1367" s="16" t="s">
        <v>3247</v>
      </c>
      <c r="C1367" s="16" t="s">
        <v>1943</v>
      </c>
      <c r="D1367" s="17">
        <v>0.035</v>
      </c>
      <c r="E1367" s="16" t="s">
        <v>35</v>
      </c>
      <c r="F1367" s="16" t="s">
        <v>20</v>
      </c>
      <c r="G1367" s="16" t="s">
        <v>107</v>
      </c>
      <c r="H1367" s="16" t="s">
        <v>14</v>
      </c>
      <c r="J1367" s="16" t="s">
        <v>1944</v>
      </c>
    </row>
    <row r="1368" ht="30.0" customHeight="1">
      <c r="A1368" s="16" t="s">
        <v>3248</v>
      </c>
      <c r="B1368" s="16" t="s">
        <v>3249</v>
      </c>
      <c r="C1368" s="16" t="s">
        <v>379</v>
      </c>
      <c r="D1368" s="17">
        <v>0.042</v>
      </c>
      <c r="E1368" s="16" t="s">
        <v>19</v>
      </c>
      <c r="F1368" s="16" t="s">
        <v>14</v>
      </c>
      <c r="G1368" s="16" t="s">
        <v>21</v>
      </c>
      <c r="H1368" s="16" t="s">
        <v>107</v>
      </c>
      <c r="J1368" s="16" t="s">
        <v>2984</v>
      </c>
    </row>
    <row r="1369" ht="30.0" customHeight="1">
      <c r="A1369" s="16" t="s">
        <v>3250</v>
      </c>
      <c r="B1369" s="16" t="s">
        <v>3251</v>
      </c>
      <c r="C1369" s="16" t="s">
        <v>703</v>
      </c>
      <c r="D1369" s="17">
        <v>0.054</v>
      </c>
      <c r="E1369" s="16" t="s">
        <v>2597</v>
      </c>
      <c r="F1369" s="16" t="s">
        <v>14</v>
      </c>
      <c r="G1369" s="16" t="s">
        <v>128</v>
      </c>
      <c r="H1369" s="16" t="s">
        <v>21</v>
      </c>
      <c r="J1369" s="16" t="s">
        <v>2770</v>
      </c>
    </row>
    <row r="1370" ht="30.0" customHeight="1">
      <c r="A1370" s="16" t="s">
        <v>3252</v>
      </c>
      <c r="B1370" s="16" t="s">
        <v>3253</v>
      </c>
      <c r="C1370" s="16" t="s">
        <v>85</v>
      </c>
      <c r="D1370" s="17">
        <v>0.059</v>
      </c>
      <c r="E1370" s="16" t="s">
        <v>143</v>
      </c>
      <c r="F1370" s="16" t="s">
        <v>14</v>
      </c>
      <c r="G1370" s="16" t="s">
        <v>21</v>
      </c>
      <c r="H1370" s="16" t="s">
        <v>107</v>
      </c>
      <c r="I1370" s="16" t="s">
        <v>128</v>
      </c>
      <c r="J1370" s="16" t="s">
        <v>2448</v>
      </c>
    </row>
    <row r="1371" ht="30.0" customHeight="1">
      <c r="A1371" s="16" t="s">
        <v>3254</v>
      </c>
      <c r="B1371" s="16" t="s">
        <v>3255</v>
      </c>
      <c r="C1371" s="16" t="s">
        <v>379</v>
      </c>
      <c r="D1371" s="17">
        <v>0.06</v>
      </c>
      <c r="E1371" s="16" t="s">
        <v>1161</v>
      </c>
      <c r="F1371" s="16" t="s">
        <v>14</v>
      </c>
      <c r="G1371" s="16" t="s">
        <v>128</v>
      </c>
      <c r="J1371" s="16" t="s">
        <v>2984</v>
      </c>
    </row>
    <row r="1372" ht="30.0" customHeight="1">
      <c r="A1372" s="16" t="s">
        <v>3256</v>
      </c>
      <c r="B1372" s="16" t="s">
        <v>3257</v>
      </c>
      <c r="C1372" s="16" t="s">
        <v>799</v>
      </c>
      <c r="D1372" s="17">
        <v>0.065</v>
      </c>
      <c r="E1372" s="16" t="s">
        <v>1389</v>
      </c>
      <c r="F1372" s="16" t="s">
        <v>14</v>
      </c>
      <c r="G1372" s="16" t="s">
        <v>21</v>
      </c>
      <c r="H1372" s="16" t="s">
        <v>32</v>
      </c>
      <c r="J1372" s="16" t="s">
        <v>2177</v>
      </c>
    </row>
    <row r="1373" ht="30.0" customHeight="1">
      <c r="A1373" s="16" t="s">
        <v>3258</v>
      </c>
      <c r="B1373" s="16" t="s">
        <v>3259</v>
      </c>
      <c r="C1373" s="16" t="s">
        <v>85</v>
      </c>
      <c r="D1373" s="17">
        <v>0.039</v>
      </c>
      <c r="E1373" s="16" t="s">
        <v>101</v>
      </c>
      <c r="F1373" s="16" t="s">
        <v>32</v>
      </c>
      <c r="G1373" s="16" t="s">
        <v>136</v>
      </c>
      <c r="J1373" s="16" t="s">
        <v>2131</v>
      </c>
    </row>
    <row r="1374" ht="30.0" customHeight="1">
      <c r="A1374" s="16" t="s">
        <v>3260</v>
      </c>
      <c r="B1374" s="16" t="s">
        <v>3261</v>
      </c>
      <c r="C1374" s="16" t="s">
        <v>85</v>
      </c>
      <c r="D1374" s="17">
        <v>0.08</v>
      </c>
      <c r="E1374" s="16" t="s">
        <v>3046</v>
      </c>
      <c r="F1374" s="16" t="s">
        <v>14</v>
      </c>
      <c r="G1374" s="16" t="s">
        <v>128</v>
      </c>
      <c r="H1374" s="16" t="s">
        <v>107</v>
      </c>
      <c r="J1374" s="16" t="s">
        <v>2334</v>
      </c>
    </row>
    <row r="1375" ht="30.0" customHeight="1">
      <c r="A1375" s="16" t="s">
        <v>3262</v>
      </c>
      <c r="B1375" s="16" t="s">
        <v>3263</v>
      </c>
      <c r="C1375" s="16" t="s">
        <v>828</v>
      </c>
      <c r="D1375" s="17">
        <v>0.105</v>
      </c>
      <c r="E1375" s="16" t="s">
        <v>29</v>
      </c>
      <c r="F1375" s="16" t="s">
        <v>21</v>
      </c>
      <c r="G1375" s="16" t="s">
        <v>136</v>
      </c>
      <c r="H1375" s="16" t="s">
        <v>14</v>
      </c>
      <c r="I1375" s="16" t="s">
        <v>32</v>
      </c>
      <c r="J1375" s="16" t="s">
        <v>2806</v>
      </c>
    </row>
    <row r="1376" ht="30.0" customHeight="1">
      <c r="A1376" s="16" t="s">
        <v>3264</v>
      </c>
      <c r="B1376" s="16" t="s">
        <v>3265</v>
      </c>
      <c r="C1376" s="16" t="s">
        <v>1943</v>
      </c>
      <c r="D1376" s="17">
        <v>0.055</v>
      </c>
      <c r="E1376" s="16" t="s">
        <v>471</v>
      </c>
      <c r="F1376" s="16" t="s">
        <v>21</v>
      </c>
      <c r="G1376" s="16" t="s">
        <v>136</v>
      </c>
      <c r="H1376" s="16" t="s">
        <v>32</v>
      </c>
      <c r="I1376" s="16" t="s">
        <v>107</v>
      </c>
      <c r="J1376" s="16" t="s">
        <v>2166</v>
      </c>
    </row>
    <row r="1377" ht="30.0" customHeight="1">
      <c r="A1377" s="16" t="s">
        <v>3266</v>
      </c>
      <c r="B1377" s="16" t="s">
        <v>3267</v>
      </c>
      <c r="C1377" s="16" t="s">
        <v>85</v>
      </c>
      <c r="D1377" s="17">
        <v>0.101</v>
      </c>
      <c r="E1377" s="16" t="s">
        <v>55</v>
      </c>
      <c r="F1377" s="16" t="s">
        <v>136</v>
      </c>
      <c r="G1377" s="16" t="s">
        <v>32</v>
      </c>
      <c r="H1377" s="16" t="s">
        <v>14</v>
      </c>
      <c r="J1377" s="16" t="s">
        <v>3187</v>
      </c>
    </row>
    <row r="1378" ht="30.0" customHeight="1">
      <c r="A1378" s="16" t="s">
        <v>3268</v>
      </c>
      <c r="B1378" s="16" t="s">
        <v>3269</v>
      </c>
      <c r="C1378" s="16" t="s">
        <v>379</v>
      </c>
      <c r="D1378" s="17">
        <v>0.05</v>
      </c>
      <c r="E1378" s="16" t="s">
        <v>24</v>
      </c>
      <c r="F1378" s="16" t="s">
        <v>20</v>
      </c>
      <c r="G1378" s="16" t="s">
        <v>14</v>
      </c>
      <c r="H1378" s="16" t="s">
        <v>107</v>
      </c>
      <c r="J1378" s="16" t="s">
        <v>2866</v>
      </c>
    </row>
    <row r="1379" ht="30.0" customHeight="1">
      <c r="A1379" s="16" t="s">
        <v>3270</v>
      </c>
      <c r="B1379" s="16" t="s">
        <v>3271</v>
      </c>
      <c r="C1379" s="16" t="s">
        <v>85</v>
      </c>
      <c r="D1379" s="17">
        <v>0.044</v>
      </c>
      <c r="E1379" s="16" t="s">
        <v>1575</v>
      </c>
      <c r="F1379" s="16" t="s">
        <v>88</v>
      </c>
      <c r="G1379" s="16" t="s">
        <v>14</v>
      </c>
      <c r="J1379" s="16" t="s">
        <v>2194</v>
      </c>
    </row>
    <row r="1380" ht="30.0" customHeight="1">
      <c r="A1380" s="16" t="s">
        <v>3272</v>
      </c>
      <c r="B1380" s="16" t="s">
        <v>3273</v>
      </c>
      <c r="C1380" s="16" t="s">
        <v>799</v>
      </c>
      <c r="D1380" s="17">
        <v>0.067</v>
      </c>
      <c r="E1380" s="16" t="s">
        <v>24</v>
      </c>
      <c r="F1380" s="16" t="s">
        <v>136</v>
      </c>
      <c r="G1380" s="16" t="s">
        <v>32</v>
      </c>
      <c r="H1380" s="16" t="s">
        <v>21</v>
      </c>
      <c r="I1380" s="16" t="s">
        <v>128</v>
      </c>
      <c r="J1380" s="16" t="s">
        <v>1191</v>
      </c>
    </row>
    <row r="1381" ht="30.0" customHeight="1">
      <c r="A1381" s="16" t="s">
        <v>3274</v>
      </c>
      <c r="B1381" s="16" t="s">
        <v>3275</v>
      </c>
      <c r="C1381" s="16" t="s">
        <v>85</v>
      </c>
      <c r="D1381" s="17">
        <v>0.069</v>
      </c>
      <c r="E1381" s="16" t="s">
        <v>101</v>
      </c>
      <c r="F1381" s="16" t="s">
        <v>107</v>
      </c>
      <c r="G1381" s="16" t="s">
        <v>32</v>
      </c>
      <c r="H1381" s="16" t="s">
        <v>128</v>
      </c>
      <c r="J1381" s="16" t="s">
        <v>2003</v>
      </c>
    </row>
    <row r="1382" ht="30.0" customHeight="1">
      <c r="A1382" s="16" t="s">
        <v>3276</v>
      </c>
      <c r="B1382" s="16" t="s">
        <v>3277</v>
      </c>
      <c r="C1382" s="16" t="s">
        <v>85</v>
      </c>
      <c r="D1382" s="17">
        <v>0.105</v>
      </c>
      <c r="E1382" s="16" t="s">
        <v>1068</v>
      </c>
      <c r="F1382" s="16" t="s">
        <v>32</v>
      </c>
      <c r="G1382" s="16" t="s">
        <v>14</v>
      </c>
      <c r="H1382" s="16" t="s">
        <v>15</v>
      </c>
      <c r="J1382" s="16" t="s">
        <v>1611</v>
      </c>
    </row>
    <row r="1383" ht="30.0" customHeight="1">
      <c r="A1383" s="16" t="s">
        <v>3278</v>
      </c>
      <c r="B1383" s="16" t="s">
        <v>3279</v>
      </c>
      <c r="C1383" s="16" t="s">
        <v>85</v>
      </c>
      <c r="D1383" s="17">
        <v>0.065</v>
      </c>
      <c r="E1383" s="16" t="s">
        <v>13</v>
      </c>
      <c r="F1383" s="16" t="s">
        <v>14</v>
      </c>
      <c r="G1383" s="16" t="s">
        <v>88</v>
      </c>
      <c r="H1383" s="16" t="s">
        <v>128</v>
      </c>
      <c r="I1383" s="16" t="s">
        <v>107</v>
      </c>
      <c r="J1383" s="16" t="s">
        <v>1665</v>
      </c>
    </row>
    <row r="1384" ht="30.0" customHeight="1">
      <c r="A1384" s="16" t="s">
        <v>3280</v>
      </c>
      <c r="B1384" s="16" t="s">
        <v>3281</v>
      </c>
      <c r="C1384" s="16" t="s">
        <v>85</v>
      </c>
      <c r="D1384" s="17">
        <v>0.066</v>
      </c>
      <c r="E1384" s="16" t="s">
        <v>24</v>
      </c>
      <c r="F1384" s="16" t="s">
        <v>20</v>
      </c>
      <c r="G1384" s="16" t="s">
        <v>123</v>
      </c>
      <c r="H1384" s="16" t="s">
        <v>21</v>
      </c>
      <c r="J1384" s="16" t="s">
        <v>1576</v>
      </c>
    </row>
    <row r="1385" ht="30.0" customHeight="1">
      <c r="A1385" s="16" t="s">
        <v>3282</v>
      </c>
      <c r="B1385" s="16" t="s">
        <v>3283</v>
      </c>
      <c r="C1385" s="16" t="s">
        <v>799</v>
      </c>
      <c r="D1385" s="17">
        <v>0.055</v>
      </c>
      <c r="E1385" s="16" t="s">
        <v>55</v>
      </c>
      <c r="F1385" s="16" t="s">
        <v>20</v>
      </c>
      <c r="G1385" s="16" t="s">
        <v>32</v>
      </c>
      <c r="H1385" s="16" t="s">
        <v>107</v>
      </c>
      <c r="J1385" s="16" t="s">
        <v>2966</v>
      </c>
    </row>
    <row r="1386" ht="30.0" customHeight="1">
      <c r="A1386" s="16" t="s">
        <v>3284</v>
      </c>
      <c r="B1386" s="16" t="s">
        <v>3285</v>
      </c>
      <c r="C1386" s="16" t="s">
        <v>85</v>
      </c>
      <c r="D1386" s="17">
        <v>0.06</v>
      </c>
      <c r="E1386" s="16" t="s">
        <v>62</v>
      </c>
      <c r="F1386" s="16" t="s">
        <v>15</v>
      </c>
      <c r="G1386" s="16" t="s">
        <v>14</v>
      </c>
      <c r="H1386" s="16" t="s">
        <v>107</v>
      </c>
      <c r="J1386" s="16" t="s">
        <v>2438</v>
      </c>
    </row>
    <row r="1387" ht="30.0" customHeight="1">
      <c r="A1387" s="16" t="s">
        <v>3286</v>
      </c>
      <c r="B1387" s="16" t="s">
        <v>3287</v>
      </c>
      <c r="C1387" s="16" t="s">
        <v>85</v>
      </c>
      <c r="D1387" s="17">
        <v>0.131</v>
      </c>
      <c r="E1387" s="16" t="s">
        <v>24</v>
      </c>
      <c r="F1387" s="16" t="s">
        <v>107</v>
      </c>
      <c r="G1387" s="16" t="s">
        <v>20</v>
      </c>
      <c r="J1387" s="16" t="s">
        <v>2396</v>
      </c>
    </row>
    <row r="1388" ht="30.0" customHeight="1">
      <c r="A1388" s="16" t="s">
        <v>3288</v>
      </c>
      <c r="B1388" s="16" t="s">
        <v>3289</v>
      </c>
      <c r="C1388" s="16" t="s">
        <v>808</v>
      </c>
      <c r="D1388" s="17">
        <v>0.05</v>
      </c>
      <c r="E1388" s="16" t="s">
        <v>19</v>
      </c>
      <c r="F1388" s="16" t="s">
        <v>136</v>
      </c>
      <c r="G1388" s="16" t="s">
        <v>14</v>
      </c>
      <c r="H1388" s="16" t="s">
        <v>20</v>
      </c>
      <c r="J1388" s="16" t="s">
        <v>2143</v>
      </c>
    </row>
    <row r="1389" ht="30.0" customHeight="1">
      <c r="A1389" s="16" t="s">
        <v>3290</v>
      </c>
      <c r="B1389" s="16" t="s">
        <v>3291</v>
      </c>
      <c r="C1389" s="16" t="s">
        <v>85</v>
      </c>
      <c r="D1389" s="17">
        <v>0.07</v>
      </c>
      <c r="E1389" s="16" t="s">
        <v>24</v>
      </c>
      <c r="F1389" s="16" t="s">
        <v>136</v>
      </c>
      <c r="G1389" s="16" t="s">
        <v>32</v>
      </c>
      <c r="H1389" s="16" t="s">
        <v>20</v>
      </c>
      <c r="I1389" s="16" t="s">
        <v>14</v>
      </c>
      <c r="J1389" s="16" t="s">
        <v>1701</v>
      </c>
    </row>
    <row r="1390" ht="30.0" customHeight="1">
      <c r="A1390" s="16" t="s">
        <v>3292</v>
      </c>
      <c r="B1390" s="16" t="s">
        <v>3293</v>
      </c>
      <c r="C1390" s="16" t="s">
        <v>85</v>
      </c>
      <c r="D1390" s="17">
        <v>0.12</v>
      </c>
      <c r="E1390" s="16" t="s">
        <v>468</v>
      </c>
      <c r="F1390" s="16" t="s">
        <v>15</v>
      </c>
      <c r="G1390" s="16" t="s">
        <v>14</v>
      </c>
      <c r="H1390" s="16" t="s">
        <v>88</v>
      </c>
      <c r="I1390" s="16" t="s">
        <v>107</v>
      </c>
      <c r="J1390" s="16" t="s">
        <v>1576</v>
      </c>
    </row>
    <row r="1391" ht="30.0" customHeight="1">
      <c r="A1391" s="16" t="s">
        <v>3294</v>
      </c>
      <c r="B1391" s="16" t="s">
        <v>3295</v>
      </c>
      <c r="C1391" s="16" t="s">
        <v>85</v>
      </c>
      <c r="D1391" s="17">
        <v>0.056</v>
      </c>
      <c r="E1391" s="16" t="s">
        <v>708</v>
      </c>
      <c r="F1391" s="16" t="s">
        <v>15</v>
      </c>
      <c r="G1391" s="16" t="s">
        <v>14</v>
      </c>
      <c r="H1391" s="16" t="s">
        <v>128</v>
      </c>
      <c r="J1391" s="16" t="s">
        <v>2194</v>
      </c>
    </row>
    <row r="1392" ht="30.0" customHeight="1">
      <c r="A1392" s="16" t="s">
        <v>3296</v>
      </c>
      <c r="B1392" s="16" t="s">
        <v>3297</v>
      </c>
      <c r="C1392" s="16" t="s">
        <v>799</v>
      </c>
      <c r="D1392" s="17">
        <v>0.069</v>
      </c>
      <c r="E1392" s="16" t="s">
        <v>2399</v>
      </c>
      <c r="F1392" s="16" t="s">
        <v>21</v>
      </c>
      <c r="G1392" s="16" t="s">
        <v>32</v>
      </c>
      <c r="H1392" s="16" t="s">
        <v>14</v>
      </c>
      <c r="J1392" s="16" t="s">
        <v>2966</v>
      </c>
    </row>
    <row r="1393" ht="30.0" customHeight="1">
      <c r="A1393" s="16" t="s">
        <v>3298</v>
      </c>
      <c r="B1393" s="16" t="s">
        <v>3299</v>
      </c>
      <c r="C1393" s="16" t="s">
        <v>799</v>
      </c>
      <c r="D1393" s="17">
        <v>0.11</v>
      </c>
      <c r="E1393" s="16" t="s">
        <v>468</v>
      </c>
      <c r="F1393" s="16" t="s">
        <v>14</v>
      </c>
      <c r="G1393" s="16" t="s">
        <v>15</v>
      </c>
      <c r="H1393" s="16" t="s">
        <v>107</v>
      </c>
      <c r="J1393" s="16" t="s">
        <v>1998</v>
      </c>
    </row>
    <row r="1394" ht="30.0" customHeight="1">
      <c r="A1394" s="16" t="s">
        <v>3300</v>
      </c>
      <c r="B1394" s="16" t="s">
        <v>3301</v>
      </c>
      <c r="C1394" s="16" t="s">
        <v>85</v>
      </c>
      <c r="D1394" s="17">
        <v>0.058</v>
      </c>
      <c r="E1394" s="16" t="s">
        <v>3046</v>
      </c>
      <c r="F1394" s="16" t="s">
        <v>14</v>
      </c>
      <c r="G1394" s="16" t="s">
        <v>88</v>
      </c>
      <c r="H1394" s="16" t="s">
        <v>128</v>
      </c>
      <c r="J1394" s="16" t="s">
        <v>1665</v>
      </c>
    </row>
    <row r="1395" ht="30.0" customHeight="1">
      <c r="A1395" s="16" t="s">
        <v>3302</v>
      </c>
      <c r="B1395" s="16" t="s">
        <v>3303</v>
      </c>
      <c r="C1395" s="16" t="s">
        <v>85</v>
      </c>
      <c r="D1395" s="17">
        <v>0.048</v>
      </c>
      <c r="E1395" s="16" t="s">
        <v>35</v>
      </c>
      <c r="F1395" s="16" t="s">
        <v>32</v>
      </c>
      <c r="G1395" s="16" t="s">
        <v>21</v>
      </c>
      <c r="J1395" s="16" t="s">
        <v>1576</v>
      </c>
    </row>
    <row r="1396" ht="30.0" customHeight="1">
      <c r="A1396" s="16" t="s">
        <v>3304</v>
      </c>
      <c r="B1396" s="16" t="s">
        <v>3305</v>
      </c>
      <c r="C1396" s="16" t="s">
        <v>85</v>
      </c>
      <c r="D1396" s="17">
        <v>0.139</v>
      </c>
      <c r="E1396" s="16" t="s">
        <v>35</v>
      </c>
      <c r="F1396" s="16" t="s">
        <v>107</v>
      </c>
      <c r="G1396" s="16" t="s">
        <v>14</v>
      </c>
      <c r="J1396" s="16" t="s">
        <v>2194</v>
      </c>
    </row>
    <row r="1397" ht="30.0" customHeight="1">
      <c r="A1397" s="16" t="s">
        <v>3306</v>
      </c>
      <c r="B1397" s="16" t="s">
        <v>3307</v>
      </c>
      <c r="C1397" s="16" t="s">
        <v>379</v>
      </c>
      <c r="D1397" s="17">
        <v>0.074</v>
      </c>
      <c r="E1397" s="16" t="s">
        <v>13</v>
      </c>
      <c r="F1397" s="16" t="s">
        <v>14</v>
      </c>
      <c r="G1397" s="16" t="s">
        <v>107</v>
      </c>
      <c r="H1397" s="16" t="s">
        <v>15</v>
      </c>
      <c r="J1397" s="16" t="s">
        <v>2134</v>
      </c>
    </row>
    <row r="1398" ht="30.0" customHeight="1">
      <c r="A1398" s="16" t="s">
        <v>3308</v>
      </c>
      <c r="B1398" s="16" t="s">
        <v>3309</v>
      </c>
      <c r="C1398" s="16" t="s">
        <v>85</v>
      </c>
      <c r="D1398" s="17">
        <v>0.068</v>
      </c>
      <c r="E1398" s="16" t="s">
        <v>24</v>
      </c>
      <c r="F1398" s="16" t="s">
        <v>14</v>
      </c>
      <c r="G1398" s="16" t="s">
        <v>136</v>
      </c>
      <c r="J1398" s="16" t="s">
        <v>2194</v>
      </c>
    </row>
    <row r="1399" ht="30.0" customHeight="1">
      <c r="A1399" s="16" t="s">
        <v>3310</v>
      </c>
      <c r="B1399" s="16" t="s">
        <v>3311</v>
      </c>
      <c r="C1399" s="16" t="s">
        <v>85</v>
      </c>
      <c r="D1399" s="17">
        <v>0.065</v>
      </c>
      <c r="E1399" s="16" t="s">
        <v>171</v>
      </c>
      <c r="F1399" s="16" t="s">
        <v>21</v>
      </c>
      <c r="G1399" s="16" t="s">
        <v>14</v>
      </c>
      <c r="H1399" s="16" t="s">
        <v>32</v>
      </c>
      <c r="J1399" s="16" t="s">
        <v>1701</v>
      </c>
    </row>
    <row r="1400" ht="30.0" customHeight="1">
      <c r="A1400" s="16" t="s">
        <v>3312</v>
      </c>
      <c r="B1400" s="16" t="s">
        <v>3313</v>
      </c>
      <c r="C1400" s="16" t="s">
        <v>1271</v>
      </c>
      <c r="D1400" s="17">
        <v>0.105</v>
      </c>
      <c r="E1400" s="16" t="s">
        <v>456</v>
      </c>
      <c r="F1400" s="16" t="s">
        <v>21</v>
      </c>
      <c r="G1400" s="16" t="s">
        <v>14</v>
      </c>
      <c r="H1400" s="16" t="s">
        <v>107</v>
      </c>
      <c r="J1400" s="16" t="s">
        <v>3049</v>
      </c>
    </row>
    <row r="1401" ht="30.0" customHeight="1">
      <c r="A1401" s="16" t="s">
        <v>3314</v>
      </c>
      <c r="B1401" s="16" t="s">
        <v>3315</v>
      </c>
      <c r="C1401" s="16" t="s">
        <v>85</v>
      </c>
      <c r="D1401" s="17">
        <v>0.111</v>
      </c>
      <c r="E1401" s="16" t="s">
        <v>24</v>
      </c>
      <c r="F1401" s="16" t="s">
        <v>136</v>
      </c>
      <c r="G1401" s="16" t="s">
        <v>20</v>
      </c>
      <c r="H1401" s="16" t="s">
        <v>107</v>
      </c>
      <c r="J1401" s="16" t="s">
        <v>2396</v>
      </c>
    </row>
    <row r="1402" ht="30.0" customHeight="1">
      <c r="A1402" s="16" t="s">
        <v>3316</v>
      </c>
      <c r="B1402" s="16" t="s">
        <v>3317</v>
      </c>
      <c r="C1402" s="16" t="s">
        <v>799</v>
      </c>
      <c r="D1402" s="17">
        <v>0.09</v>
      </c>
      <c r="E1402" s="16" t="s">
        <v>1161</v>
      </c>
      <c r="F1402" s="16" t="s">
        <v>21</v>
      </c>
      <c r="G1402" s="16" t="s">
        <v>107</v>
      </c>
      <c r="H1402" s="16" t="s">
        <v>14</v>
      </c>
      <c r="J1402" s="16" t="s">
        <v>2975</v>
      </c>
    </row>
    <row r="1403" ht="30.0" customHeight="1">
      <c r="A1403" s="16" t="s">
        <v>3318</v>
      </c>
      <c r="B1403" s="16" t="s">
        <v>3319</v>
      </c>
      <c r="C1403" s="16" t="s">
        <v>85</v>
      </c>
      <c r="D1403" s="17">
        <v>0.099</v>
      </c>
      <c r="E1403" s="16" t="s">
        <v>55</v>
      </c>
      <c r="F1403" s="16" t="s">
        <v>32</v>
      </c>
      <c r="G1403" s="16" t="s">
        <v>21</v>
      </c>
      <c r="H1403" s="16" t="s">
        <v>14</v>
      </c>
      <c r="J1403" s="16" t="s">
        <v>3187</v>
      </c>
    </row>
    <row r="1404" ht="30.0" customHeight="1">
      <c r="A1404" s="16" t="s">
        <v>3320</v>
      </c>
      <c r="B1404" s="16" t="s">
        <v>3321</v>
      </c>
      <c r="C1404" s="16" t="s">
        <v>85</v>
      </c>
      <c r="D1404" s="17">
        <v>0.115</v>
      </c>
      <c r="E1404" s="16" t="s">
        <v>468</v>
      </c>
      <c r="F1404" s="16" t="s">
        <v>14</v>
      </c>
      <c r="G1404" s="16" t="s">
        <v>15</v>
      </c>
      <c r="H1404" s="16" t="s">
        <v>107</v>
      </c>
      <c r="J1404" s="16" t="s">
        <v>2131</v>
      </c>
    </row>
    <row r="1405" ht="30.0" customHeight="1">
      <c r="A1405" s="16" t="s">
        <v>2203</v>
      </c>
      <c r="B1405" s="16" t="s">
        <v>2204</v>
      </c>
      <c r="C1405" s="16" t="s">
        <v>379</v>
      </c>
      <c r="D1405" s="17">
        <v>0.043</v>
      </c>
      <c r="E1405" s="16" t="s">
        <v>19</v>
      </c>
      <c r="F1405" s="16" t="s">
        <v>20</v>
      </c>
      <c r="G1405" s="16" t="s">
        <v>136</v>
      </c>
      <c r="H1405" s="16" t="s">
        <v>88</v>
      </c>
      <c r="I1405" s="16" t="s">
        <v>107</v>
      </c>
      <c r="J1405" s="16" t="s">
        <v>380</v>
      </c>
    </row>
    <row r="1406" ht="30.0" customHeight="1">
      <c r="A1406" s="16" t="s">
        <v>3322</v>
      </c>
      <c r="B1406" s="16" t="s">
        <v>3323</v>
      </c>
      <c r="C1406" s="16" t="s">
        <v>799</v>
      </c>
      <c r="D1406" s="17">
        <v>0.092</v>
      </c>
      <c r="E1406" s="16" t="s">
        <v>1161</v>
      </c>
      <c r="F1406" s="16" t="s">
        <v>107</v>
      </c>
      <c r="G1406" s="16" t="s">
        <v>14</v>
      </c>
      <c r="J1406" s="16" t="s">
        <v>2966</v>
      </c>
    </row>
    <row r="1407" ht="30.0" customHeight="1">
      <c r="A1407" s="16" t="s">
        <v>3324</v>
      </c>
      <c r="B1407" s="16" t="s">
        <v>3325</v>
      </c>
      <c r="C1407" s="16" t="s">
        <v>85</v>
      </c>
      <c r="D1407" s="17">
        <v>0.115</v>
      </c>
      <c r="E1407" s="16" t="s">
        <v>468</v>
      </c>
      <c r="F1407" s="16" t="s">
        <v>15</v>
      </c>
      <c r="G1407" s="16" t="s">
        <v>14</v>
      </c>
      <c r="H1407" s="16" t="s">
        <v>14</v>
      </c>
      <c r="I1407" s="16" t="s">
        <v>107</v>
      </c>
      <c r="J1407" s="16" t="s">
        <v>2131</v>
      </c>
    </row>
    <row r="1408" ht="30.0" customHeight="1">
      <c r="A1408" s="16" t="s">
        <v>3326</v>
      </c>
      <c r="B1408" s="16" t="s">
        <v>3327</v>
      </c>
      <c r="C1408" s="16" t="s">
        <v>85</v>
      </c>
      <c r="D1408" s="17">
        <v>0.06</v>
      </c>
      <c r="E1408" s="16" t="s">
        <v>189</v>
      </c>
      <c r="F1408" s="16" t="s">
        <v>14</v>
      </c>
      <c r="G1408" s="16" t="s">
        <v>21</v>
      </c>
      <c r="H1408" s="16" t="s">
        <v>128</v>
      </c>
      <c r="J1408" s="16" t="s">
        <v>2396</v>
      </c>
    </row>
    <row r="1409" ht="30.0" customHeight="1">
      <c r="A1409" s="16" t="s">
        <v>3328</v>
      </c>
      <c r="B1409" s="16" t="s">
        <v>3329</v>
      </c>
      <c r="C1409" s="16" t="s">
        <v>1255</v>
      </c>
      <c r="D1409" s="17">
        <v>0.065</v>
      </c>
      <c r="E1409" s="16" t="s">
        <v>101</v>
      </c>
      <c r="F1409" s="16" t="s">
        <v>32</v>
      </c>
      <c r="G1409" s="16" t="s">
        <v>136</v>
      </c>
      <c r="H1409" s="16" t="s">
        <v>21</v>
      </c>
      <c r="I1409" s="16" t="s">
        <v>107</v>
      </c>
      <c r="J1409" s="16" t="s">
        <v>3330</v>
      </c>
    </row>
    <row r="1410" ht="30.0" customHeight="1">
      <c r="A1410" s="16" t="s">
        <v>3331</v>
      </c>
      <c r="B1410" s="16" t="s">
        <v>3332</v>
      </c>
      <c r="C1410" s="16" t="s">
        <v>1943</v>
      </c>
      <c r="D1410" s="17">
        <v>0.052</v>
      </c>
      <c r="E1410" s="16" t="s">
        <v>638</v>
      </c>
      <c r="F1410" s="16" t="s">
        <v>20</v>
      </c>
      <c r="G1410" s="16" t="s">
        <v>21</v>
      </c>
      <c r="J1410" s="16" t="s">
        <v>1944</v>
      </c>
    </row>
    <row r="1411" ht="30.0" customHeight="1">
      <c r="A1411" s="16" t="s">
        <v>3333</v>
      </c>
      <c r="B1411" s="16" t="s">
        <v>3334</v>
      </c>
      <c r="C1411" s="16" t="s">
        <v>85</v>
      </c>
      <c r="D1411" s="17">
        <v>0.075</v>
      </c>
      <c r="E1411" s="16" t="s">
        <v>101</v>
      </c>
      <c r="F1411" s="16" t="s">
        <v>20</v>
      </c>
      <c r="G1411" s="16" t="s">
        <v>32</v>
      </c>
      <c r="H1411" s="16" t="s">
        <v>21</v>
      </c>
      <c r="J1411" s="16" t="s">
        <v>2131</v>
      </c>
    </row>
    <row r="1412" ht="30.0" customHeight="1">
      <c r="A1412" s="16" t="s">
        <v>3335</v>
      </c>
      <c r="B1412" s="16" t="s">
        <v>3336</v>
      </c>
      <c r="C1412" s="16" t="s">
        <v>85</v>
      </c>
      <c r="D1412" s="17">
        <v>0.1</v>
      </c>
      <c r="E1412" s="16" t="s">
        <v>633</v>
      </c>
      <c r="F1412" s="16" t="s">
        <v>136</v>
      </c>
      <c r="G1412" s="16" t="s">
        <v>21</v>
      </c>
      <c r="H1412" s="16" t="s">
        <v>32</v>
      </c>
      <c r="J1412" s="16" t="s">
        <v>2055</v>
      </c>
    </row>
    <row r="1413" ht="30.0" customHeight="1">
      <c r="A1413" s="16" t="s">
        <v>3337</v>
      </c>
      <c r="B1413" s="16" t="s">
        <v>3338</v>
      </c>
      <c r="C1413" s="16" t="s">
        <v>993</v>
      </c>
      <c r="D1413" s="17">
        <v>0.077</v>
      </c>
      <c r="E1413" s="16" t="s">
        <v>931</v>
      </c>
      <c r="F1413" s="16" t="s">
        <v>32</v>
      </c>
      <c r="G1413" s="16" t="s">
        <v>21</v>
      </c>
      <c r="H1413" s="16" t="s">
        <v>136</v>
      </c>
      <c r="I1413" s="16" t="s">
        <v>14</v>
      </c>
      <c r="J1413" s="16" t="s">
        <v>994</v>
      </c>
    </row>
    <row r="1414" ht="30.0" customHeight="1">
      <c r="A1414" s="16" t="s">
        <v>3339</v>
      </c>
      <c r="B1414" s="16" t="s">
        <v>3340</v>
      </c>
      <c r="C1414" s="16" t="s">
        <v>930</v>
      </c>
      <c r="D1414" s="17">
        <v>0.05</v>
      </c>
      <c r="E1414" s="16" t="s">
        <v>24</v>
      </c>
      <c r="F1414" s="16" t="s">
        <v>107</v>
      </c>
      <c r="G1414" s="16" t="s">
        <v>14</v>
      </c>
      <c r="H1414" s="16" t="s">
        <v>88</v>
      </c>
      <c r="J1414" s="16" t="s">
        <v>932</v>
      </c>
    </row>
    <row r="1415" ht="30.0" customHeight="1">
      <c r="A1415" s="16" t="s">
        <v>3341</v>
      </c>
      <c r="B1415" s="16" t="s">
        <v>3342</v>
      </c>
      <c r="C1415" s="16" t="s">
        <v>379</v>
      </c>
      <c r="D1415" s="17">
        <v>0.045</v>
      </c>
      <c r="E1415" s="16" t="s">
        <v>35</v>
      </c>
      <c r="F1415" s="16" t="s">
        <v>107</v>
      </c>
      <c r="G1415" s="16" t="s">
        <v>32</v>
      </c>
      <c r="J1415" s="16" t="s">
        <v>380</v>
      </c>
    </row>
    <row r="1416" ht="30.0" customHeight="1">
      <c r="A1416" s="16" t="s">
        <v>3343</v>
      </c>
      <c r="B1416" s="16" t="s">
        <v>3344</v>
      </c>
      <c r="C1416" s="16" t="s">
        <v>808</v>
      </c>
      <c r="D1416" s="17">
        <v>0.05</v>
      </c>
      <c r="E1416" s="16" t="s">
        <v>13</v>
      </c>
      <c r="F1416" s="16" t="s">
        <v>14</v>
      </c>
      <c r="G1416" s="16" t="s">
        <v>15</v>
      </c>
      <c r="J1416" s="16" t="s">
        <v>2143</v>
      </c>
    </row>
    <row r="1417" ht="30.0" customHeight="1">
      <c r="A1417" s="16" t="s">
        <v>3345</v>
      </c>
      <c r="B1417" s="16" t="s">
        <v>3346</v>
      </c>
      <c r="C1417" s="16" t="s">
        <v>85</v>
      </c>
      <c r="D1417" s="17">
        <v>0.054</v>
      </c>
      <c r="E1417" s="16" t="s">
        <v>19</v>
      </c>
      <c r="F1417" s="16" t="s">
        <v>20</v>
      </c>
      <c r="G1417" s="16" t="s">
        <v>107</v>
      </c>
      <c r="J1417" s="16" t="s">
        <v>3347</v>
      </c>
    </row>
    <row r="1418" ht="30.0" customHeight="1">
      <c r="A1418" s="16" t="s">
        <v>3348</v>
      </c>
      <c r="B1418" s="16" t="s">
        <v>3349</v>
      </c>
      <c r="C1418" s="16" t="s">
        <v>85</v>
      </c>
      <c r="D1418" s="17">
        <v>0.09</v>
      </c>
      <c r="E1418" s="16" t="s">
        <v>401</v>
      </c>
      <c r="F1418" s="16" t="s">
        <v>136</v>
      </c>
      <c r="G1418" s="16" t="s">
        <v>14</v>
      </c>
      <c r="H1418" s="16" t="s">
        <v>20</v>
      </c>
      <c r="J1418" s="16" t="s">
        <v>2396</v>
      </c>
    </row>
    <row r="1419" ht="30.0" customHeight="1">
      <c r="A1419" s="16" t="s">
        <v>3350</v>
      </c>
      <c r="B1419" s="16" t="s">
        <v>3351</v>
      </c>
      <c r="C1419" s="16" t="s">
        <v>85</v>
      </c>
      <c r="D1419" s="17">
        <v>0.069</v>
      </c>
      <c r="E1419" s="16" t="s">
        <v>24</v>
      </c>
      <c r="F1419" s="16" t="s">
        <v>20</v>
      </c>
      <c r="G1419" s="16" t="s">
        <v>136</v>
      </c>
      <c r="H1419" s="16" t="s">
        <v>107</v>
      </c>
      <c r="J1419" s="16" t="s">
        <v>1947</v>
      </c>
    </row>
    <row r="1420" ht="30.0" customHeight="1">
      <c r="A1420" s="16" t="s">
        <v>3352</v>
      </c>
      <c r="B1420" s="16" t="s">
        <v>3353</v>
      </c>
      <c r="C1420" s="16" t="s">
        <v>85</v>
      </c>
      <c r="D1420" s="22">
        <v>0.052</v>
      </c>
      <c r="E1420" s="16" t="s">
        <v>471</v>
      </c>
      <c r="F1420" s="16" t="s">
        <v>32</v>
      </c>
      <c r="G1420" s="16" t="s">
        <v>20</v>
      </c>
      <c r="J1420" s="16" t="s">
        <v>2055</v>
      </c>
    </row>
    <row r="1421" ht="30.0" customHeight="1">
      <c r="A1421" s="16" t="s">
        <v>3354</v>
      </c>
      <c r="B1421" s="16" t="s">
        <v>3355</v>
      </c>
      <c r="C1421" s="16" t="s">
        <v>85</v>
      </c>
      <c r="D1421" s="17">
        <v>0.091</v>
      </c>
      <c r="E1421" s="16" t="s">
        <v>468</v>
      </c>
      <c r="F1421" s="16" t="s">
        <v>15</v>
      </c>
      <c r="G1421" s="16" t="s">
        <v>136</v>
      </c>
      <c r="H1421" s="16" t="s">
        <v>107</v>
      </c>
      <c r="I1421" s="16" t="s">
        <v>32</v>
      </c>
      <c r="J1421" s="16" t="s">
        <v>2055</v>
      </c>
    </row>
    <row r="1422" ht="30.0" customHeight="1">
      <c r="A1422" s="16" t="s">
        <v>3356</v>
      </c>
      <c r="B1422" s="16" t="s">
        <v>3357</v>
      </c>
      <c r="C1422" s="16" t="s">
        <v>379</v>
      </c>
      <c r="D1422" s="17">
        <v>0.053</v>
      </c>
      <c r="E1422" s="16" t="s">
        <v>24</v>
      </c>
      <c r="F1422" s="16" t="s">
        <v>136</v>
      </c>
      <c r="G1422" s="16" t="s">
        <v>123</v>
      </c>
      <c r="H1422" s="16" t="s">
        <v>107</v>
      </c>
      <c r="J1422" s="16" t="s">
        <v>2134</v>
      </c>
    </row>
    <row r="1423" ht="30.0" customHeight="1">
      <c r="A1423" s="16" t="s">
        <v>3358</v>
      </c>
      <c r="B1423" s="16" t="s">
        <v>3359</v>
      </c>
      <c r="C1423" s="16" t="s">
        <v>85</v>
      </c>
      <c r="D1423" s="17">
        <v>0.085</v>
      </c>
      <c r="E1423" s="16" t="s">
        <v>24</v>
      </c>
      <c r="F1423" s="16" t="s">
        <v>20</v>
      </c>
      <c r="G1423" s="16" t="s">
        <v>107</v>
      </c>
      <c r="J1423" s="16" t="s">
        <v>3360</v>
      </c>
    </row>
    <row r="1424" ht="30.0" customHeight="1">
      <c r="A1424" s="16" t="s">
        <v>3361</v>
      </c>
      <c r="B1424" s="16" t="s">
        <v>3362</v>
      </c>
      <c r="C1424" s="16" t="s">
        <v>1255</v>
      </c>
      <c r="D1424" s="17">
        <v>0.045</v>
      </c>
      <c r="E1424" s="16" t="s">
        <v>19</v>
      </c>
      <c r="F1424" s="16" t="s">
        <v>14</v>
      </c>
      <c r="G1424" s="16" t="s">
        <v>128</v>
      </c>
      <c r="H1424" s="16" t="s">
        <v>107</v>
      </c>
      <c r="J1424" s="16" t="s">
        <v>2423</v>
      </c>
    </row>
    <row r="1425" ht="30.0" customHeight="1">
      <c r="A1425" s="16" t="s">
        <v>3363</v>
      </c>
      <c r="B1425" s="16" t="s">
        <v>3364</v>
      </c>
      <c r="C1425" s="16" t="s">
        <v>85</v>
      </c>
      <c r="D1425" s="17">
        <v>0.063</v>
      </c>
      <c r="E1425" s="16" t="s">
        <v>24</v>
      </c>
      <c r="F1425" s="16" t="s">
        <v>136</v>
      </c>
      <c r="G1425" s="16" t="s">
        <v>107</v>
      </c>
      <c r="H1425" s="16" t="s">
        <v>32</v>
      </c>
      <c r="J1425" s="16" t="s">
        <v>2448</v>
      </c>
    </row>
    <row r="1426" ht="30.0" customHeight="1">
      <c r="A1426" s="16" t="s">
        <v>3365</v>
      </c>
      <c r="B1426" s="16" t="s">
        <v>3366</v>
      </c>
      <c r="C1426" s="16" t="s">
        <v>85</v>
      </c>
      <c r="D1426" s="17">
        <v>0.099</v>
      </c>
      <c r="E1426" s="16" t="s">
        <v>55</v>
      </c>
      <c r="F1426" s="16" t="s">
        <v>21</v>
      </c>
      <c r="G1426" s="16" t="s">
        <v>32</v>
      </c>
      <c r="H1426" s="16" t="s">
        <v>14</v>
      </c>
      <c r="I1426" s="16" t="s">
        <v>107</v>
      </c>
      <c r="J1426" s="16" t="s">
        <v>3187</v>
      </c>
    </row>
    <row r="1427" ht="30.0" customHeight="1">
      <c r="A1427" s="16" t="s">
        <v>3367</v>
      </c>
      <c r="B1427" s="16" t="s">
        <v>3368</v>
      </c>
      <c r="C1427" s="16" t="s">
        <v>742</v>
      </c>
      <c r="D1427" s="17">
        <v>0.107</v>
      </c>
      <c r="E1427" s="16" t="s">
        <v>468</v>
      </c>
      <c r="F1427" s="16" t="s">
        <v>15</v>
      </c>
      <c r="G1427" s="16" t="s">
        <v>14</v>
      </c>
      <c r="H1427" s="16" t="s">
        <v>107</v>
      </c>
      <c r="J1427" s="16" t="s">
        <v>774</v>
      </c>
    </row>
    <row r="1428" ht="30.0" customHeight="1">
      <c r="A1428" s="16" t="s">
        <v>3369</v>
      </c>
      <c r="B1428" s="16" t="s">
        <v>3370</v>
      </c>
      <c r="C1428" s="16" t="s">
        <v>85</v>
      </c>
      <c r="D1428" s="17">
        <v>0.072</v>
      </c>
      <c r="E1428" s="16" t="s">
        <v>101</v>
      </c>
      <c r="F1428" s="16" t="s">
        <v>123</v>
      </c>
      <c r="G1428" s="16" t="s">
        <v>21</v>
      </c>
      <c r="H1428" s="16" t="s">
        <v>14</v>
      </c>
      <c r="J1428" s="16" t="s">
        <v>2359</v>
      </c>
    </row>
    <row r="1429" ht="30.0" customHeight="1">
      <c r="A1429" s="16" t="s">
        <v>3371</v>
      </c>
      <c r="B1429" s="16" t="s">
        <v>3372</v>
      </c>
      <c r="C1429" s="16" t="s">
        <v>85</v>
      </c>
      <c r="D1429" s="17">
        <v>0.08</v>
      </c>
      <c r="E1429" s="16" t="s">
        <v>101</v>
      </c>
      <c r="F1429" s="16" t="s">
        <v>14</v>
      </c>
      <c r="G1429" s="16" t="s">
        <v>21</v>
      </c>
      <c r="H1429" s="16" t="s">
        <v>128</v>
      </c>
      <c r="I1429" s="16" t="s">
        <v>107</v>
      </c>
      <c r="J1429" s="16" t="s">
        <v>2359</v>
      </c>
    </row>
    <row r="1430" ht="30.0" customHeight="1">
      <c r="A1430" s="16" t="s">
        <v>3373</v>
      </c>
      <c r="B1430" s="16" t="s">
        <v>3374</v>
      </c>
      <c r="C1430" s="16" t="s">
        <v>85</v>
      </c>
      <c r="D1430" s="17">
        <v>0.112</v>
      </c>
      <c r="E1430" s="16" t="s">
        <v>24</v>
      </c>
      <c r="F1430" s="16" t="s">
        <v>136</v>
      </c>
      <c r="G1430" s="16" t="s">
        <v>20</v>
      </c>
      <c r="H1430" s="16" t="s">
        <v>107</v>
      </c>
      <c r="J1430" s="16" t="s">
        <v>2396</v>
      </c>
    </row>
    <row r="1431" ht="30.0" customHeight="1">
      <c r="A1431" s="16" t="s">
        <v>3375</v>
      </c>
      <c r="B1431" s="16" t="s">
        <v>3376</v>
      </c>
      <c r="C1431" s="16" t="s">
        <v>85</v>
      </c>
      <c r="D1431" s="17">
        <v>0.08</v>
      </c>
      <c r="E1431" s="16" t="s">
        <v>401</v>
      </c>
      <c r="F1431" s="16" t="s">
        <v>21</v>
      </c>
      <c r="G1431" s="16" t="s">
        <v>32</v>
      </c>
      <c r="H1431" s="16" t="s">
        <v>136</v>
      </c>
      <c r="J1431" s="16" t="s">
        <v>2396</v>
      </c>
    </row>
    <row r="1432" ht="30.0" customHeight="1">
      <c r="A1432" s="16" t="s">
        <v>3377</v>
      </c>
      <c r="B1432" s="16" t="s">
        <v>3378</v>
      </c>
      <c r="C1432" s="16" t="s">
        <v>930</v>
      </c>
      <c r="D1432" s="17">
        <v>0.064</v>
      </c>
      <c r="E1432" s="16" t="s">
        <v>24</v>
      </c>
      <c r="F1432" s="16" t="s">
        <v>128</v>
      </c>
      <c r="G1432" s="16" t="s">
        <v>32</v>
      </c>
      <c r="H1432" s="16" t="s">
        <v>107</v>
      </c>
      <c r="J1432" s="16" t="s">
        <v>2443</v>
      </c>
    </row>
    <row r="1433" ht="30.0" customHeight="1">
      <c r="A1433" s="16" t="s">
        <v>3379</v>
      </c>
      <c r="B1433" s="16" t="s">
        <v>3380</v>
      </c>
      <c r="C1433" s="16" t="s">
        <v>85</v>
      </c>
      <c r="D1433" s="17">
        <v>0.087</v>
      </c>
      <c r="E1433" s="16" t="s">
        <v>401</v>
      </c>
      <c r="F1433" s="16" t="s">
        <v>136</v>
      </c>
      <c r="G1433" s="16" t="s">
        <v>14</v>
      </c>
      <c r="J1433" s="16" t="s">
        <v>2334</v>
      </c>
    </row>
    <row r="1434" ht="30.0" customHeight="1">
      <c r="A1434" s="16" t="s">
        <v>3381</v>
      </c>
      <c r="B1434" s="16" t="s">
        <v>3382</v>
      </c>
      <c r="C1434" s="16" t="s">
        <v>85</v>
      </c>
      <c r="D1434" s="17">
        <v>0.07</v>
      </c>
      <c r="E1434" s="16" t="s">
        <v>24</v>
      </c>
      <c r="F1434" s="16" t="s">
        <v>20</v>
      </c>
      <c r="G1434" s="16" t="s">
        <v>136</v>
      </c>
      <c r="J1434" s="16" t="s">
        <v>3360</v>
      </c>
    </row>
    <row r="1435" ht="30.0" customHeight="1">
      <c r="A1435" s="16" t="s">
        <v>3383</v>
      </c>
      <c r="B1435" s="16" t="s">
        <v>3384</v>
      </c>
      <c r="C1435" s="16" t="s">
        <v>85</v>
      </c>
      <c r="D1435" s="17">
        <v>0.088</v>
      </c>
      <c r="E1435" s="16" t="s">
        <v>38</v>
      </c>
      <c r="F1435" s="16" t="s">
        <v>32</v>
      </c>
      <c r="G1435" s="16" t="s">
        <v>136</v>
      </c>
      <c r="H1435" s="16" t="s">
        <v>20</v>
      </c>
      <c r="J1435" s="16" t="s">
        <v>2194</v>
      </c>
    </row>
    <row r="1436" ht="30.0" customHeight="1">
      <c r="A1436" s="16" t="s">
        <v>3385</v>
      </c>
      <c r="B1436" s="16" t="s">
        <v>3386</v>
      </c>
      <c r="C1436" s="16" t="s">
        <v>85</v>
      </c>
      <c r="D1436" s="17">
        <v>0.068</v>
      </c>
      <c r="E1436" s="16" t="s">
        <v>24</v>
      </c>
      <c r="F1436" s="16" t="s">
        <v>21</v>
      </c>
      <c r="G1436" s="16" t="s">
        <v>136</v>
      </c>
      <c r="H1436" s="16" t="s">
        <v>107</v>
      </c>
      <c r="J1436" s="16" t="s">
        <v>2859</v>
      </c>
    </row>
    <row r="1437" ht="30.0" customHeight="1">
      <c r="A1437" s="16" t="s">
        <v>3387</v>
      </c>
      <c r="B1437" s="16" t="s">
        <v>3388</v>
      </c>
      <c r="C1437" s="16" t="s">
        <v>85</v>
      </c>
      <c r="D1437" s="17">
        <v>0.087</v>
      </c>
      <c r="E1437" s="16" t="s">
        <v>468</v>
      </c>
      <c r="F1437" s="16" t="s">
        <v>14</v>
      </c>
      <c r="G1437" s="16" t="s">
        <v>15</v>
      </c>
      <c r="H1437" s="16" t="s">
        <v>107</v>
      </c>
      <c r="J1437" s="16" t="s">
        <v>2741</v>
      </c>
    </row>
    <row r="1438" ht="30.0" customHeight="1">
      <c r="A1438" s="16" t="s">
        <v>3389</v>
      </c>
      <c r="B1438" s="16" t="s">
        <v>3390</v>
      </c>
      <c r="C1438" s="16" t="s">
        <v>85</v>
      </c>
      <c r="D1438" s="17">
        <v>0.069</v>
      </c>
      <c r="E1438" s="16" t="s">
        <v>24</v>
      </c>
      <c r="F1438" s="16" t="s">
        <v>136</v>
      </c>
      <c r="G1438" s="16" t="s">
        <v>20</v>
      </c>
      <c r="H1438" s="16" t="s">
        <v>21</v>
      </c>
      <c r="I1438" s="16" t="s">
        <v>14</v>
      </c>
      <c r="J1438" s="16" t="s">
        <v>3066</v>
      </c>
    </row>
    <row r="1439" ht="30.0" customHeight="1">
      <c r="A1439" s="16" t="s">
        <v>3391</v>
      </c>
      <c r="B1439" s="16" t="s">
        <v>3392</v>
      </c>
      <c r="C1439" s="16" t="s">
        <v>1255</v>
      </c>
      <c r="D1439" s="17">
        <v>0.058</v>
      </c>
      <c r="E1439" s="16" t="s">
        <v>55</v>
      </c>
      <c r="F1439" s="16" t="s">
        <v>32</v>
      </c>
      <c r="G1439" s="16" t="s">
        <v>20</v>
      </c>
      <c r="H1439" s="16" t="s">
        <v>21</v>
      </c>
      <c r="J1439" s="16" t="s">
        <v>3330</v>
      </c>
    </row>
    <row r="1440" ht="30.0" customHeight="1">
      <c r="A1440" s="16" t="s">
        <v>3393</v>
      </c>
      <c r="B1440" s="16" t="s">
        <v>3394</v>
      </c>
      <c r="C1440" s="16" t="s">
        <v>85</v>
      </c>
      <c r="D1440" s="17">
        <v>0.091</v>
      </c>
      <c r="E1440" s="16" t="s">
        <v>1054</v>
      </c>
      <c r="F1440" s="16" t="s">
        <v>107</v>
      </c>
      <c r="G1440" s="16" t="s">
        <v>21</v>
      </c>
      <c r="H1440" s="16" t="s">
        <v>14</v>
      </c>
      <c r="J1440" s="16" t="s">
        <v>2058</v>
      </c>
    </row>
    <row r="1441" ht="30.0" customHeight="1">
      <c r="A1441" s="16" t="s">
        <v>3395</v>
      </c>
      <c r="B1441" s="16" t="s">
        <v>3396</v>
      </c>
      <c r="C1441" s="16" t="s">
        <v>85</v>
      </c>
      <c r="D1441" s="17">
        <v>0.065</v>
      </c>
      <c r="E1441" s="16" t="s">
        <v>24</v>
      </c>
      <c r="F1441" s="16" t="s">
        <v>21</v>
      </c>
      <c r="G1441" s="16" t="s">
        <v>20</v>
      </c>
      <c r="H1441" s="16" t="s">
        <v>32</v>
      </c>
      <c r="J1441" s="16" t="s">
        <v>2396</v>
      </c>
    </row>
    <row r="1442" ht="30.0" customHeight="1">
      <c r="A1442" s="16" t="s">
        <v>3397</v>
      </c>
      <c r="B1442" s="16" t="s">
        <v>3398</v>
      </c>
      <c r="C1442" s="16" t="s">
        <v>1255</v>
      </c>
      <c r="D1442" s="17">
        <v>0.045</v>
      </c>
      <c r="E1442" s="16" t="s">
        <v>35</v>
      </c>
      <c r="F1442" s="16" t="s">
        <v>107</v>
      </c>
      <c r="G1442" s="16" t="s">
        <v>128</v>
      </c>
      <c r="H1442" s="16" t="s">
        <v>14</v>
      </c>
      <c r="J1442" s="16" t="s">
        <v>2423</v>
      </c>
    </row>
    <row r="1443" ht="30.0" customHeight="1">
      <c r="A1443" s="16" t="s">
        <v>3399</v>
      </c>
      <c r="B1443" s="16" t="s">
        <v>3400</v>
      </c>
      <c r="C1443" s="16" t="s">
        <v>85</v>
      </c>
      <c r="D1443" s="17">
        <v>0.09</v>
      </c>
      <c r="E1443" s="16" t="s">
        <v>1161</v>
      </c>
      <c r="F1443" s="16" t="s">
        <v>14</v>
      </c>
      <c r="G1443" s="16" t="s">
        <v>32</v>
      </c>
      <c r="H1443" s="16" t="s">
        <v>88</v>
      </c>
      <c r="J1443" s="16" t="s">
        <v>2741</v>
      </c>
    </row>
    <row r="1444" ht="30.0" customHeight="1">
      <c r="A1444" s="16" t="s">
        <v>3401</v>
      </c>
      <c r="B1444" s="16" t="s">
        <v>3402</v>
      </c>
      <c r="C1444" s="16" t="s">
        <v>799</v>
      </c>
      <c r="D1444" s="17">
        <v>0.1</v>
      </c>
      <c r="E1444" s="16" t="s">
        <v>1161</v>
      </c>
      <c r="F1444" s="16" t="s">
        <v>14</v>
      </c>
      <c r="G1444" s="16" t="s">
        <v>21</v>
      </c>
      <c r="H1444" s="16" t="s">
        <v>107</v>
      </c>
      <c r="J1444" s="16" t="s">
        <v>2153</v>
      </c>
    </row>
    <row r="1445" ht="30.0" customHeight="1">
      <c r="A1445" s="16" t="s">
        <v>3403</v>
      </c>
      <c r="B1445" s="16" t="s">
        <v>3404</v>
      </c>
      <c r="C1445" s="16" t="s">
        <v>799</v>
      </c>
      <c r="D1445" s="17">
        <v>0.09</v>
      </c>
      <c r="E1445" s="16" t="s">
        <v>401</v>
      </c>
      <c r="F1445" s="16" t="s">
        <v>136</v>
      </c>
      <c r="G1445" s="16" t="s">
        <v>14</v>
      </c>
      <c r="H1445" s="16" t="s">
        <v>107</v>
      </c>
      <c r="J1445" s="16" t="s">
        <v>1191</v>
      </c>
    </row>
    <row r="1446" ht="30.0" customHeight="1">
      <c r="A1446" s="16" t="s">
        <v>3405</v>
      </c>
      <c r="B1446" s="16" t="s">
        <v>3406</v>
      </c>
      <c r="C1446" s="16" t="s">
        <v>930</v>
      </c>
      <c r="D1446" s="17">
        <v>0.095</v>
      </c>
      <c r="E1446" s="16" t="s">
        <v>357</v>
      </c>
      <c r="F1446" s="16" t="s">
        <v>14</v>
      </c>
      <c r="G1446" s="16" t="s">
        <v>20</v>
      </c>
      <c r="H1446" s="16" t="s">
        <v>107</v>
      </c>
      <c r="J1446" s="16" t="s">
        <v>2443</v>
      </c>
    </row>
    <row r="1447" ht="30.0" customHeight="1">
      <c r="A1447" s="16" t="s">
        <v>3407</v>
      </c>
      <c r="B1447" s="16" t="s">
        <v>3408</v>
      </c>
      <c r="C1447" s="16" t="s">
        <v>85</v>
      </c>
      <c r="D1447" s="17">
        <v>0.07</v>
      </c>
      <c r="E1447" s="16" t="s">
        <v>24</v>
      </c>
      <c r="F1447" s="16" t="s">
        <v>20</v>
      </c>
      <c r="G1447" s="16" t="s">
        <v>14</v>
      </c>
      <c r="H1447" s="16" t="s">
        <v>21</v>
      </c>
      <c r="I1447" s="16" t="s">
        <v>136</v>
      </c>
      <c r="J1447" s="16" t="s">
        <v>3409</v>
      </c>
    </row>
    <row r="1448" ht="30.0" customHeight="1">
      <c r="A1448" s="16" t="s">
        <v>3410</v>
      </c>
      <c r="B1448" s="16" t="s">
        <v>3411</v>
      </c>
      <c r="C1448" s="16" t="s">
        <v>85</v>
      </c>
      <c r="D1448" s="17">
        <v>0.087</v>
      </c>
      <c r="E1448" s="16" t="s">
        <v>180</v>
      </c>
      <c r="F1448" s="16" t="s">
        <v>20</v>
      </c>
      <c r="G1448" s="16" t="s">
        <v>107</v>
      </c>
      <c r="H1448" s="16" t="s">
        <v>88</v>
      </c>
      <c r="J1448" s="16" t="s">
        <v>1576</v>
      </c>
    </row>
    <row r="1449" ht="30.0" customHeight="1">
      <c r="A1449" s="16" t="s">
        <v>3412</v>
      </c>
      <c r="B1449" s="16" t="s">
        <v>3413</v>
      </c>
      <c r="C1449" s="16" t="s">
        <v>85</v>
      </c>
      <c r="D1449" s="17">
        <v>0.058</v>
      </c>
      <c r="E1449" s="16" t="s">
        <v>101</v>
      </c>
      <c r="F1449" s="16" t="s">
        <v>136</v>
      </c>
      <c r="G1449" s="16" t="s">
        <v>32</v>
      </c>
      <c r="H1449" s="16" t="s">
        <v>107</v>
      </c>
      <c r="J1449" s="16" t="s">
        <v>3409</v>
      </c>
    </row>
    <row r="1450" ht="30.0" customHeight="1">
      <c r="A1450" s="16" t="s">
        <v>3414</v>
      </c>
      <c r="B1450" s="16" t="s">
        <v>3415</v>
      </c>
      <c r="C1450" s="16" t="s">
        <v>85</v>
      </c>
      <c r="D1450" s="17">
        <v>0.068</v>
      </c>
      <c r="E1450" s="16" t="s">
        <v>55</v>
      </c>
      <c r="F1450" s="16" t="s">
        <v>20</v>
      </c>
      <c r="G1450" s="16" t="s">
        <v>32</v>
      </c>
      <c r="H1450" s="16" t="s">
        <v>21</v>
      </c>
      <c r="I1450" s="16" t="s">
        <v>14</v>
      </c>
      <c r="J1450" s="16" t="s">
        <v>2359</v>
      </c>
    </row>
    <row r="1451" ht="30.0" customHeight="1">
      <c r="A1451" s="16" t="s">
        <v>3416</v>
      </c>
      <c r="B1451" s="16" t="s">
        <v>3417</v>
      </c>
      <c r="C1451" s="16" t="s">
        <v>1255</v>
      </c>
      <c r="D1451" s="17">
        <v>0.065</v>
      </c>
      <c r="E1451" s="16" t="s">
        <v>101</v>
      </c>
      <c r="F1451" s="16" t="s">
        <v>136</v>
      </c>
      <c r="G1451" s="16" t="s">
        <v>32</v>
      </c>
      <c r="H1451" s="16" t="s">
        <v>14</v>
      </c>
      <c r="J1451" s="16" t="s">
        <v>3330</v>
      </c>
    </row>
    <row r="1452" ht="30.0" customHeight="1">
      <c r="A1452" s="16" t="s">
        <v>3418</v>
      </c>
      <c r="B1452" s="16" t="s">
        <v>3419</v>
      </c>
      <c r="C1452" s="16" t="s">
        <v>1255</v>
      </c>
      <c r="D1452" s="17">
        <v>0.063</v>
      </c>
      <c r="E1452" s="16" t="s">
        <v>13</v>
      </c>
      <c r="F1452" s="16" t="s">
        <v>14</v>
      </c>
      <c r="G1452" s="16" t="s">
        <v>15</v>
      </c>
      <c r="H1452" s="16" t="s">
        <v>107</v>
      </c>
      <c r="J1452" s="16" t="s">
        <v>2513</v>
      </c>
    </row>
    <row r="1453" ht="30.0" customHeight="1">
      <c r="A1453" s="16" t="s">
        <v>3420</v>
      </c>
      <c r="B1453" s="16" t="s">
        <v>3421</v>
      </c>
      <c r="C1453" s="16" t="s">
        <v>85</v>
      </c>
      <c r="D1453" s="17">
        <v>0.052</v>
      </c>
      <c r="E1453" s="16" t="s">
        <v>122</v>
      </c>
      <c r="F1453" s="16" t="s">
        <v>128</v>
      </c>
      <c r="G1453" s="16" t="s">
        <v>107</v>
      </c>
      <c r="J1453" s="16" t="s">
        <v>2202</v>
      </c>
    </row>
    <row r="1454" ht="30.0" customHeight="1">
      <c r="A1454" s="16" t="s">
        <v>3422</v>
      </c>
      <c r="B1454" s="16" t="s">
        <v>3423</v>
      </c>
      <c r="C1454" s="16" t="s">
        <v>85</v>
      </c>
      <c r="D1454" s="17">
        <v>0.042</v>
      </c>
      <c r="E1454" s="16" t="s">
        <v>55</v>
      </c>
      <c r="F1454" s="16" t="s">
        <v>136</v>
      </c>
      <c r="G1454" s="16" t="s">
        <v>14</v>
      </c>
      <c r="H1454" s="16" t="s">
        <v>21</v>
      </c>
      <c r="J1454" s="16" t="s">
        <v>2280</v>
      </c>
    </row>
    <row r="1455" ht="30.0" customHeight="1">
      <c r="A1455" s="16" t="s">
        <v>3424</v>
      </c>
      <c r="B1455" s="16" t="s">
        <v>3425</v>
      </c>
      <c r="C1455" s="16" t="s">
        <v>85</v>
      </c>
      <c r="D1455" s="17">
        <v>0.069</v>
      </c>
      <c r="E1455" s="16" t="s">
        <v>24</v>
      </c>
      <c r="F1455" s="16" t="s">
        <v>20</v>
      </c>
      <c r="G1455" s="16" t="s">
        <v>107</v>
      </c>
      <c r="J1455" s="16" t="s">
        <v>3426</v>
      </c>
    </row>
    <row r="1456" ht="30.0" customHeight="1">
      <c r="A1456" s="16" t="s">
        <v>3427</v>
      </c>
      <c r="B1456" s="16" t="s">
        <v>3428</v>
      </c>
      <c r="C1456" s="16" t="s">
        <v>85</v>
      </c>
      <c r="D1456" s="17">
        <v>0.075</v>
      </c>
      <c r="E1456" s="16" t="s">
        <v>24</v>
      </c>
      <c r="F1456" s="16" t="s">
        <v>136</v>
      </c>
      <c r="G1456" s="16" t="s">
        <v>32</v>
      </c>
      <c r="H1456" s="16" t="s">
        <v>21</v>
      </c>
      <c r="I1456" s="16" t="s">
        <v>107</v>
      </c>
      <c r="J1456" s="16" t="s">
        <v>1976</v>
      </c>
    </row>
    <row r="1457" ht="30.0" customHeight="1">
      <c r="A1457" s="16" t="s">
        <v>3429</v>
      </c>
      <c r="B1457" s="16" t="s">
        <v>3430</v>
      </c>
      <c r="C1457" s="16" t="s">
        <v>379</v>
      </c>
      <c r="D1457" s="17">
        <v>0.05</v>
      </c>
      <c r="E1457" s="16" t="s">
        <v>131</v>
      </c>
      <c r="F1457" s="16" t="s">
        <v>21</v>
      </c>
      <c r="G1457" s="16" t="s">
        <v>128</v>
      </c>
      <c r="J1457" s="16" t="s">
        <v>380</v>
      </c>
    </row>
    <row r="1458" ht="30.0" customHeight="1">
      <c r="A1458" s="16" t="s">
        <v>3431</v>
      </c>
      <c r="B1458" s="16" t="s">
        <v>3432</v>
      </c>
      <c r="C1458" s="16" t="s">
        <v>799</v>
      </c>
      <c r="D1458" s="17">
        <v>0.105</v>
      </c>
      <c r="E1458" s="16" t="s">
        <v>468</v>
      </c>
      <c r="F1458" s="16" t="s">
        <v>21</v>
      </c>
      <c r="G1458" s="16" t="s">
        <v>14</v>
      </c>
      <c r="H1458" s="16" t="s">
        <v>15</v>
      </c>
      <c r="I1458" s="16" t="s">
        <v>20</v>
      </c>
      <c r="J1458" s="16" t="s">
        <v>3433</v>
      </c>
    </row>
    <row r="1459" ht="30.0" customHeight="1">
      <c r="A1459" s="16" t="s">
        <v>3434</v>
      </c>
      <c r="B1459" s="16" t="s">
        <v>3435</v>
      </c>
      <c r="C1459" s="16" t="s">
        <v>742</v>
      </c>
      <c r="D1459" s="17">
        <v>0.118</v>
      </c>
      <c r="E1459" s="16" t="s">
        <v>468</v>
      </c>
      <c r="F1459" s="16" t="s">
        <v>14</v>
      </c>
      <c r="G1459" s="16" t="s">
        <v>15</v>
      </c>
      <c r="H1459" s="16" t="s">
        <v>107</v>
      </c>
      <c r="J1459" s="16" t="s">
        <v>774</v>
      </c>
    </row>
    <row r="1460" ht="30.0" customHeight="1">
      <c r="A1460" s="16" t="s">
        <v>3436</v>
      </c>
      <c r="B1460" s="16" t="s">
        <v>3437</v>
      </c>
      <c r="C1460" s="16" t="s">
        <v>703</v>
      </c>
      <c r="D1460" s="17">
        <v>0.05</v>
      </c>
      <c r="E1460" s="16" t="s">
        <v>296</v>
      </c>
      <c r="F1460" s="16" t="s">
        <v>20</v>
      </c>
      <c r="G1460" s="16" t="s">
        <v>14</v>
      </c>
      <c r="H1460" s="16" t="s">
        <v>32</v>
      </c>
      <c r="I1460" s="16" t="s">
        <v>107</v>
      </c>
      <c r="J1460" s="16" t="s">
        <v>3438</v>
      </c>
    </row>
    <row r="1461" ht="30.0" customHeight="1">
      <c r="A1461" s="16" t="s">
        <v>3439</v>
      </c>
      <c r="B1461" s="16" t="s">
        <v>3440</v>
      </c>
      <c r="C1461" s="16" t="s">
        <v>1299</v>
      </c>
      <c r="D1461" s="17">
        <v>0.08</v>
      </c>
      <c r="E1461" s="16" t="s">
        <v>38</v>
      </c>
      <c r="F1461" s="16" t="s">
        <v>32</v>
      </c>
      <c r="G1461" s="16" t="s">
        <v>21</v>
      </c>
      <c r="H1461" s="16" t="s">
        <v>14</v>
      </c>
      <c r="I1461" s="16" t="s">
        <v>88</v>
      </c>
      <c r="J1461" s="16" t="s">
        <v>2815</v>
      </c>
    </row>
    <row r="1462" ht="30.0" customHeight="1">
      <c r="A1462" s="16" t="s">
        <v>3441</v>
      </c>
      <c r="B1462" s="16" t="s">
        <v>3442</v>
      </c>
      <c r="C1462" s="16" t="s">
        <v>930</v>
      </c>
      <c r="D1462" s="17">
        <v>0.09</v>
      </c>
      <c r="E1462" s="16" t="s">
        <v>55</v>
      </c>
      <c r="F1462" s="16" t="s">
        <v>32</v>
      </c>
      <c r="G1462" s="16" t="s">
        <v>21</v>
      </c>
      <c r="H1462" s="16" t="s">
        <v>14</v>
      </c>
      <c r="I1462" s="16" t="s">
        <v>107</v>
      </c>
      <c r="J1462" s="16" t="s">
        <v>2443</v>
      </c>
    </row>
    <row r="1463" ht="30.0" customHeight="1">
      <c r="A1463" s="16" t="s">
        <v>3443</v>
      </c>
      <c r="B1463" s="16" t="s">
        <v>3444</v>
      </c>
      <c r="C1463" s="16" t="s">
        <v>379</v>
      </c>
      <c r="D1463" s="17">
        <v>0.045</v>
      </c>
      <c r="E1463" s="16" t="s">
        <v>13</v>
      </c>
      <c r="F1463" s="16" t="s">
        <v>14</v>
      </c>
      <c r="G1463" s="16" t="s">
        <v>15</v>
      </c>
      <c r="H1463" s="16" t="s">
        <v>107</v>
      </c>
      <c r="J1463" s="16" t="s">
        <v>2984</v>
      </c>
    </row>
    <row r="1464" ht="30.0" customHeight="1">
      <c r="A1464" s="16" t="s">
        <v>3445</v>
      </c>
      <c r="B1464" s="16" t="s">
        <v>3446</v>
      </c>
      <c r="C1464" s="16" t="s">
        <v>85</v>
      </c>
      <c r="D1464" s="17">
        <v>0.075</v>
      </c>
      <c r="E1464" s="16" t="s">
        <v>55</v>
      </c>
      <c r="F1464" s="16" t="s">
        <v>136</v>
      </c>
      <c r="G1464" s="16" t="s">
        <v>32</v>
      </c>
      <c r="H1464" s="16" t="s">
        <v>20</v>
      </c>
      <c r="J1464" s="16" t="s">
        <v>2131</v>
      </c>
    </row>
    <row r="1465" ht="30.0" customHeight="1">
      <c r="A1465" s="16" t="s">
        <v>3447</v>
      </c>
      <c r="B1465" s="16" t="s">
        <v>3448</v>
      </c>
      <c r="C1465" s="16" t="s">
        <v>85</v>
      </c>
      <c r="D1465" s="17">
        <v>0.051</v>
      </c>
      <c r="E1465" s="16" t="s">
        <v>29</v>
      </c>
      <c r="F1465" s="16" t="s">
        <v>14</v>
      </c>
      <c r="G1465" s="16" t="s">
        <v>128</v>
      </c>
      <c r="H1465" s="16" t="s">
        <v>88</v>
      </c>
      <c r="J1465" s="16" t="s">
        <v>3360</v>
      </c>
    </row>
    <row r="1466" ht="30.0" customHeight="1">
      <c r="A1466" s="16" t="s">
        <v>3449</v>
      </c>
      <c r="B1466" s="16" t="s">
        <v>3450</v>
      </c>
      <c r="C1466" s="16" t="s">
        <v>379</v>
      </c>
      <c r="D1466" s="17">
        <v>0.044</v>
      </c>
      <c r="E1466" s="16" t="s">
        <v>122</v>
      </c>
      <c r="F1466" s="16" t="s">
        <v>20</v>
      </c>
      <c r="G1466" s="16" t="s">
        <v>88</v>
      </c>
      <c r="H1466" s="16" t="s">
        <v>107</v>
      </c>
      <c r="J1466" s="16" t="s">
        <v>380</v>
      </c>
    </row>
    <row r="1467" ht="30.0" customHeight="1">
      <c r="A1467" s="16" t="s">
        <v>3451</v>
      </c>
      <c r="B1467" s="16" t="s">
        <v>3452</v>
      </c>
      <c r="C1467" s="16" t="s">
        <v>85</v>
      </c>
      <c r="D1467" s="17">
        <v>0.057</v>
      </c>
      <c r="E1467" s="16" t="s">
        <v>19</v>
      </c>
      <c r="F1467" s="16" t="s">
        <v>136</v>
      </c>
      <c r="G1467" s="16" t="s">
        <v>20</v>
      </c>
      <c r="H1467" s="16" t="s">
        <v>107</v>
      </c>
      <c r="J1467" s="16" t="s">
        <v>3360</v>
      </c>
    </row>
    <row r="1468" ht="30.0" customHeight="1">
      <c r="A1468" s="16" t="s">
        <v>3453</v>
      </c>
      <c r="B1468" s="16" t="s">
        <v>3454</v>
      </c>
      <c r="C1468" s="16" t="s">
        <v>85</v>
      </c>
      <c r="D1468" s="17">
        <v>0.072</v>
      </c>
      <c r="E1468" s="16" t="s">
        <v>24</v>
      </c>
      <c r="F1468" s="16" t="s">
        <v>32</v>
      </c>
      <c r="G1468" s="16" t="s">
        <v>20</v>
      </c>
      <c r="J1468" s="16" t="s">
        <v>2741</v>
      </c>
    </row>
    <row r="1469" ht="30.0" customHeight="1">
      <c r="A1469" s="16" t="s">
        <v>3455</v>
      </c>
      <c r="B1469" s="16" t="s">
        <v>3456</v>
      </c>
      <c r="C1469" s="16" t="s">
        <v>85</v>
      </c>
      <c r="D1469" s="17">
        <v>0.073</v>
      </c>
      <c r="E1469" s="16" t="s">
        <v>24</v>
      </c>
      <c r="F1469" s="16" t="s">
        <v>136</v>
      </c>
      <c r="G1469" s="16" t="s">
        <v>14</v>
      </c>
      <c r="H1469" s="16" t="s">
        <v>21</v>
      </c>
      <c r="J1469" s="16" t="s">
        <v>1730</v>
      </c>
    </row>
    <row r="1470" ht="30.0" customHeight="1">
      <c r="A1470" s="16" t="s">
        <v>3457</v>
      </c>
      <c r="B1470" s="16" t="s">
        <v>3458</v>
      </c>
      <c r="C1470" s="16" t="s">
        <v>799</v>
      </c>
      <c r="D1470" s="17">
        <v>0.055</v>
      </c>
      <c r="E1470" s="16" t="s">
        <v>2072</v>
      </c>
      <c r="F1470" s="16" t="s">
        <v>32</v>
      </c>
      <c r="G1470" s="16" t="s">
        <v>14</v>
      </c>
      <c r="H1470" s="16" t="s">
        <v>107</v>
      </c>
      <c r="J1470" s="16" t="s">
        <v>2384</v>
      </c>
    </row>
    <row r="1471" ht="30.0" customHeight="1">
      <c r="A1471" s="16" t="s">
        <v>3459</v>
      </c>
      <c r="B1471" s="16" t="s">
        <v>3460</v>
      </c>
      <c r="C1471" s="16" t="s">
        <v>930</v>
      </c>
      <c r="D1471" s="17">
        <v>0.069</v>
      </c>
      <c r="E1471" s="16" t="s">
        <v>55</v>
      </c>
      <c r="F1471" s="16" t="s">
        <v>32</v>
      </c>
      <c r="G1471" s="16" t="s">
        <v>21</v>
      </c>
      <c r="J1471" s="16" t="s">
        <v>2443</v>
      </c>
    </row>
    <row r="1472" ht="30.0" customHeight="1">
      <c r="A1472" s="16" t="s">
        <v>3461</v>
      </c>
      <c r="B1472" s="16" t="s">
        <v>3462</v>
      </c>
      <c r="C1472" s="16" t="s">
        <v>1255</v>
      </c>
      <c r="D1472" s="17">
        <v>0.062</v>
      </c>
      <c r="E1472" s="16" t="s">
        <v>101</v>
      </c>
      <c r="F1472" s="16" t="s">
        <v>32</v>
      </c>
      <c r="G1472" s="16" t="s">
        <v>107</v>
      </c>
      <c r="J1472" s="16" t="s">
        <v>3330</v>
      </c>
    </row>
    <row r="1473" ht="30.0" customHeight="1">
      <c r="A1473" s="16" t="s">
        <v>3463</v>
      </c>
      <c r="B1473" s="16" t="s">
        <v>3464</v>
      </c>
      <c r="C1473" s="16" t="s">
        <v>799</v>
      </c>
      <c r="D1473" s="17">
        <v>0.055</v>
      </c>
      <c r="E1473" s="16" t="s">
        <v>55</v>
      </c>
      <c r="F1473" s="16" t="s">
        <v>32</v>
      </c>
      <c r="G1473" s="16" t="s">
        <v>14</v>
      </c>
      <c r="H1473" s="16" t="s">
        <v>107</v>
      </c>
      <c r="J1473" s="16" t="s">
        <v>3465</v>
      </c>
    </row>
    <row r="1474" ht="30.0" customHeight="1">
      <c r="A1474" s="16" t="s">
        <v>3466</v>
      </c>
      <c r="B1474" s="16" t="s">
        <v>3467</v>
      </c>
      <c r="C1474" s="16" t="s">
        <v>85</v>
      </c>
      <c r="D1474" s="17">
        <v>0.068</v>
      </c>
      <c r="E1474" s="16" t="s">
        <v>101</v>
      </c>
      <c r="F1474" s="16" t="s">
        <v>32</v>
      </c>
      <c r="G1474" s="16" t="s">
        <v>107</v>
      </c>
      <c r="H1474" s="16" t="s">
        <v>136</v>
      </c>
      <c r="J1474" s="16" t="s">
        <v>2280</v>
      </c>
    </row>
    <row r="1475" ht="30.0" customHeight="1">
      <c r="A1475" s="16" t="s">
        <v>3468</v>
      </c>
      <c r="B1475" s="16" t="s">
        <v>3469</v>
      </c>
      <c r="C1475" s="16" t="s">
        <v>379</v>
      </c>
      <c r="D1475" s="17">
        <v>0.055</v>
      </c>
      <c r="E1475" s="16" t="s">
        <v>24</v>
      </c>
      <c r="F1475" s="16" t="s">
        <v>136</v>
      </c>
      <c r="G1475" s="16" t="s">
        <v>21</v>
      </c>
      <c r="H1475" s="16" t="s">
        <v>14</v>
      </c>
      <c r="J1475" s="16" t="s">
        <v>2866</v>
      </c>
    </row>
    <row r="1476" ht="30.0" customHeight="1">
      <c r="A1476" s="16" t="s">
        <v>3470</v>
      </c>
      <c r="B1476" s="16" t="s">
        <v>3471</v>
      </c>
      <c r="C1476" s="16" t="s">
        <v>85</v>
      </c>
      <c r="D1476" s="17">
        <v>0.073</v>
      </c>
      <c r="E1476" s="16" t="s">
        <v>24</v>
      </c>
      <c r="F1476" s="16" t="s">
        <v>20</v>
      </c>
      <c r="G1476" s="16" t="s">
        <v>21</v>
      </c>
      <c r="H1476" s="16" t="s">
        <v>107</v>
      </c>
      <c r="J1476" s="16" t="s">
        <v>2049</v>
      </c>
    </row>
    <row r="1477" ht="30.0" customHeight="1">
      <c r="A1477" s="16" t="s">
        <v>3472</v>
      </c>
      <c r="B1477" s="16" t="s">
        <v>3473</v>
      </c>
      <c r="C1477" s="16" t="s">
        <v>85</v>
      </c>
      <c r="D1477" s="17">
        <v>0.062</v>
      </c>
      <c r="E1477" s="16" t="s">
        <v>24</v>
      </c>
      <c r="F1477" s="16" t="s">
        <v>136</v>
      </c>
      <c r="G1477" s="16" t="s">
        <v>20</v>
      </c>
      <c r="H1477" s="16" t="s">
        <v>14</v>
      </c>
      <c r="J1477" s="16" t="s">
        <v>1576</v>
      </c>
    </row>
    <row r="1478" ht="30.0" customHeight="1">
      <c r="A1478" s="16" t="s">
        <v>3474</v>
      </c>
      <c r="B1478" s="16" t="s">
        <v>3475</v>
      </c>
      <c r="C1478" s="16" t="s">
        <v>85</v>
      </c>
      <c r="D1478" s="17">
        <v>0.08</v>
      </c>
      <c r="E1478" s="16" t="s">
        <v>468</v>
      </c>
      <c r="F1478" s="16" t="s">
        <v>15</v>
      </c>
      <c r="G1478" s="16" t="s">
        <v>107</v>
      </c>
      <c r="H1478" s="16" t="s">
        <v>14</v>
      </c>
      <c r="J1478" s="16" t="s">
        <v>1576</v>
      </c>
    </row>
    <row r="1479" ht="30.0" customHeight="1">
      <c r="A1479" s="16" t="s">
        <v>3476</v>
      </c>
      <c r="B1479" s="16" t="s">
        <v>3477</v>
      </c>
      <c r="C1479" s="16" t="s">
        <v>85</v>
      </c>
      <c r="D1479" s="17">
        <v>0.072</v>
      </c>
      <c r="E1479" s="16" t="s">
        <v>24</v>
      </c>
      <c r="F1479" s="16" t="s">
        <v>20</v>
      </c>
      <c r="G1479" s="16" t="s">
        <v>88</v>
      </c>
      <c r="J1479" s="16" t="s">
        <v>3426</v>
      </c>
    </row>
    <row r="1480" ht="30.0" customHeight="1">
      <c r="A1480" s="16" t="s">
        <v>3478</v>
      </c>
      <c r="B1480" s="16" t="s">
        <v>3479</v>
      </c>
      <c r="C1480" s="16" t="s">
        <v>379</v>
      </c>
      <c r="D1480" s="17">
        <v>0.041</v>
      </c>
      <c r="E1480" s="16" t="s">
        <v>192</v>
      </c>
      <c r="F1480" s="16" t="s">
        <v>107</v>
      </c>
      <c r="G1480" s="16" t="s">
        <v>21</v>
      </c>
      <c r="H1480" s="16" t="s">
        <v>136</v>
      </c>
      <c r="I1480" s="16" t="s">
        <v>20</v>
      </c>
      <c r="J1480" s="16" t="s">
        <v>380</v>
      </c>
    </row>
    <row r="1481" ht="30.0" customHeight="1">
      <c r="A1481" s="16" t="s">
        <v>3480</v>
      </c>
      <c r="B1481" s="16" t="s">
        <v>3481</v>
      </c>
      <c r="C1481" s="16" t="s">
        <v>85</v>
      </c>
      <c r="D1481" s="17">
        <v>0.067</v>
      </c>
      <c r="E1481" s="16" t="s">
        <v>24</v>
      </c>
      <c r="F1481" s="16" t="s">
        <v>20</v>
      </c>
      <c r="G1481" s="16" t="s">
        <v>136</v>
      </c>
      <c r="H1481" s="16" t="s">
        <v>21</v>
      </c>
      <c r="J1481" s="16" t="s">
        <v>2408</v>
      </c>
    </row>
    <row r="1482" ht="30.0" customHeight="1">
      <c r="A1482" s="16" t="s">
        <v>3482</v>
      </c>
      <c r="B1482" s="16" t="s">
        <v>3483</v>
      </c>
      <c r="C1482" s="16" t="s">
        <v>85</v>
      </c>
      <c r="D1482" s="17">
        <v>0.075</v>
      </c>
      <c r="E1482" s="16" t="s">
        <v>24</v>
      </c>
      <c r="F1482" s="16" t="s">
        <v>136</v>
      </c>
      <c r="G1482" s="16" t="s">
        <v>32</v>
      </c>
      <c r="H1482" s="16" t="s">
        <v>14</v>
      </c>
      <c r="I1482" s="16" t="s">
        <v>107</v>
      </c>
      <c r="J1482" s="16" t="s">
        <v>2052</v>
      </c>
    </row>
    <row r="1483" ht="30.0" customHeight="1">
      <c r="A1483" s="16" t="s">
        <v>3484</v>
      </c>
      <c r="B1483" s="16" t="s">
        <v>3485</v>
      </c>
      <c r="C1483" s="16" t="s">
        <v>85</v>
      </c>
      <c r="D1483" s="17">
        <v>0.102</v>
      </c>
      <c r="E1483" s="16" t="s">
        <v>1161</v>
      </c>
      <c r="F1483" s="16" t="s">
        <v>107</v>
      </c>
      <c r="G1483" s="16" t="s">
        <v>14</v>
      </c>
      <c r="H1483" s="16" t="s">
        <v>21</v>
      </c>
      <c r="J1483" s="16" t="s">
        <v>2859</v>
      </c>
    </row>
    <row r="1484" ht="30.0" customHeight="1">
      <c r="A1484" s="16" t="s">
        <v>3486</v>
      </c>
      <c r="B1484" s="16" t="s">
        <v>3487</v>
      </c>
      <c r="C1484" s="16" t="s">
        <v>85</v>
      </c>
      <c r="D1484" s="17">
        <v>0.091</v>
      </c>
      <c r="E1484" s="16" t="s">
        <v>2072</v>
      </c>
      <c r="F1484" s="16" t="s">
        <v>21</v>
      </c>
      <c r="G1484" s="16" t="s">
        <v>32</v>
      </c>
      <c r="H1484" s="16" t="s">
        <v>14</v>
      </c>
      <c r="J1484" s="16" t="s">
        <v>1576</v>
      </c>
    </row>
    <row r="1485" ht="30.0" customHeight="1">
      <c r="A1485" s="16" t="s">
        <v>3488</v>
      </c>
      <c r="B1485" s="16" t="s">
        <v>3489</v>
      </c>
      <c r="C1485" s="16" t="s">
        <v>85</v>
      </c>
      <c r="D1485" s="17">
        <v>0.085</v>
      </c>
      <c r="E1485" s="16" t="s">
        <v>401</v>
      </c>
      <c r="F1485" s="16" t="s">
        <v>20</v>
      </c>
      <c r="G1485" s="16" t="s">
        <v>136</v>
      </c>
      <c r="H1485" s="16" t="s">
        <v>21</v>
      </c>
      <c r="J1485" s="16" t="s">
        <v>2396</v>
      </c>
    </row>
    <row r="1486" ht="30.0" customHeight="1">
      <c r="A1486" s="16" t="s">
        <v>3490</v>
      </c>
      <c r="B1486" s="16" t="s">
        <v>3491</v>
      </c>
      <c r="C1486" s="16" t="s">
        <v>85</v>
      </c>
      <c r="D1486" s="17">
        <v>0.08</v>
      </c>
      <c r="E1486" s="16" t="s">
        <v>101</v>
      </c>
      <c r="F1486" s="16" t="s">
        <v>32</v>
      </c>
      <c r="G1486" s="16" t="s">
        <v>21</v>
      </c>
      <c r="H1486" s="16" t="s">
        <v>14</v>
      </c>
      <c r="J1486" s="16" t="s">
        <v>2280</v>
      </c>
    </row>
    <row r="1487" ht="30.0" customHeight="1">
      <c r="A1487" s="16" t="s">
        <v>3492</v>
      </c>
      <c r="B1487" s="16" t="s">
        <v>3493</v>
      </c>
      <c r="C1487" s="16" t="s">
        <v>85</v>
      </c>
      <c r="D1487" s="17">
        <v>0.07</v>
      </c>
      <c r="E1487" s="16" t="s">
        <v>55</v>
      </c>
      <c r="F1487" s="16" t="s">
        <v>21</v>
      </c>
      <c r="G1487" s="16" t="s">
        <v>32</v>
      </c>
      <c r="H1487" s="16" t="s">
        <v>107</v>
      </c>
      <c r="J1487" s="16" t="s">
        <v>3187</v>
      </c>
    </row>
    <row r="1488" ht="30.0" customHeight="1">
      <c r="A1488" s="16" t="s">
        <v>3494</v>
      </c>
      <c r="B1488" s="16" t="s">
        <v>3495</v>
      </c>
      <c r="C1488" s="16" t="s">
        <v>85</v>
      </c>
      <c r="D1488" s="17">
        <v>0.046</v>
      </c>
      <c r="E1488" s="16" t="s">
        <v>41</v>
      </c>
      <c r="F1488" s="16" t="s">
        <v>32</v>
      </c>
      <c r="G1488" s="16" t="s">
        <v>107</v>
      </c>
      <c r="J1488" s="16" t="s">
        <v>2359</v>
      </c>
    </row>
    <row r="1489" ht="30.0" customHeight="1">
      <c r="A1489" s="16" t="s">
        <v>3496</v>
      </c>
      <c r="B1489" s="16" t="s">
        <v>3497</v>
      </c>
      <c r="C1489" s="16" t="s">
        <v>85</v>
      </c>
      <c r="D1489" s="17">
        <v>0.071</v>
      </c>
      <c r="E1489" s="16" t="s">
        <v>101</v>
      </c>
      <c r="F1489" s="16" t="s">
        <v>136</v>
      </c>
      <c r="G1489" s="16" t="s">
        <v>107</v>
      </c>
      <c r="H1489" s="16" t="s">
        <v>20</v>
      </c>
      <c r="J1489" s="16" t="s">
        <v>2408</v>
      </c>
    </row>
    <row r="1490" ht="30.0" customHeight="1">
      <c r="A1490" s="16" t="s">
        <v>3498</v>
      </c>
      <c r="B1490" s="16" t="s">
        <v>3499</v>
      </c>
      <c r="C1490" s="16" t="s">
        <v>379</v>
      </c>
      <c r="D1490" s="17">
        <v>0.07</v>
      </c>
      <c r="E1490" s="16" t="s">
        <v>13</v>
      </c>
      <c r="F1490" s="16" t="s">
        <v>123</v>
      </c>
      <c r="G1490" s="16" t="s">
        <v>21</v>
      </c>
      <c r="H1490" s="16" t="s">
        <v>14</v>
      </c>
      <c r="I1490" s="16" t="s">
        <v>107</v>
      </c>
      <c r="J1490" s="16" t="s">
        <v>2866</v>
      </c>
    </row>
    <row r="1491" ht="30.0" customHeight="1">
      <c r="A1491" s="16" t="s">
        <v>3500</v>
      </c>
      <c r="B1491" s="16" t="s">
        <v>3501</v>
      </c>
      <c r="C1491" s="16" t="s">
        <v>85</v>
      </c>
      <c r="D1491" s="17">
        <v>0.067</v>
      </c>
      <c r="E1491" s="16" t="s">
        <v>24</v>
      </c>
      <c r="F1491" s="16" t="s">
        <v>32</v>
      </c>
      <c r="G1491" s="16" t="s">
        <v>107</v>
      </c>
      <c r="J1491" s="16" t="s">
        <v>3360</v>
      </c>
    </row>
    <row r="1492" ht="30.0" customHeight="1">
      <c r="A1492" s="16" t="s">
        <v>3502</v>
      </c>
      <c r="B1492" s="16" t="s">
        <v>3503</v>
      </c>
      <c r="C1492" s="16" t="s">
        <v>85</v>
      </c>
      <c r="D1492" s="17">
        <v>0.047</v>
      </c>
      <c r="E1492" s="16" t="s">
        <v>55</v>
      </c>
      <c r="F1492" s="16" t="s">
        <v>21</v>
      </c>
      <c r="G1492" s="16" t="s">
        <v>32</v>
      </c>
      <c r="H1492" s="16" t="s">
        <v>88</v>
      </c>
      <c r="J1492" s="16" t="s">
        <v>2058</v>
      </c>
    </row>
    <row r="1493" ht="30.0" customHeight="1">
      <c r="A1493" s="16" t="s">
        <v>3504</v>
      </c>
      <c r="B1493" s="16" t="s">
        <v>3505</v>
      </c>
      <c r="C1493" s="16" t="s">
        <v>85</v>
      </c>
      <c r="D1493" s="17">
        <v>0.06</v>
      </c>
      <c r="E1493" s="16" t="s">
        <v>55</v>
      </c>
      <c r="F1493" s="16" t="s">
        <v>88</v>
      </c>
      <c r="G1493" s="16" t="s">
        <v>107</v>
      </c>
      <c r="H1493" s="16" t="s">
        <v>32</v>
      </c>
      <c r="I1493" s="16" t="s">
        <v>128</v>
      </c>
      <c r="J1493" s="16" t="s">
        <v>2359</v>
      </c>
    </row>
    <row r="1494" ht="30.0" customHeight="1">
      <c r="A1494" s="16" t="s">
        <v>3506</v>
      </c>
      <c r="B1494" s="16" t="s">
        <v>3507</v>
      </c>
      <c r="C1494" s="16" t="s">
        <v>85</v>
      </c>
      <c r="D1494" s="17">
        <v>0.085</v>
      </c>
      <c r="E1494" s="16" t="s">
        <v>401</v>
      </c>
      <c r="F1494" s="16" t="s">
        <v>20</v>
      </c>
      <c r="G1494" s="16" t="s">
        <v>21</v>
      </c>
      <c r="H1494" s="16" t="s">
        <v>107</v>
      </c>
      <c r="J1494" s="16" t="s">
        <v>2202</v>
      </c>
    </row>
    <row r="1495" ht="30.0" customHeight="1">
      <c r="A1495" s="16" t="s">
        <v>3508</v>
      </c>
      <c r="B1495" s="16" t="s">
        <v>3509</v>
      </c>
      <c r="C1495" s="16" t="s">
        <v>85</v>
      </c>
      <c r="D1495" s="17">
        <v>0.052</v>
      </c>
      <c r="E1495" s="16" t="s">
        <v>41</v>
      </c>
      <c r="F1495" s="16" t="s">
        <v>32</v>
      </c>
      <c r="G1495" s="16" t="s">
        <v>136</v>
      </c>
      <c r="J1495" s="16" t="s">
        <v>3066</v>
      </c>
    </row>
    <row r="1496" ht="30.0" customHeight="1">
      <c r="A1496" s="16" t="s">
        <v>3510</v>
      </c>
      <c r="B1496" s="16" t="s">
        <v>3511</v>
      </c>
      <c r="C1496" s="16" t="s">
        <v>85</v>
      </c>
      <c r="D1496" s="17">
        <v>0.045</v>
      </c>
      <c r="E1496" s="16" t="s">
        <v>1610</v>
      </c>
      <c r="F1496" s="16" t="s">
        <v>32</v>
      </c>
      <c r="G1496" s="16" t="s">
        <v>107</v>
      </c>
      <c r="H1496" s="16" t="s">
        <v>20</v>
      </c>
      <c r="J1496" s="16" t="s">
        <v>2038</v>
      </c>
    </row>
    <row r="1497" ht="30.0" customHeight="1">
      <c r="A1497" s="16" t="s">
        <v>3512</v>
      </c>
      <c r="B1497" s="16" t="s">
        <v>3513</v>
      </c>
      <c r="C1497" s="16" t="s">
        <v>379</v>
      </c>
      <c r="D1497" s="17">
        <v>0.05</v>
      </c>
      <c r="E1497" s="16" t="s">
        <v>29</v>
      </c>
      <c r="F1497" s="16" t="s">
        <v>21</v>
      </c>
      <c r="G1497" s="16" t="s">
        <v>14</v>
      </c>
      <c r="H1497" s="16" t="s">
        <v>32</v>
      </c>
      <c r="I1497" s="16" t="s">
        <v>128</v>
      </c>
      <c r="J1497" s="16" t="s">
        <v>380</v>
      </c>
    </row>
    <row r="1498" ht="30.0" customHeight="1">
      <c r="A1498" s="16" t="s">
        <v>3514</v>
      </c>
      <c r="B1498" s="16" t="s">
        <v>3515</v>
      </c>
      <c r="C1498" s="16" t="s">
        <v>85</v>
      </c>
      <c r="D1498" s="17">
        <v>0.08</v>
      </c>
      <c r="E1498" s="16" t="s">
        <v>38</v>
      </c>
      <c r="F1498" s="16" t="s">
        <v>20</v>
      </c>
      <c r="G1498" s="16" t="s">
        <v>107</v>
      </c>
      <c r="H1498" s="16" t="s">
        <v>136</v>
      </c>
      <c r="I1498" s="16" t="s">
        <v>128</v>
      </c>
      <c r="J1498" s="16" t="s">
        <v>2131</v>
      </c>
    </row>
    <row r="1499" ht="30.0" customHeight="1">
      <c r="A1499" s="16" t="s">
        <v>3516</v>
      </c>
      <c r="B1499" s="16" t="s">
        <v>3517</v>
      </c>
      <c r="C1499" s="16" t="s">
        <v>85</v>
      </c>
      <c r="D1499" s="17">
        <v>0.071</v>
      </c>
      <c r="E1499" s="16" t="s">
        <v>55</v>
      </c>
      <c r="F1499" s="16" t="s">
        <v>14</v>
      </c>
      <c r="G1499" s="16" t="s">
        <v>21</v>
      </c>
      <c r="H1499" s="16" t="s">
        <v>32</v>
      </c>
      <c r="J1499" s="16" t="s">
        <v>3187</v>
      </c>
    </row>
    <row r="1500" ht="30.0" customHeight="1">
      <c r="A1500" s="16" t="s">
        <v>3518</v>
      </c>
      <c r="B1500" s="16" t="s">
        <v>3519</v>
      </c>
      <c r="C1500" s="16" t="s">
        <v>85</v>
      </c>
      <c r="D1500" s="17">
        <v>0.052</v>
      </c>
      <c r="E1500" s="16" t="s">
        <v>24</v>
      </c>
      <c r="F1500" s="16" t="s">
        <v>21</v>
      </c>
      <c r="G1500" s="16" t="s">
        <v>20</v>
      </c>
      <c r="J1500" s="16" t="s">
        <v>2202</v>
      </c>
    </row>
    <row r="1501" ht="30.0" customHeight="1">
      <c r="A1501" s="16" t="s">
        <v>3520</v>
      </c>
      <c r="B1501" s="16" t="s">
        <v>3521</v>
      </c>
      <c r="C1501" s="16" t="s">
        <v>703</v>
      </c>
      <c r="D1501" s="17">
        <v>0.047</v>
      </c>
      <c r="E1501" s="16" t="s">
        <v>122</v>
      </c>
      <c r="F1501" s="16" t="s">
        <v>20</v>
      </c>
      <c r="G1501" s="16" t="s">
        <v>107</v>
      </c>
      <c r="J1501" s="16" t="s">
        <v>3522</v>
      </c>
    </row>
    <row r="1502" ht="30.0" customHeight="1">
      <c r="A1502" s="16" t="s">
        <v>3523</v>
      </c>
      <c r="B1502" s="16" t="s">
        <v>3524</v>
      </c>
      <c r="C1502" s="16" t="s">
        <v>799</v>
      </c>
      <c r="D1502" s="17">
        <v>0.08</v>
      </c>
      <c r="E1502" s="16" t="s">
        <v>1161</v>
      </c>
      <c r="F1502" s="16" t="s">
        <v>128</v>
      </c>
      <c r="G1502" s="16" t="s">
        <v>107</v>
      </c>
      <c r="H1502" s="16" t="s">
        <v>14</v>
      </c>
      <c r="J1502" s="16" t="s">
        <v>2199</v>
      </c>
    </row>
    <row r="1503" ht="30.0" customHeight="1">
      <c r="A1503" s="16" t="s">
        <v>3525</v>
      </c>
      <c r="B1503" s="16" t="s">
        <v>3526</v>
      </c>
      <c r="C1503" s="16" t="s">
        <v>1246</v>
      </c>
      <c r="D1503" s="17">
        <v>0.075</v>
      </c>
      <c r="E1503" s="16" t="s">
        <v>35</v>
      </c>
      <c r="F1503" s="16" t="s">
        <v>128</v>
      </c>
      <c r="G1503" s="16" t="s">
        <v>107</v>
      </c>
      <c r="J1503" s="16" t="s">
        <v>2473</v>
      </c>
    </row>
    <row r="1504" ht="30.0" customHeight="1">
      <c r="A1504" s="16" t="s">
        <v>3527</v>
      </c>
      <c r="B1504" s="16" t="s">
        <v>3528</v>
      </c>
      <c r="C1504" s="16" t="s">
        <v>85</v>
      </c>
      <c r="D1504" s="17">
        <v>0.075</v>
      </c>
      <c r="E1504" s="16" t="s">
        <v>55</v>
      </c>
      <c r="F1504" s="16" t="s">
        <v>32</v>
      </c>
      <c r="G1504" s="16" t="s">
        <v>20</v>
      </c>
      <c r="H1504" s="16" t="s">
        <v>21</v>
      </c>
      <c r="J1504" s="16" t="s">
        <v>2131</v>
      </c>
    </row>
    <row r="1505" ht="30.0" customHeight="1">
      <c r="A1505" s="16" t="s">
        <v>3529</v>
      </c>
      <c r="B1505" s="16" t="s">
        <v>3530</v>
      </c>
      <c r="C1505" s="16" t="s">
        <v>85</v>
      </c>
      <c r="D1505" s="17">
        <v>0.04</v>
      </c>
      <c r="E1505" s="16" t="s">
        <v>168</v>
      </c>
      <c r="F1505" s="16" t="s">
        <v>32</v>
      </c>
      <c r="G1505" s="16" t="s">
        <v>21</v>
      </c>
      <c r="H1505" s="16" t="s">
        <v>107</v>
      </c>
      <c r="J1505" s="16" t="s">
        <v>2052</v>
      </c>
    </row>
    <row r="1506" ht="30.0" customHeight="1">
      <c r="A1506" s="16" t="s">
        <v>3531</v>
      </c>
      <c r="B1506" s="16" t="s">
        <v>3532</v>
      </c>
      <c r="C1506" s="16" t="s">
        <v>85</v>
      </c>
      <c r="D1506" s="17">
        <v>0.065</v>
      </c>
      <c r="E1506" s="16" t="s">
        <v>24</v>
      </c>
      <c r="F1506" s="16" t="s">
        <v>136</v>
      </c>
      <c r="G1506" s="16" t="s">
        <v>21</v>
      </c>
      <c r="H1506" s="16" t="s">
        <v>107</v>
      </c>
      <c r="J1506" s="16" t="s">
        <v>2058</v>
      </c>
    </row>
    <row r="1507" ht="30.0" customHeight="1">
      <c r="A1507" s="16" t="s">
        <v>3533</v>
      </c>
      <c r="B1507" s="16" t="s">
        <v>3534</v>
      </c>
      <c r="C1507" s="16" t="s">
        <v>85</v>
      </c>
      <c r="D1507" s="17">
        <v>0.045</v>
      </c>
      <c r="E1507" s="16" t="s">
        <v>101</v>
      </c>
      <c r="F1507" s="16" t="s">
        <v>32</v>
      </c>
      <c r="G1507" s="16" t="s">
        <v>136</v>
      </c>
      <c r="J1507" s="16" t="s">
        <v>2131</v>
      </c>
    </row>
    <row r="1508" ht="30.0" customHeight="1">
      <c r="A1508" s="16" t="s">
        <v>3535</v>
      </c>
      <c r="B1508" s="16" t="s">
        <v>3536</v>
      </c>
      <c r="C1508" s="16" t="s">
        <v>85</v>
      </c>
      <c r="D1508" s="17">
        <v>0.048</v>
      </c>
      <c r="E1508" s="16" t="s">
        <v>159</v>
      </c>
      <c r="F1508" s="16" t="s">
        <v>21</v>
      </c>
      <c r="G1508" s="16" t="s">
        <v>14</v>
      </c>
      <c r="H1508" s="16" t="s">
        <v>32</v>
      </c>
      <c r="J1508" s="16" t="s">
        <v>3426</v>
      </c>
    </row>
    <row r="1509" ht="30.0" customHeight="1">
      <c r="A1509" s="16" t="s">
        <v>3537</v>
      </c>
      <c r="B1509" s="16" t="s">
        <v>3538</v>
      </c>
      <c r="C1509" s="16" t="s">
        <v>379</v>
      </c>
      <c r="D1509" s="17">
        <v>0.044</v>
      </c>
      <c r="E1509" s="16" t="s">
        <v>35</v>
      </c>
      <c r="F1509" s="16" t="s">
        <v>14</v>
      </c>
      <c r="G1509" s="16" t="s">
        <v>21</v>
      </c>
      <c r="H1509" s="16" t="s">
        <v>20</v>
      </c>
      <c r="J1509" s="16" t="s">
        <v>2866</v>
      </c>
    </row>
    <row r="1510" ht="30.0" customHeight="1">
      <c r="A1510" s="16" t="s">
        <v>3539</v>
      </c>
      <c r="B1510" s="16" t="s">
        <v>3540</v>
      </c>
      <c r="C1510" s="16" t="s">
        <v>85</v>
      </c>
      <c r="D1510" s="17">
        <v>0.066</v>
      </c>
      <c r="E1510" s="16" t="s">
        <v>55</v>
      </c>
      <c r="F1510" s="16" t="s">
        <v>136</v>
      </c>
      <c r="G1510" s="16" t="s">
        <v>32</v>
      </c>
      <c r="H1510" s="16" t="s">
        <v>21</v>
      </c>
      <c r="I1510" s="16" t="s">
        <v>14</v>
      </c>
      <c r="J1510" s="16" t="s">
        <v>3187</v>
      </c>
    </row>
    <row r="1511" ht="30.0" customHeight="1">
      <c r="A1511" s="16" t="s">
        <v>3541</v>
      </c>
      <c r="B1511" s="16" t="s">
        <v>3542</v>
      </c>
      <c r="C1511" s="16" t="s">
        <v>85</v>
      </c>
      <c r="D1511" s="17">
        <v>0.048</v>
      </c>
      <c r="E1511" s="16" t="s">
        <v>192</v>
      </c>
      <c r="F1511" s="16" t="s">
        <v>14</v>
      </c>
      <c r="G1511" s="16" t="s">
        <v>136</v>
      </c>
      <c r="J1511" s="16" t="s">
        <v>1576</v>
      </c>
    </row>
    <row r="1512" ht="30.0" customHeight="1">
      <c r="A1512" s="16" t="s">
        <v>3543</v>
      </c>
      <c r="B1512" s="16" t="s">
        <v>3544</v>
      </c>
      <c r="C1512" s="16" t="s">
        <v>85</v>
      </c>
      <c r="D1512" s="17">
        <v>0.042</v>
      </c>
      <c r="E1512" s="16" t="s">
        <v>101</v>
      </c>
      <c r="F1512" s="16" t="s">
        <v>32</v>
      </c>
      <c r="G1512" s="16" t="s">
        <v>21</v>
      </c>
      <c r="H1512" s="16" t="s">
        <v>136</v>
      </c>
      <c r="J1512" s="16" t="s">
        <v>3347</v>
      </c>
    </row>
    <row r="1513" ht="30.0" customHeight="1">
      <c r="A1513" s="16" t="s">
        <v>3545</v>
      </c>
      <c r="B1513" s="16" t="s">
        <v>3546</v>
      </c>
      <c r="C1513" s="16" t="s">
        <v>85</v>
      </c>
      <c r="D1513" s="17">
        <v>0.07</v>
      </c>
      <c r="E1513" s="16" t="s">
        <v>101</v>
      </c>
      <c r="F1513" s="16" t="s">
        <v>136</v>
      </c>
      <c r="G1513" s="16" t="s">
        <v>32</v>
      </c>
      <c r="H1513" s="16" t="s">
        <v>107</v>
      </c>
      <c r="J1513" s="16" t="s">
        <v>1576</v>
      </c>
    </row>
    <row r="1514" ht="30.0" customHeight="1">
      <c r="A1514" s="16" t="s">
        <v>3547</v>
      </c>
      <c r="B1514" s="16" t="s">
        <v>3548</v>
      </c>
      <c r="C1514" s="16" t="s">
        <v>85</v>
      </c>
      <c r="D1514" s="17">
        <v>0.075</v>
      </c>
      <c r="E1514" s="16" t="s">
        <v>55</v>
      </c>
      <c r="F1514" s="16" t="s">
        <v>32</v>
      </c>
      <c r="G1514" s="16" t="s">
        <v>21</v>
      </c>
      <c r="J1514" s="16" t="s">
        <v>2003</v>
      </c>
    </row>
    <row r="1515" ht="30.0" customHeight="1">
      <c r="A1515" s="16" t="s">
        <v>3549</v>
      </c>
      <c r="B1515" s="16" t="s">
        <v>3550</v>
      </c>
      <c r="C1515" s="16" t="s">
        <v>85</v>
      </c>
      <c r="D1515" s="17">
        <v>0.065</v>
      </c>
      <c r="E1515" s="16" t="s">
        <v>24</v>
      </c>
      <c r="F1515" s="16" t="s">
        <v>136</v>
      </c>
      <c r="G1515" s="16" t="s">
        <v>21</v>
      </c>
      <c r="H1515" s="16" t="s">
        <v>32</v>
      </c>
      <c r="J1515" s="16" t="s">
        <v>2741</v>
      </c>
    </row>
    <row r="1516" ht="30.0" customHeight="1">
      <c r="A1516" s="16" t="s">
        <v>3551</v>
      </c>
      <c r="B1516" s="16" t="s">
        <v>3552</v>
      </c>
      <c r="C1516" s="16" t="s">
        <v>1255</v>
      </c>
      <c r="D1516" s="17">
        <v>0.055</v>
      </c>
      <c r="E1516" s="16" t="s">
        <v>55</v>
      </c>
      <c r="F1516" s="16" t="s">
        <v>32</v>
      </c>
      <c r="G1516" s="16" t="s">
        <v>21</v>
      </c>
      <c r="J1516" s="16" t="s">
        <v>3330</v>
      </c>
    </row>
    <row r="1517" ht="30.0" customHeight="1">
      <c r="A1517" s="16" t="s">
        <v>3553</v>
      </c>
      <c r="B1517" s="16" t="s">
        <v>3554</v>
      </c>
      <c r="C1517" s="16" t="s">
        <v>85</v>
      </c>
      <c r="D1517" s="17">
        <v>0.07</v>
      </c>
      <c r="E1517" s="16" t="s">
        <v>24</v>
      </c>
      <c r="F1517" s="16" t="s">
        <v>20</v>
      </c>
      <c r="G1517" s="16" t="s">
        <v>107</v>
      </c>
      <c r="H1517" s="16" t="s">
        <v>136</v>
      </c>
      <c r="J1517" s="16" t="s">
        <v>2122</v>
      </c>
    </row>
    <row r="1518" ht="30.0" customHeight="1">
      <c r="A1518" s="16" t="s">
        <v>3555</v>
      </c>
      <c r="B1518" s="16" t="s">
        <v>3556</v>
      </c>
      <c r="C1518" s="16" t="s">
        <v>85</v>
      </c>
      <c r="D1518" s="17">
        <v>0.069</v>
      </c>
      <c r="E1518" s="16" t="s">
        <v>67</v>
      </c>
      <c r="F1518" s="16" t="s">
        <v>136</v>
      </c>
      <c r="G1518" s="16" t="s">
        <v>21</v>
      </c>
      <c r="J1518" s="16" t="s">
        <v>2122</v>
      </c>
    </row>
    <row r="1519" ht="30.0" customHeight="1">
      <c r="A1519" s="16" t="s">
        <v>3557</v>
      </c>
      <c r="B1519" s="16" t="s">
        <v>3558</v>
      </c>
      <c r="C1519" s="16" t="s">
        <v>85</v>
      </c>
      <c r="D1519" s="17">
        <v>0.05</v>
      </c>
      <c r="E1519" s="16" t="s">
        <v>19</v>
      </c>
      <c r="F1519" s="16" t="s">
        <v>20</v>
      </c>
      <c r="G1519" s="16" t="s">
        <v>136</v>
      </c>
      <c r="H1519" s="16" t="s">
        <v>107</v>
      </c>
      <c r="J1519" s="16" t="s">
        <v>2122</v>
      </c>
    </row>
    <row r="1520" ht="30.0" customHeight="1">
      <c r="A1520" s="16" t="s">
        <v>3559</v>
      </c>
      <c r="B1520" s="16" t="s">
        <v>3560</v>
      </c>
      <c r="C1520" s="16" t="s">
        <v>85</v>
      </c>
      <c r="D1520" s="17">
        <v>0.072</v>
      </c>
      <c r="E1520" s="16" t="s">
        <v>55</v>
      </c>
      <c r="F1520" s="16" t="s">
        <v>32</v>
      </c>
      <c r="G1520" s="16" t="s">
        <v>21</v>
      </c>
      <c r="H1520" s="16" t="s">
        <v>107</v>
      </c>
      <c r="J1520" s="16" t="s">
        <v>2003</v>
      </c>
    </row>
    <row r="1521" ht="30.0" customHeight="1">
      <c r="A1521" s="16" t="s">
        <v>3561</v>
      </c>
      <c r="B1521" s="16" t="s">
        <v>3562</v>
      </c>
      <c r="C1521" s="16" t="s">
        <v>799</v>
      </c>
      <c r="D1521" s="17">
        <v>0.08</v>
      </c>
      <c r="E1521" s="16" t="s">
        <v>192</v>
      </c>
      <c r="F1521" s="16" t="s">
        <v>14</v>
      </c>
      <c r="G1521" s="16" t="s">
        <v>21</v>
      </c>
      <c r="H1521" s="16" t="s">
        <v>107</v>
      </c>
      <c r="I1521" s="16" t="s">
        <v>123</v>
      </c>
      <c r="J1521" s="16" t="s">
        <v>3563</v>
      </c>
    </row>
    <row r="1522" ht="30.0" customHeight="1">
      <c r="A1522" s="16" t="s">
        <v>3564</v>
      </c>
      <c r="B1522" s="16" t="s">
        <v>3565</v>
      </c>
      <c r="C1522" s="16" t="s">
        <v>799</v>
      </c>
      <c r="D1522" s="17">
        <v>0.065</v>
      </c>
      <c r="E1522" s="16" t="s">
        <v>638</v>
      </c>
      <c r="F1522" s="16" t="s">
        <v>14</v>
      </c>
      <c r="G1522" s="16" t="s">
        <v>128</v>
      </c>
      <c r="H1522" s="16" t="s">
        <v>107</v>
      </c>
      <c r="I1522" s="16" t="s">
        <v>32</v>
      </c>
      <c r="J1522" s="16" t="s">
        <v>3566</v>
      </c>
    </row>
    <row r="1523" ht="30.0" customHeight="1">
      <c r="A1523" s="16" t="s">
        <v>3567</v>
      </c>
      <c r="B1523" s="16" t="s">
        <v>3568</v>
      </c>
      <c r="C1523" s="16" t="s">
        <v>799</v>
      </c>
      <c r="D1523" s="17">
        <v>0.08</v>
      </c>
      <c r="E1523" s="16" t="s">
        <v>852</v>
      </c>
      <c r="F1523" s="16" t="s">
        <v>21</v>
      </c>
      <c r="G1523" s="16" t="s">
        <v>32</v>
      </c>
      <c r="H1523" s="16" t="s">
        <v>14</v>
      </c>
      <c r="J1523" s="16" t="s">
        <v>3569</v>
      </c>
    </row>
    <row r="1524" ht="30.0" customHeight="1">
      <c r="A1524" s="16" t="s">
        <v>3570</v>
      </c>
      <c r="B1524" s="16" t="s">
        <v>3571</v>
      </c>
      <c r="C1524" s="16" t="s">
        <v>799</v>
      </c>
      <c r="D1524" s="17">
        <v>0.058</v>
      </c>
      <c r="E1524" s="16" t="s">
        <v>55</v>
      </c>
      <c r="F1524" s="16" t="s">
        <v>32</v>
      </c>
      <c r="G1524" s="16" t="s">
        <v>21</v>
      </c>
      <c r="H1524" s="16" t="s">
        <v>14</v>
      </c>
      <c r="J1524" s="16" t="s">
        <v>3572</v>
      </c>
    </row>
    <row r="1525" ht="30.0" customHeight="1">
      <c r="A1525" s="16" t="s">
        <v>3573</v>
      </c>
      <c r="B1525" s="16" t="s">
        <v>3574</v>
      </c>
      <c r="C1525" s="16" t="s">
        <v>799</v>
      </c>
      <c r="D1525" s="17">
        <v>0.08</v>
      </c>
      <c r="E1525" s="16" t="s">
        <v>633</v>
      </c>
      <c r="F1525" s="16" t="s">
        <v>21</v>
      </c>
      <c r="G1525" s="16" t="s">
        <v>107</v>
      </c>
      <c r="H1525" s="16" t="s">
        <v>128</v>
      </c>
      <c r="J1525" s="16" t="s">
        <v>3575</v>
      </c>
    </row>
    <row r="1526" ht="30.0" customHeight="1">
      <c r="A1526" s="16" t="s">
        <v>3576</v>
      </c>
      <c r="B1526" s="16" t="s">
        <v>3577</v>
      </c>
      <c r="C1526" s="16" t="s">
        <v>799</v>
      </c>
      <c r="D1526" s="17">
        <v>0.06</v>
      </c>
      <c r="E1526" s="16" t="s">
        <v>482</v>
      </c>
      <c r="F1526" s="16" t="s">
        <v>32</v>
      </c>
      <c r="G1526" s="16" t="s">
        <v>14</v>
      </c>
      <c r="H1526" s="16" t="s">
        <v>107</v>
      </c>
      <c r="J1526" s="16" t="s">
        <v>3578</v>
      </c>
    </row>
    <row r="1527" ht="30.0" customHeight="1">
      <c r="A1527" s="16" t="s">
        <v>3579</v>
      </c>
      <c r="B1527" s="16" t="s">
        <v>3580</v>
      </c>
      <c r="C1527" s="16" t="s">
        <v>799</v>
      </c>
      <c r="D1527" s="17">
        <v>0.12</v>
      </c>
      <c r="E1527" s="16" t="s">
        <v>468</v>
      </c>
      <c r="F1527" s="16" t="s">
        <v>14</v>
      </c>
      <c r="G1527" s="16" t="s">
        <v>32</v>
      </c>
      <c r="H1527" s="16" t="s">
        <v>107</v>
      </c>
      <c r="J1527" s="16" t="s">
        <v>1969</v>
      </c>
    </row>
    <row r="1528" ht="30.0" customHeight="1">
      <c r="A1528" s="16" t="s">
        <v>3581</v>
      </c>
      <c r="B1528" s="16" t="s">
        <v>3582</v>
      </c>
      <c r="C1528" s="16" t="s">
        <v>799</v>
      </c>
      <c r="D1528" s="17">
        <v>0.13</v>
      </c>
      <c r="E1528" s="16" t="s">
        <v>468</v>
      </c>
      <c r="F1528" s="16" t="s">
        <v>14</v>
      </c>
      <c r="G1528" s="16" t="s">
        <v>107</v>
      </c>
      <c r="J1528" s="16" t="s">
        <v>2153</v>
      </c>
    </row>
    <row r="1529" ht="30.0" customHeight="1">
      <c r="A1529" s="16" t="s">
        <v>3583</v>
      </c>
      <c r="B1529" s="16" t="s">
        <v>3584</v>
      </c>
      <c r="C1529" s="16" t="s">
        <v>799</v>
      </c>
      <c r="D1529" s="17">
        <v>0.048</v>
      </c>
      <c r="E1529" s="16" t="s">
        <v>1558</v>
      </c>
      <c r="F1529" s="16" t="s">
        <v>123</v>
      </c>
      <c r="G1529" s="16" t="s">
        <v>107</v>
      </c>
      <c r="H1529" s="16" t="s">
        <v>128</v>
      </c>
      <c r="I1529" s="16" t="s">
        <v>21</v>
      </c>
      <c r="J1529" s="16" t="s">
        <v>3585</v>
      </c>
    </row>
    <row r="1530" ht="30.0" customHeight="1">
      <c r="A1530" s="16" t="s">
        <v>3586</v>
      </c>
      <c r="B1530" s="16" t="s">
        <v>3587</v>
      </c>
      <c r="C1530" s="16" t="s">
        <v>799</v>
      </c>
      <c r="D1530" s="17">
        <v>0.045</v>
      </c>
      <c r="E1530" s="16" t="s">
        <v>2072</v>
      </c>
      <c r="F1530" s="16" t="s">
        <v>14</v>
      </c>
      <c r="G1530" s="16" t="s">
        <v>21</v>
      </c>
      <c r="H1530" s="16" t="s">
        <v>107</v>
      </c>
      <c r="J1530" s="16" t="s">
        <v>3588</v>
      </c>
    </row>
    <row r="1531" ht="30.0" customHeight="1">
      <c r="A1531" s="16" t="s">
        <v>3589</v>
      </c>
      <c r="B1531" s="16" t="s">
        <v>3590</v>
      </c>
      <c r="C1531" s="16" t="s">
        <v>799</v>
      </c>
      <c r="D1531" s="17">
        <v>0.075</v>
      </c>
      <c r="E1531" s="16" t="s">
        <v>357</v>
      </c>
      <c r="F1531" s="16" t="s">
        <v>32</v>
      </c>
      <c r="G1531" s="16" t="s">
        <v>14</v>
      </c>
      <c r="H1531" s="16" t="s">
        <v>20</v>
      </c>
      <c r="I1531" s="16" t="s">
        <v>107</v>
      </c>
      <c r="J1531" s="16" t="s">
        <v>3591</v>
      </c>
    </row>
    <row r="1532" ht="30.0" customHeight="1">
      <c r="A1532" s="16" t="s">
        <v>3592</v>
      </c>
      <c r="B1532" s="16" t="s">
        <v>3593</v>
      </c>
      <c r="C1532" s="16" t="s">
        <v>799</v>
      </c>
      <c r="D1532" s="17">
        <v>0.05</v>
      </c>
      <c r="E1532" s="16" t="s">
        <v>368</v>
      </c>
      <c r="F1532" s="16" t="s">
        <v>14</v>
      </c>
      <c r="G1532" s="16" t="s">
        <v>15</v>
      </c>
      <c r="H1532" s="16" t="s">
        <v>107</v>
      </c>
      <c r="J1532" s="16" t="s">
        <v>3569</v>
      </c>
    </row>
    <row r="1533" ht="30.0" customHeight="1">
      <c r="A1533" s="16" t="s">
        <v>3594</v>
      </c>
      <c r="B1533" s="16" t="s">
        <v>3595</v>
      </c>
      <c r="C1533" s="16" t="s">
        <v>799</v>
      </c>
      <c r="D1533" s="17">
        <v>0.08</v>
      </c>
      <c r="E1533" s="16" t="s">
        <v>357</v>
      </c>
      <c r="F1533" s="16" t="s">
        <v>32</v>
      </c>
      <c r="G1533" s="16" t="s">
        <v>14</v>
      </c>
      <c r="J1533" s="16" t="s">
        <v>3596</v>
      </c>
    </row>
    <row r="1534" ht="30.0" customHeight="1">
      <c r="A1534" s="16" t="s">
        <v>3597</v>
      </c>
      <c r="B1534" s="16" t="s">
        <v>3598</v>
      </c>
      <c r="C1534" s="16" t="s">
        <v>799</v>
      </c>
      <c r="D1534" s="17">
        <v>0.045</v>
      </c>
      <c r="E1534" s="16" t="s">
        <v>573</v>
      </c>
      <c r="F1534" s="16" t="s">
        <v>123</v>
      </c>
      <c r="G1534" s="16" t="s">
        <v>107</v>
      </c>
      <c r="J1534" s="16" t="s">
        <v>3569</v>
      </c>
    </row>
    <row r="1535" ht="30.0" customHeight="1">
      <c r="A1535" s="16" t="s">
        <v>3599</v>
      </c>
      <c r="B1535" s="16" t="s">
        <v>3600</v>
      </c>
      <c r="C1535" s="16" t="s">
        <v>799</v>
      </c>
      <c r="D1535" s="17">
        <v>0.052</v>
      </c>
      <c r="E1535" s="16" t="s">
        <v>122</v>
      </c>
      <c r="F1535" s="16" t="s">
        <v>20</v>
      </c>
      <c r="G1535" s="16" t="s">
        <v>123</v>
      </c>
      <c r="H1535" s="16" t="s">
        <v>128</v>
      </c>
      <c r="I1535" s="16" t="s">
        <v>107</v>
      </c>
      <c r="J1535" s="16" t="s">
        <v>3601</v>
      </c>
    </row>
    <row r="1536" ht="30.0" customHeight="1">
      <c r="A1536" s="16" t="s">
        <v>3602</v>
      </c>
      <c r="B1536" s="16" t="s">
        <v>3603</v>
      </c>
      <c r="C1536" s="16" t="s">
        <v>799</v>
      </c>
      <c r="D1536" s="17">
        <v>0.06</v>
      </c>
      <c r="E1536" s="16" t="s">
        <v>29</v>
      </c>
      <c r="F1536" s="16" t="s">
        <v>136</v>
      </c>
      <c r="G1536" s="16" t="s">
        <v>20</v>
      </c>
      <c r="H1536" s="16" t="s">
        <v>14</v>
      </c>
      <c r="I1536" s="16" t="s">
        <v>107</v>
      </c>
      <c r="J1536" s="16" t="s">
        <v>3591</v>
      </c>
    </row>
    <row r="1537" ht="30.0" customHeight="1">
      <c r="A1537" s="16" t="s">
        <v>3604</v>
      </c>
      <c r="B1537" s="16" t="s">
        <v>3605</v>
      </c>
      <c r="C1537" s="16" t="s">
        <v>799</v>
      </c>
      <c r="D1537" s="17">
        <v>0.052</v>
      </c>
      <c r="E1537" s="16" t="s">
        <v>19</v>
      </c>
      <c r="F1537" s="16" t="s">
        <v>21</v>
      </c>
      <c r="G1537" s="16" t="s">
        <v>20</v>
      </c>
      <c r="H1537" s="16" t="s">
        <v>128</v>
      </c>
      <c r="I1537" s="16" t="s">
        <v>107</v>
      </c>
      <c r="J1537" s="16" t="s">
        <v>3588</v>
      </c>
    </row>
    <row r="1538" ht="30.0" customHeight="1">
      <c r="A1538" s="16" t="s">
        <v>3606</v>
      </c>
      <c r="B1538" s="16" t="s">
        <v>3607</v>
      </c>
      <c r="C1538" s="16" t="s">
        <v>799</v>
      </c>
      <c r="D1538" s="17">
        <v>0.067</v>
      </c>
      <c r="E1538" s="16" t="s">
        <v>55</v>
      </c>
      <c r="F1538" s="16" t="s">
        <v>32</v>
      </c>
      <c r="G1538" s="16" t="s">
        <v>21</v>
      </c>
      <c r="H1538" s="16" t="s">
        <v>107</v>
      </c>
      <c r="J1538" s="16" t="s">
        <v>3569</v>
      </c>
    </row>
    <row r="1539" ht="30.0" customHeight="1">
      <c r="A1539" s="16" t="s">
        <v>3608</v>
      </c>
      <c r="B1539" s="16" t="s">
        <v>3609</v>
      </c>
      <c r="C1539" s="16" t="s">
        <v>799</v>
      </c>
      <c r="D1539" s="17">
        <v>0.047</v>
      </c>
      <c r="E1539" s="16" t="s">
        <v>19</v>
      </c>
      <c r="F1539" s="16" t="s">
        <v>32</v>
      </c>
      <c r="G1539" s="16" t="s">
        <v>14</v>
      </c>
      <c r="H1539" s="16" t="s">
        <v>128</v>
      </c>
      <c r="J1539" s="16" t="s">
        <v>3566</v>
      </c>
    </row>
    <row r="1540" ht="30.0" customHeight="1">
      <c r="A1540" s="16" t="s">
        <v>3610</v>
      </c>
      <c r="B1540" s="16" t="s">
        <v>3611</v>
      </c>
      <c r="C1540" s="16" t="s">
        <v>799</v>
      </c>
      <c r="D1540" s="17">
        <v>0.052</v>
      </c>
      <c r="E1540" s="16" t="s">
        <v>19</v>
      </c>
      <c r="F1540" s="16" t="s">
        <v>123</v>
      </c>
      <c r="G1540" s="16" t="s">
        <v>128</v>
      </c>
      <c r="H1540" s="16" t="s">
        <v>107</v>
      </c>
      <c r="J1540" s="16" t="s">
        <v>3612</v>
      </c>
    </row>
    <row r="1541" ht="30.0" customHeight="1">
      <c r="A1541" s="16" t="s">
        <v>3613</v>
      </c>
      <c r="B1541" s="16" t="s">
        <v>3614</v>
      </c>
      <c r="C1541" s="16" t="s">
        <v>799</v>
      </c>
      <c r="D1541" s="18">
        <v>0.08</v>
      </c>
      <c r="E1541" s="16" t="s">
        <v>952</v>
      </c>
      <c r="F1541" s="16" t="s">
        <v>107</v>
      </c>
      <c r="G1541" s="16" t="s">
        <v>32</v>
      </c>
      <c r="H1541" s="16" t="s">
        <v>14</v>
      </c>
      <c r="J1541" s="16" t="s">
        <v>3615</v>
      </c>
    </row>
    <row r="1542" ht="30.0" customHeight="1">
      <c r="A1542" s="16" t="s">
        <v>3616</v>
      </c>
      <c r="B1542" s="16" t="s">
        <v>3617</v>
      </c>
      <c r="C1542" s="16" t="s">
        <v>799</v>
      </c>
      <c r="D1542" s="17">
        <v>0.068</v>
      </c>
      <c r="E1542" s="16" t="s">
        <v>55</v>
      </c>
      <c r="F1542" s="16" t="s">
        <v>32</v>
      </c>
      <c r="G1542" s="16" t="s">
        <v>14</v>
      </c>
      <c r="H1542" s="16" t="s">
        <v>123</v>
      </c>
      <c r="J1542" s="16" t="s">
        <v>1522</v>
      </c>
    </row>
    <row r="1543" ht="30.0" customHeight="1">
      <c r="A1543" s="16" t="s">
        <v>3618</v>
      </c>
      <c r="B1543" s="16" t="s">
        <v>3619</v>
      </c>
      <c r="C1543" s="16" t="s">
        <v>799</v>
      </c>
      <c r="D1543" s="17">
        <v>0.05</v>
      </c>
      <c r="E1543" s="16" t="s">
        <v>29</v>
      </c>
      <c r="F1543" s="16" t="s">
        <v>32</v>
      </c>
      <c r="G1543" s="16" t="s">
        <v>128</v>
      </c>
      <c r="H1543" s="16" t="s">
        <v>107</v>
      </c>
      <c r="J1543" s="16" t="s">
        <v>3620</v>
      </c>
    </row>
    <row r="1544" ht="30.0" customHeight="1">
      <c r="A1544" s="16" t="s">
        <v>3621</v>
      </c>
      <c r="B1544" s="16" t="s">
        <v>3622</v>
      </c>
      <c r="C1544" s="16" t="s">
        <v>799</v>
      </c>
      <c r="D1544" s="17">
        <v>0.058</v>
      </c>
      <c r="E1544" s="16" t="s">
        <v>573</v>
      </c>
      <c r="F1544" s="16" t="s">
        <v>14</v>
      </c>
      <c r="G1544" s="16" t="s">
        <v>107</v>
      </c>
      <c r="H1544" s="16" t="s">
        <v>128</v>
      </c>
      <c r="J1544" s="16" t="s">
        <v>3563</v>
      </c>
    </row>
    <row r="1545" ht="30.0" customHeight="1">
      <c r="A1545" s="16" t="s">
        <v>3623</v>
      </c>
      <c r="B1545" s="16" t="s">
        <v>3624</v>
      </c>
      <c r="C1545" s="16" t="s">
        <v>799</v>
      </c>
      <c r="D1545" s="17">
        <v>0.061</v>
      </c>
      <c r="E1545" s="16" t="s">
        <v>101</v>
      </c>
      <c r="F1545" s="16" t="s">
        <v>14</v>
      </c>
      <c r="G1545" s="16" t="s">
        <v>32</v>
      </c>
      <c r="H1545" s="16" t="s">
        <v>88</v>
      </c>
      <c r="J1545" s="16" t="s">
        <v>3625</v>
      </c>
    </row>
    <row r="1546" ht="30.0" customHeight="1">
      <c r="A1546" s="16" t="s">
        <v>3626</v>
      </c>
      <c r="B1546" s="16" t="s">
        <v>3627</v>
      </c>
      <c r="C1546" s="16" t="s">
        <v>799</v>
      </c>
      <c r="D1546" s="17">
        <v>0.054</v>
      </c>
      <c r="E1546" s="16" t="s">
        <v>3628</v>
      </c>
      <c r="F1546" s="16" t="s">
        <v>136</v>
      </c>
      <c r="G1546" s="16" t="s">
        <v>21</v>
      </c>
      <c r="H1546" s="16" t="s">
        <v>32</v>
      </c>
      <c r="I1546" s="16" t="s">
        <v>14</v>
      </c>
      <c r="J1546" s="16" t="s">
        <v>3566</v>
      </c>
    </row>
    <row r="1547" ht="30.0" customHeight="1">
      <c r="A1547" s="16" t="s">
        <v>3629</v>
      </c>
      <c r="B1547" s="16" t="s">
        <v>3630</v>
      </c>
      <c r="C1547" s="16" t="s">
        <v>799</v>
      </c>
      <c r="D1547" s="17">
        <v>0.07</v>
      </c>
      <c r="E1547" s="16" t="s">
        <v>573</v>
      </c>
      <c r="F1547" s="16" t="s">
        <v>14</v>
      </c>
      <c r="G1547" s="16" t="s">
        <v>107</v>
      </c>
      <c r="J1547" s="16" t="s">
        <v>3575</v>
      </c>
    </row>
    <row r="1548" ht="30.0" customHeight="1">
      <c r="A1548" s="16" t="s">
        <v>3631</v>
      </c>
      <c r="B1548" s="16" t="s">
        <v>3632</v>
      </c>
      <c r="C1548" s="16" t="s">
        <v>799</v>
      </c>
      <c r="D1548" s="17">
        <v>0.07</v>
      </c>
      <c r="E1548" s="16" t="s">
        <v>1389</v>
      </c>
      <c r="F1548" s="16" t="s">
        <v>32</v>
      </c>
      <c r="G1548" s="16" t="s">
        <v>21</v>
      </c>
      <c r="J1548" s="16" t="s">
        <v>3633</v>
      </c>
    </row>
    <row r="1549" ht="30.0" customHeight="1">
      <c r="A1549" s="16" t="s">
        <v>3634</v>
      </c>
      <c r="B1549" s="16" t="s">
        <v>3635</v>
      </c>
      <c r="C1549" s="16" t="s">
        <v>799</v>
      </c>
      <c r="D1549" s="17">
        <v>0.07</v>
      </c>
      <c r="E1549" s="16" t="s">
        <v>13</v>
      </c>
      <c r="F1549" s="16" t="s">
        <v>14</v>
      </c>
      <c r="G1549" s="16" t="s">
        <v>32</v>
      </c>
      <c r="H1549" s="16" t="s">
        <v>15</v>
      </c>
      <c r="J1549" s="16" t="s">
        <v>3636</v>
      </c>
    </row>
    <row r="1550" ht="30.0" customHeight="1">
      <c r="A1550" s="16" t="s">
        <v>3637</v>
      </c>
      <c r="B1550" s="16" t="s">
        <v>3638</v>
      </c>
      <c r="C1550" s="16" t="s">
        <v>799</v>
      </c>
      <c r="D1550" s="17">
        <v>0.11</v>
      </c>
      <c r="E1550" s="16" t="s">
        <v>456</v>
      </c>
      <c r="F1550" s="16" t="s">
        <v>14</v>
      </c>
      <c r="G1550" s="16" t="s">
        <v>107</v>
      </c>
      <c r="H1550" s="16" t="s">
        <v>21</v>
      </c>
      <c r="J1550" s="16" t="s">
        <v>3639</v>
      </c>
    </row>
    <row r="1551" ht="30.0" customHeight="1">
      <c r="A1551" s="16" t="s">
        <v>3640</v>
      </c>
      <c r="B1551" s="16" t="s">
        <v>3641</v>
      </c>
      <c r="C1551" s="16" t="s">
        <v>799</v>
      </c>
      <c r="D1551" s="17">
        <v>0.055</v>
      </c>
      <c r="E1551" s="16" t="s">
        <v>1389</v>
      </c>
      <c r="F1551" s="16" t="s">
        <v>32</v>
      </c>
      <c r="G1551" s="16" t="s">
        <v>128</v>
      </c>
      <c r="H1551" s="16" t="s">
        <v>107</v>
      </c>
      <c r="J1551" s="16" t="s">
        <v>3642</v>
      </c>
    </row>
    <row r="1552" ht="30.0" customHeight="1">
      <c r="A1552" s="16" t="s">
        <v>3643</v>
      </c>
      <c r="B1552" s="16" t="s">
        <v>3644</v>
      </c>
      <c r="C1552" s="16" t="s">
        <v>799</v>
      </c>
      <c r="D1552" s="17">
        <v>0.115</v>
      </c>
      <c r="E1552" s="16" t="s">
        <v>456</v>
      </c>
      <c r="F1552" s="16" t="s">
        <v>14</v>
      </c>
      <c r="G1552" s="16" t="s">
        <v>107</v>
      </c>
      <c r="H1552" s="16" t="s">
        <v>21</v>
      </c>
      <c r="J1552" s="16" t="s">
        <v>2828</v>
      </c>
    </row>
    <row r="1553" ht="30.0" customHeight="1">
      <c r="A1553" s="16" t="s">
        <v>3645</v>
      </c>
      <c r="B1553" s="16" t="s">
        <v>3646</v>
      </c>
      <c r="C1553" s="16" t="s">
        <v>799</v>
      </c>
      <c r="D1553" s="17">
        <v>0.07</v>
      </c>
      <c r="E1553" s="16" t="s">
        <v>1161</v>
      </c>
      <c r="F1553" s="16" t="s">
        <v>128</v>
      </c>
      <c r="G1553" s="16" t="s">
        <v>14</v>
      </c>
      <c r="H1553" s="16" t="s">
        <v>32</v>
      </c>
      <c r="J1553" s="16" t="s">
        <v>3566</v>
      </c>
    </row>
    <row r="1554" ht="30.0" customHeight="1">
      <c r="A1554" s="16" t="s">
        <v>3647</v>
      </c>
      <c r="B1554" s="16" t="s">
        <v>3648</v>
      </c>
      <c r="C1554" s="16" t="s">
        <v>799</v>
      </c>
      <c r="D1554" s="17">
        <v>0.105</v>
      </c>
      <c r="E1554" s="16" t="s">
        <v>1209</v>
      </c>
      <c r="F1554" s="16" t="s">
        <v>32</v>
      </c>
      <c r="G1554" s="16" t="s">
        <v>14</v>
      </c>
      <c r="H1554" s="16" t="s">
        <v>123</v>
      </c>
      <c r="J1554" s="16" t="s">
        <v>1210</v>
      </c>
    </row>
    <row r="1555" ht="30.0" customHeight="1">
      <c r="A1555" s="16" t="s">
        <v>3649</v>
      </c>
      <c r="B1555" s="16" t="s">
        <v>3650</v>
      </c>
      <c r="C1555" s="16" t="s">
        <v>799</v>
      </c>
      <c r="D1555" s="17">
        <v>0.075</v>
      </c>
      <c r="E1555" s="16" t="s">
        <v>2072</v>
      </c>
      <c r="F1555" s="16" t="s">
        <v>20</v>
      </c>
      <c r="G1555" s="16" t="s">
        <v>14</v>
      </c>
      <c r="H1555" s="16" t="s">
        <v>107</v>
      </c>
      <c r="J1555" s="16" t="s">
        <v>2611</v>
      </c>
    </row>
    <row r="1556" ht="30.0" customHeight="1">
      <c r="A1556" s="16" t="s">
        <v>3651</v>
      </c>
      <c r="B1556" s="16" t="s">
        <v>3652</v>
      </c>
      <c r="C1556" s="16" t="s">
        <v>799</v>
      </c>
      <c r="D1556" s="17">
        <v>0.075</v>
      </c>
      <c r="E1556" s="16" t="s">
        <v>357</v>
      </c>
      <c r="F1556" s="16" t="s">
        <v>14</v>
      </c>
      <c r="G1556" s="16" t="s">
        <v>123</v>
      </c>
      <c r="J1556" s="16" t="s">
        <v>3653</v>
      </c>
    </row>
    <row r="1557" ht="30.0" customHeight="1">
      <c r="A1557" s="16" t="s">
        <v>3654</v>
      </c>
      <c r="B1557" s="16" t="s">
        <v>3655</v>
      </c>
      <c r="C1557" s="16" t="s">
        <v>799</v>
      </c>
      <c r="D1557" s="17">
        <v>0.09</v>
      </c>
      <c r="E1557" s="16" t="s">
        <v>13</v>
      </c>
      <c r="F1557" s="16" t="s">
        <v>15</v>
      </c>
      <c r="G1557" s="16" t="s">
        <v>14</v>
      </c>
      <c r="H1557" s="16" t="s">
        <v>21</v>
      </c>
      <c r="I1557" s="16" t="s">
        <v>107</v>
      </c>
      <c r="J1557" s="16" t="s">
        <v>3656</v>
      </c>
    </row>
    <row r="1558" ht="30.0" customHeight="1">
      <c r="A1558" s="16" t="s">
        <v>3657</v>
      </c>
      <c r="B1558" s="16" t="s">
        <v>3658</v>
      </c>
      <c r="C1558" s="16" t="s">
        <v>799</v>
      </c>
      <c r="D1558" s="17">
        <v>0.085</v>
      </c>
      <c r="E1558" s="16" t="s">
        <v>1161</v>
      </c>
      <c r="F1558" s="16" t="s">
        <v>21</v>
      </c>
      <c r="G1558" s="16" t="s">
        <v>14</v>
      </c>
      <c r="H1558" s="16" t="s">
        <v>107</v>
      </c>
      <c r="J1558" s="16" t="s">
        <v>3612</v>
      </c>
    </row>
    <row r="1559" ht="30.0" customHeight="1">
      <c r="A1559" s="16" t="s">
        <v>3659</v>
      </c>
      <c r="B1559" s="16" t="s">
        <v>2336</v>
      </c>
      <c r="C1559" s="16" t="s">
        <v>799</v>
      </c>
      <c r="D1559" s="17">
        <v>0.092</v>
      </c>
      <c r="E1559" s="16" t="s">
        <v>482</v>
      </c>
      <c r="F1559" s="16" t="s">
        <v>14</v>
      </c>
      <c r="G1559" s="16" t="s">
        <v>21</v>
      </c>
      <c r="H1559" s="16" t="s">
        <v>32</v>
      </c>
      <c r="I1559" s="16" t="s">
        <v>88</v>
      </c>
      <c r="J1559" s="16" t="s">
        <v>3660</v>
      </c>
    </row>
    <row r="1560" ht="30.0" customHeight="1">
      <c r="A1560" s="16" t="s">
        <v>3661</v>
      </c>
      <c r="B1560" s="16" t="s">
        <v>3662</v>
      </c>
      <c r="C1560" s="16" t="s">
        <v>799</v>
      </c>
      <c r="D1560" s="17">
        <v>0.056</v>
      </c>
      <c r="E1560" s="16" t="s">
        <v>55</v>
      </c>
      <c r="F1560" s="16" t="s">
        <v>14</v>
      </c>
      <c r="G1560" s="16" t="s">
        <v>32</v>
      </c>
      <c r="H1560" s="16" t="s">
        <v>21</v>
      </c>
      <c r="J1560" s="16" t="s">
        <v>1512</v>
      </c>
    </row>
    <row r="1561" ht="30.0" customHeight="1">
      <c r="A1561" s="16" t="s">
        <v>3663</v>
      </c>
      <c r="B1561" s="16" t="s">
        <v>3664</v>
      </c>
      <c r="C1561" s="16" t="s">
        <v>799</v>
      </c>
      <c r="D1561" s="17">
        <v>0.11</v>
      </c>
      <c r="E1561" s="16" t="s">
        <v>357</v>
      </c>
      <c r="F1561" s="16" t="s">
        <v>107</v>
      </c>
      <c r="G1561" s="16" t="s">
        <v>21</v>
      </c>
      <c r="H1561" s="16" t="s">
        <v>14</v>
      </c>
      <c r="J1561" s="16" t="s">
        <v>3653</v>
      </c>
    </row>
    <row r="1562" ht="30.0" customHeight="1">
      <c r="A1562" s="16" t="s">
        <v>3665</v>
      </c>
      <c r="B1562" s="16" t="s">
        <v>3666</v>
      </c>
      <c r="C1562" s="16" t="s">
        <v>799</v>
      </c>
      <c r="D1562" s="17">
        <v>0.06</v>
      </c>
      <c r="E1562" s="16" t="s">
        <v>2072</v>
      </c>
      <c r="F1562" s="16" t="s">
        <v>32</v>
      </c>
      <c r="G1562" s="16" t="s">
        <v>21</v>
      </c>
      <c r="H1562" s="16" t="s">
        <v>136</v>
      </c>
      <c r="J1562" s="16" t="s">
        <v>3667</v>
      </c>
    </row>
    <row r="1563" ht="30.0" customHeight="1">
      <c r="A1563" s="16" t="s">
        <v>3668</v>
      </c>
      <c r="B1563" s="16" t="s">
        <v>3669</v>
      </c>
      <c r="C1563" s="16" t="s">
        <v>799</v>
      </c>
      <c r="D1563" s="17">
        <v>0.1</v>
      </c>
      <c r="E1563" s="16" t="s">
        <v>357</v>
      </c>
      <c r="F1563" s="16" t="s">
        <v>21</v>
      </c>
      <c r="G1563" s="16" t="s">
        <v>14</v>
      </c>
      <c r="H1563" s="16" t="s">
        <v>107</v>
      </c>
      <c r="J1563" s="16" t="s">
        <v>3656</v>
      </c>
    </row>
    <row r="1564" ht="30.0" customHeight="1">
      <c r="A1564" s="16" t="s">
        <v>3670</v>
      </c>
      <c r="B1564" s="16" t="s">
        <v>3671</v>
      </c>
      <c r="C1564" s="16" t="s">
        <v>799</v>
      </c>
      <c r="D1564" s="17">
        <v>0.04</v>
      </c>
      <c r="E1564" s="16" t="s">
        <v>55</v>
      </c>
      <c r="F1564" s="16" t="s">
        <v>32</v>
      </c>
      <c r="J1564" s="16" t="s">
        <v>3672</v>
      </c>
    </row>
    <row r="1565" ht="30.0" customHeight="1">
      <c r="A1565" s="16" t="s">
        <v>3673</v>
      </c>
      <c r="B1565" s="16" t="s">
        <v>3674</v>
      </c>
      <c r="C1565" s="16" t="s">
        <v>799</v>
      </c>
      <c r="D1565" s="17">
        <v>0.085</v>
      </c>
      <c r="E1565" s="16" t="s">
        <v>357</v>
      </c>
      <c r="F1565" s="16" t="s">
        <v>21</v>
      </c>
      <c r="G1565" s="16" t="s">
        <v>107</v>
      </c>
      <c r="H1565" s="16" t="s">
        <v>14</v>
      </c>
      <c r="I1565" s="16" t="s">
        <v>20</v>
      </c>
      <c r="J1565" s="16" t="s">
        <v>3675</v>
      </c>
    </row>
    <row r="1566" ht="30.0" customHeight="1">
      <c r="A1566" s="16" t="s">
        <v>3676</v>
      </c>
      <c r="B1566" s="16" t="s">
        <v>3677</v>
      </c>
      <c r="C1566" s="16" t="s">
        <v>812</v>
      </c>
      <c r="D1566" s="17">
        <v>0.05</v>
      </c>
      <c r="E1566" s="16" t="s">
        <v>2072</v>
      </c>
      <c r="F1566" s="16" t="s">
        <v>14</v>
      </c>
      <c r="G1566" s="16" t="s">
        <v>136</v>
      </c>
      <c r="H1566" s="16" t="s">
        <v>32</v>
      </c>
      <c r="I1566" s="16" t="s">
        <v>123</v>
      </c>
      <c r="J1566" s="16" t="s">
        <v>1282</v>
      </c>
    </row>
    <row r="1567" ht="30.0" customHeight="1">
      <c r="A1567" s="16" t="s">
        <v>3678</v>
      </c>
      <c r="B1567" s="16" t="s">
        <v>3679</v>
      </c>
      <c r="C1567" s="16" t="s">
        <v>799</v>
      </c>
      <c r="D1567" s="17">
        <v>0.075</v>
      </c>
      <c r="E1567" s="16" t="s">
        <v>55</v>
      </c>
      <c r="F1567" s="16" t="s">
        <v>107</v>
      </c>
      <c r="G1567" s="16" t="s">
        <v>32</v>
      </c>
      <c r="J1567" s="16" t="s">
        <v>3680</v>
      </c>
    </row>
    <row r="1568" ht="30.0" customHeight="1">
      <c r="A1568" s="16" t="s">
        <v>3681</v>
      </c>
      <c r="B1568" s="16" t="s">
        <v>3682</v>
      </c>
      <c r="C1568" s="16" t="s">
        <v>799</v>
      </c>
      <c r="D1568" s="17">
        <v>0.06</v>
      </c>
      <c r="E1568" s="16" t="s">
        <v>931</v>
      </c>
      <c r="F1568" s="16" t="s">
        <v>14</v>
      </c>
      <c r="G1568" s="16" t="s">
        <v>32</v>
      </c>
      <c r="H1568" s="16" t="s">
        <v>107</v>
      </c>
      <c r="J1568" s="16" t="s">
        <v>3683</v>
      </c>
    </row>
    <row r="1569" ht="30.0" customHeight="1">
      <c r="A1569" s="16" t="s">
        <v>3684</v>
      </c>
      <c r="B1569" s="16" t="s">
        <v>3685</v>
      </c>
      <c r="C1569" s="16" t="s">
        <v>799</v>
      </c>
      <c r="D1569" s="17">
        <v>0.087</v>
      </c>
      <c r="E1569" s="16" t="s">
        <v>3046</v>
      </c>
      <c r="F1569" s="16" t="s">
        <v>21</v>
      </c>
      <c r="G1569" s="16" t="s">
        <v>14</v>
      </c>
      <c r="H1569" s="16" t="s">
        <v>128</v>
      </c>
      <c r="J1569" s="16" t="s">
        <v>3686</v>
      </c>
    </row>
    <row r="1570" ht="30.0" customHeight="1">
      <c r="A1570" s="16" t="s">
        <v>3687</v>
      </c>
      <c r="B1570" s="16" t="s">
        <v>3688</v>
      </c>
      <c r="C1570" s="16" t="s">
        <v>799</v>
      </c>
      <c r="D1570" s="17">
        <v>0.06</v>
      </c>
      <c r="E1570" s="16" t="s">
        <v>931</v>
      </c>
      <c r="F1570" s="16" t="s">
        <v>32</v>
      </c>
      <c r="G1570" s="16" t="s">
        <v>21</v>
      </c>
      <c r="H1570" s="16" t="s">
        <v>107</v>
      </c>
      <c r="J1570" s="16" t="s">
        <v>2177</v>
      </c>
    </row>
    <row r="1571" ht="30.0" customHeight="1">
      <c r="A1571" s="16" t="s">
        <v>3689</v>
      </c>
      <c r="B1571" s="16" t="s">
        <v>3690</v>
      </c>
      <c r="C1571" s="16" t="s">
        <v>799</v>
      </c>
      <c r="D1571" s="17">
        <v>0.085</v>
      </c>
      <c r="E1571" s="16" t="s">
        <v>573</v>
      </c>
      <c r="F1571" s="16" t="s">
        <v>21</v>
      </c>
      <c r="G1571" s="16" t="s">
        <v>32</v>
      </c>
      <c r="J1571" s="16" t="s">
        <v>3691</v>
      </c>
    </row>
    <row r="1572" ht="30.0" customHeight="1">
      <c r="A1572" s="16" t="s">
        <v>3692</v>
      </c>
      <c r="B1572" s="16" t="s">
        <v>3693</v>
      </c>
      <c r="C1572" s="16" t="s">
        <v>799</v>
      </c>
      <c r="D1572" s="17">
        <v>0.07</v>
      </c>
      <c r="E1572" s="16" t="s">
        <v>1389</v>
      </c>
      <c r="F1572" s="16" t="s">
        <v>21</v>
      </c>
      <c r="G1572" s="16" t="s">
        <v>128</v>
      </c>
      <c r="H1572" s="16" t="s">
        <v>32</v>
      </c>
      <c r="I1572" s="16" t="s">
        <v>107</v>
      </c>
      <c r="J1572" s="16" t="s">
        <v>1520</v>
      </c>
    </row>
    <row r="1573" ht="30.0" customHeight="1">
      <c r="A1573" s="16" t="s">
        <v>3694</v>
      </c>
      <c r="B1573" s="16" t="s">
        <v>3695</v>
      </c>
      <c r="C1573" s="16" t="s">
        <v>799</v>
      </c>
      <c r="D1573" s="17">
        <v>0.06</v>
      </c>
      <c r="E1573" s="16" t="s">
        <v>171</v>
      </c>
      <c r="F1573" s="16" t="s">
        <v>32</v>
      </c>
      <c r="G1573" s="16" t="s">
        <v>14</v>
      </c>
      <c r="H1573" s="16" t="s">
        <v>107</v>
      </c>
      <c r="J1573" s="16" t="s">
        <v>3696</v>
      </c>
    </row>
    <row r="1574" ht="30.0" customHeight="1">
      <c r="A1574" s="16" t="s">
        <v>3697</v>
      </c>
      <c r="B1574" s="16" t="s">
        <v>3698</v>
      </c>
      <c r="C1574" s="16" t="s">
        <v>799</v>
      </c>
      <c r="D1574" s="17">
        <v>0.085</v>
      </c>
      <c r="E1574" s="16" t="s">
        <v>357</v>
      </c>
      <c r="F1574" s="16" t="s">
        <v>21</v>
      </c>
      <c r="G1574" s="16" t="s">
        <v>107</v>
      </c>
      <c r="H1574" s="16" t="s">
        <v>14</v>
      </c>
      <c r="J1574" s="16" t="s">
        <v>3699</v>
      </c>
    </row>
    <row r="1575" ht="30.0" customHeight="1">
      <c r="A1575" s="16" t="s">
        <v>3700</v>
      </c>
      <c r="B1575" s="16" t="s">
        <v>3701</v>
      </c>
      <c r="C1575" s="16" t="s">
        <v>799</v>
      </c>
      <c r="D1575" s="17">
        <v>0.055</v>
      </c>
      <c r="E1575" s="16" t="s">
        <v>2072</v>
      </c>
      <c r="F1575" s="16" t="s">
        <v>123</v>
      </c>
      <c r="G1575" s="16" t="s">
        <v>14</v>
      </c>
      <c r="H1575" s="16" t="s">
        <v>136</v>
      </c>
      <c r="I1575" s="16" t="s">
        <v>107</v>
      </c>
      <c r="J1575" s="16" t="s">
        <v>3699</v>
      </c>
    </row>
    <row r="1576" ht="30.0" customHeight="1">
      <c r="A1576" s="16" t="s">
        <v>3702</v>
      </c>
      <c r="B1576" s="16" t="s">
        <v>3703</v>
      </c>
      <c r="C1576" s="16" t="s">
        <v>85</v>
      </c>
      <c r="D1576" s="17">
        <v>0.077</v>
      </c>
      <c r="E1576" s="16" t="s">
        <v>55</v>
      </c>
      <c r="F1576" s="16" t="s">
        <v>32</v>
      </c>
      <c r="G1576" s="16" t="s">
        <v>21</v>
      </c>
      <c r="J1576" s="16" t="s">
        <v>3704</v>
      </c>
    </row>
    <row r="1577" ht="30.0" customHeight="1">
      <c r="A1577" s="16" t="s">
        <v>3705</v>
      </c>
      <c r="B1577" s="16" t="s">
        <v>3706</v>
      </c>
      <c r="C1577" s="16" t="s">
        <v>85</v>
      </c>
      <c r="D1577" s="17">
        <v>0.05</v>
      </c>
      <c r="E1577" s="16" t="s">
        <v>55</v>
      </c>
      <c r="F1577" s="16" t="s">
        <v>21</v>
      </c>
      <c r="G1577" s="16" t="s">
        <v>32</v>
      </c>
      <c r="J1577" s="16" t="s">
        <v>3704</v>
      </c>
    </row>
    <row r="1578" ht="30.0" customHeight="1">
      <c r="A1578" s="16" t="s">
        <v>3707</v>
      </c>
      <c r="B1578" s="16" t="s">
        <v>3708</v>
      </c>
      <c r="C1578" s="16" t="s">
        <v>85</v>
      </c>
      <c r="D1578" s="17">
        <v>0.125</v>
      </c>
      <c r="E1578" s="16" t="s">
        <v>468</v>
      </c>
      <c r="F1578" s="16" t="s">
        <v>107</v>
      </c>
      <c r="G1578" s="16" t="s">
        <v>14</v>
      </c>
      <c r="J1578" s="16" t="s">
        <v>3709</v>
      </c>
    </row>
    <row r="1579" ht="30.0" customHeight="1">
      <c r="A1579" s="16" t="s">
        <v>3710</v>
      </c>
      <c r="B1579" s="16" t="s">
        <v>3711</v>
      </c>
      <c r="C1579" s="16" t="s">
        <v>703</v>
      </c>
      <c r="D1579" s="20">
        <v>4.7</v>
      </c>
      <c r="E1579" s="16" t="s">
        <v>2453</v>
      </c>
      <c r="F1579" s="16" t="s">
        <v>128</v>
      </c>
      <c r="G1579" s="16" t="s">
        <v>107</v>
      </c>
      <c r="H1579" s="16" t="s">
        <v>20</v>
      </c>
      <c r="J1579" s="16" t="s">
        <v>3712</v>
      </c>
    </row>
    <row r="1580" ht="30.0" customHeight="1">
      <c r="A1580" s="16" t="s">
        <v>3713</v>
      </c>
      <c r="B1580" s="16" t="s">
        <v>3714</v>
      </c>
      <c r="C1580" s="16" t="s">
        <v>703</v>
      </c>
      <c r="D1580" s="17">
        <v>0.044</v>
      </c>
      <c r="E1580" s="16" t="s">
        <v>197</v>
      </c>
      <c r="F1580" s="16" t="s">
        <v>20</v>
      </c>
      <c r="G1580" s="16" t="s">
        <v>123</v>
      </c>
      <c r="H1580" s="16" t="s">
        <v>32</v>
      </c>
      <c r="J1580" s="16" t="s">
        <v>3712</v>
      </c>
    </row>
    <row r="1581" ht="30.0" customHeight="1">
      <c r="A1581" s="16" t="s">
        <v>3715</v>
      </c>
      <c r="B1581" s="16" t="s">
        <v>3716</v>
      </c>
      <c r="C1581" s="16" t="s">
        <v>85</v>
      </c>
      <c r="D1581" s="17">
        <v>0.1011</v>
      </c>
      <c r="E1581" s="16" t="s">
        <v>3628</v>
      </c>
      <c r="F1581" s="16" t="s">
        <v>32</v>
      </c>
      <c r="G1581" s="16" t="s">
        <v>14</v>
      </c>
      <c r="J1581" s="16" t="s">
        <v>3717</v>
      </c>
    </row>
    <row r="1582" ht="30.0" customHeight="1">
      <c r="A1582" s="16" t="s">
        <v>3718</v>
      </c>
      <c r="B1582" s="16" t="s">
        <v>3719</v>
      </c>
      <c r="C1582" s="16" t="s">
        <v>85</v>
      </c>
      <c r="D1582" s="17">
        <v>0.083</v>
      </c>
      <c r="E1582" s="16" t="s">
        <v>401</v>
      </c>
      <c r="F1582" s="16" t="s">
        <v>136</v>
      </c>
      <c r="G1582" s="16" t="s">
        <v>32</v>
      </c>
      <c r="H1582" s="16" t="s">
        <v>20</v>
      </c>
      <c r="I1582" s="16" t="s">
        <v>107</v>
      </c>
      <c r="J1582" s="16" t="s">
        <v>3717</v>
      </c>
    </row>
    <row r="1583" ht="30.0" customHeight="1">
      <c r="A1583" s="16" t="s">
        <v>3720</v>
      </c>
      <c r="B1583" s="16" t="s">
        <v>3721</v>
      </c>
      <c r="C1583" s="16" t="s">
        <v>85</v>
      </c>
      <c r="D1583" s="17">
        <v>0.103</v>
      </c>
      <c r="E1583" s="16" t="s">
        <v>3628</v>
      </c>
      <c r="F1583" s="16" t="s">
        <v>20</v>
      </c>
      <c r="G1583" s="16" t="s">
        <v>136</v>
      </c>
      <c r="J1583" s="16" t="s">
        <v>3717</v>
      </c>
    </row>
    <row r="1584" ht="30.0" customHeight="1">
      <c r="A1584" s="16" t="s">
        <v>3722</v>
      </c>
      <c r="B1584" s="16" t="s">
        <v>3723</v>
      </c>
      <c r="C1584" s="16" t="s">
        <v>85</v>
      </c>
      <c r="D1584" s="17">
        <v>0.101</v>
      </c>
      <c r="E1584" s="16" t="s">
        <v>3628</v>
      </c>
      <c r="F1584" s="16" t="s">
        <v>14</v>
      </c>
      <c r="G1584" s="16" t="s">
        <v>136</v>
      </c>
      <c r="H1584" s="16" t="s">
        <v>123</v>
      </c>
      <c r="I1584" s="16" t="s">
        <v>107</v>
      </c>
      <c r="J1584" s="16" t="s">
        <v>3717</v>
      </c>
    </row>
    <row r="1585" ht="30.0" customHeight="1">
      <c r="A1585" s="16" t="s">
        <v>3724</v>
      </c>
      <c r="B1585" s="16" t="s">
        <v>3725</v>
      </c>
      <c r="C1585" s="16" t="s">
        <v>12</v>
      </c>
      <c r="D1585" s="17">
        <v>0.03</v>
      </c>
      <c r="E1585" s="16" t="s">
        <v>55</v>
      </c>
      <c r="F1585" s="16" t="s">
        <v>136</v>
      </c>
      <c r="G1585" s="16" t="s">
        <v>21</v>
      </c>
      <c r="H1585" s="16" t="s">
        <v>14</v>
      </c>
      <c r="I1585" s="16" t="s">
        <v>32</v>
      </c>
      <c r="J1585" s="16" t="s">
        <v>3726</v>
      </c>
    </row>
    <row r="1586" ht="30.0" customHeight="1">
      <c r="A1586" s="16" t="s">
        <v>3727</v>
      </c>
      <c r="B1586" s="16" t="s">
        <v>3728</v>
      </c>
      <c r="C1586" s="16" t="s">
        <v>703</v>
      </c>
      <c r="D1586" s="17">
        <v>0.047</v>
      </c>
      <c r="E1586" s="16" t="s">
        <v>876</v>
      </c>
      <c r="F1586" s="16" t="s">
        <v>107</v>
      </c>
      <c r="G1586" s="16" t="s">
        <v>20</v>
      </c>
      <c r="J1586" s="16" t="s">
        <v>3712</v>
      </c>
    </row>
    <row r="1587" ht="30.0" customHeight="1">
      <c r="A1587" s="16" t="s">
        <v>3729</v>
      </c>
      <c r="B1587" s="16" t="s">
        <v>3730</v>
      </c>
      <c r="C1587" s="16" t="s">
        <v>85</v>
      </c>
      <c r="D1587" s="17">
        <v>0.048</v>
      </c>
      <c r="E1587" s="16" t="s">
        <v>55</v>
      </c>
      <c r="F1587" s="16" t="s">
        <v>32</v>
      </c>
      <c r="G1587" s="16" t="s">
        <v>21</v>
      </c>
      <c r="H1587" s="16" t="s">
        <v>14</v>
      </c>
      <c r="J1587" s="16" t="s">
        <v>3731</v>
      </c>
    </row>
    <row r="1588" ht="30.0" customHeight="1">
      <c r="A1588" s="16" t="s">
        <v>3732</v>
      </c>
      <c r="B1588" s="16" t="s">
        <v>3733</v>
      </c>
      <c r="C1588" s="16" t="s">
        <v>2373</v>
      </c>
      <c r="D1588" s="17">
        <v>0.112</v>
      </c>
      <c r="E1588" s="16" t="s">
        <v>468</v>
      </c>
      <c r="F1588" s="16" t="s">
        <v>14</v>
      </c>
      <c r="G1588" s="16" t="s">
        <v>107</v>
      </c>
      <c r="J1588" s="16" t="s">
        <v>3734</v>
      </c>
    </row>
    <row r="1589" ht="30.0" customHeight="1">
      <c r="A1589" s="16" t="s">
        <v>3735</v>
      </c>
      <c r="B1589" s="16" t="s">
        <v>3736</v>
      </c>
      <c r="C1589" s="16" t="s">
        <v>12</v>
      </c>
      <c r="D1589" s="17">
        <v>0.064</v>
      </c>
      <c r="E1589" s="16" t="s">
        <v>3628</v>
      </c>
      <c r="F1589" s="16" t="s">
        <v>136</v>
      </c>
      <c r="G1589" s="16" t="s">
        <v>14</v>
      </c>
      <c r="H1589" s="16" t="s">
        <v>107</v>
      </c>
      <c r="J1589" s="16" t="s">
        <v>496</v>
      </c>
    </row>
    <row r="1590" ht="30.0" customHeight="1">
      <c r="A1590" s="16" t="s">
        <v>3737</v>
      </c>
      <c r="B1590" s="16" t="s">
        <v>3738</v>
      </c>
      <c r="C1590" s="16" t="s">
        <v>12</v>
      </c>
      <c r="D1590" s="17">
        <v>0.043</v>
      </c>
      <c r="E1590" s="16" t="s">
        <v>180</v>
      </c>
      <c r="F1590" s="16" t="s">
        <v>136</v>
      </c>
      <c r="G1590" s="16" t="s">
        <v>32</v>
      </c>
      <c r="H1590" s="16"/>
      <c r="J1590" s="16" t="s">
        <v>496</v>
      </c>
    </row>
    <row r="1591" ht="30.0" customHeight="1">
      <c r="A1591" s="16" t="s">
        <v>3739</v>
      </c>
      <c r="B1591" s="16" t="s">
        <v>3740</v>
      </c>
      <c r="C1591" s="16" t="s">
        <v>12</v>
      </c>
      <c r="D1591" s="17">
        <v>0.057</v>
      </c>
      <c r="E1591" s="16" t="s">
        <v>19</v>
      </c>
      <c r="F1591" s="16" t="s">
        <v>21</v>
      </c>
      <c r="G1591" s="16" t="s">
        <v>14</v>
      </c>
      <c r="H1591" s="16" t="s">
        <v>107</v>
      </c>
      <c r="J1591" s="16" t="s">
        <v>496</v>
      </c>
    </row>
    <row r="1592" ht="30.0" customHeight="1">
      <c r="A1592" s="16" t="s">
        <v>3741</v>
      </c>
      <c r="B1592" s="16" t="s">
        <v>3742</v>
      </c>
      <c r="C1592" s="16" t="s">
        <v>12</v>
      </c>
      <c r="D1592" s="17">
        <v>0.072</v>
      </c>
      <c r="E1592" s="16" t="s">
        <v>24</v>
      </c>
      <c r="F1592" s="16" t="s">
        <v>21</v>
      </c>
      <c r="G1592" s="16" t="s">
        <v>14</v>
      </c>
      <c r="H1592" s="16" t="s">
        <v>20</v>
      </c>
      <c r="I1592" s="16" t="s">
        <v>136</v>
      </c>
      <c r="J1592" s="16" t="s">
        <v>3743</v>
      </c>
    </row>
    <row r="1593" ht="30.0" customHeight="1">
      <c r="A1593" s="16" t="s">
        <v>3744</v>
      </c>
      <c r="B1593" s="16" t="s">
        <v>3745</v>
      </c>
      <c r="C1593" s="16" t="s">
        <v>12</v>
      </c>
      <c r="D1593" s="17">
        <v>0.056</v>
      </c>
      <c r="E1593" s="16" t="s">
        <v>24</v>
      </c>
      <c r="F1593" s="16" t="s">
        <v>14</v>
      </c>
      <c r="G1593" s="16" t="s">
        <v>32</v>
      </c>
      <c r="H1593" s="16" t="s">
        <v>20</v>
      </c>
      <c r="J1593" s="16" t="s">
        <v>3743</v>
      </c>
    </row>
    <row r="1594" ht="30.0" customHeight="1">
      <c r="A1594" s="16" t="s">
        <v>3746</v>
      </c>
      <c r="B1594" s="16" t="s">
        <v>3747</v>
      </c>
      <c r="C1594" s="16" t="s">
        <v>12</v>
      </c>
      <c r="D1594" s="17">
        <v>0.083</v>
      </c>
      <c r="E1594" s="16" t="s">
        <v>38</v>
      </c>
      <c r="F1594" s="16" t="s">
        <v>20</v>
      </c>
      <c r="G1594" s="16" t="s">
        <v>32</v>
      </c>
      <c r="J1594" s="16" t="s">
        <v>3743</v>
      </c>
    </row>
    <row r="1595" ht="30.0" customHeight="1">
      <c r="A1595" s="16" t="s">
        <v>3748</v>
      </c>
      <c r="B1595" s="16" t="s">
        <v>3749</v>
      </c>
      <c r="C1595" s="16" t="s">
        <v>12</v>
      </c>
      <c r="D1595" s="17">
        <v>0.05</v>
      </c>
      <c r="E1595" s="16" t="s">
        <v>29</v>
      </c>
      <c r="F1595" s="16" t="s">
        <v>32</v>
      </c>
      <c r="G1595" s="16" t="s">
        <v>14</v>
      </c>
      <c r="H1595" s="16" t="s">
        <v>21</v>
      </c>
      <c r="J1595" s="16" t="s">
        <v>3743</v>
      </c>
    </row>
    <row r="1596" ht="30.0" customHeight="1">
      <c r="A1596" s="16" t="s">
        <v>3750</v>
      </c>
      <c r="B1596" s="16" t="s">
        <v>3751</v>
      </c>
      <c r="C1596" s="16" t="s">
        <v>12</v>
      </c>
      <c r="D1596" s="17">
        <v>0.065</v>
      </c>
      <c r="E1596" s="16" t="s">
        <v>24</v>
      </c>
      <c r="F1596" s="16" t="s">
        <v>21</v>
      </c>
      <c r="G1596" s="16" t="s">
        <v>14</v>
      </c>
      <c r="J1596" s="16" t="s">
        <v>3743</v>
      </c>
    </row>
    <row r="1597" ht="30.0" customHeight="1">
      <c r="A1597" s="16" t="s">
        <v>3752</v>
      </c>
      <c r="B1597" s="16" t="s">
        <v>3753</v>
      </c>
      <c r="C1597" s="16" t="s">
        <v>12</v>
      </c>
      <c r="D1597" s="17">
        <v>0.047</v>
      </c>
      <c r="E1597" s="16" t="s">
        <v>41</v>
      </c>
      <c r="F1597" s="16" t="s">
        <v>21</v>
      </c>
      <c r="G1597" s="16" t="s">
        <v>32</v>
      </c>
      <c r="J1597" s="16" t="s">
        <v>3743</v>
      </c>
    </row>
    <row r="1598" ht="30.0" customHeight="1">
      <c r="A1598" s="16" t="s">
        <v>3754</v>
      </c>
      <c r="B1598" s="16" t="s">
        <v>3755</v>
      </c>
      <c r="C1598" s="16" t="s">
        <v>12</v>
      </c>
      <c r="D1598" s="17">
        <v>0.072</v>
      </c>
      <c r="E1598" s="16" t="s">
        <v>67</v>
      </c>
      <c r="F1598" s="16" t="s">
        <v>20</v>
      </c>
      <c r="G1598" s="16" t="s">
        <v>107</v>
      </c>
      <c r="J1598" s="16" t="s">
        <v>3756</v>
      </c>
    </row>
    <row r="1599" ht="30.0" customHeight="1">
      <c r="A1599" s="16" t="s">
        <v>3757</v>
      </c>
      <c r="B1599" s="16" t="s">
        <v>3758</v>
      </c>
      <c r="C1599" s="16" t="s">
        <v>12</v>
      </c>
      <c r="D1599" s="17">
        <v>0.103</v>
      </c>
      <c r="E1599" s="16" t="s">
        <v>468</v>
      </c>
      <c r="F1599" s="16" t="s">
        <v>14</v>
      </c>
      <c r="G1599" s="16" t="s">
        <v>15</v>
      </c>
      <c r="H1599" s="16" t="s">
        <v>107</v>
      </c>
      <c r="J1599" s="16" t="s">
        <v>3743</v>
      </c>
    </row>
    <row r="1600" ht="30.0" customHeight="1">
      <c r="A1600" s="16" t="s">
        <v>3759</v>
      </c>
      <c r="B1600" s="16" t="s">
        <v>3760</v>
      </c>
      <c r="C1600" s="16" t="s">
        <v>12</v>
      </c>
      <c r="D1600" s="17">
        <v>0.063</v>
      </c>
      <c r="E1600" s="16" t="s">
        <v>19</v>
      </c>
      <c r="F1600" s="16" t="s">
        <v>136</v>
      </c>
      <c r="G1600" s="16" t="s">
        <v>21</v>
      </c>
      <c r="H1600" s="16" t="s">
        <v>123</v>
      </c>
      <c r="I1600" s="16" t="s">
        <v>107</v>
      </c>
      <c r="J1600" s="16" t="s">
        <v>3743</v>
      </c>
    </row>
    <row r="1601" ht="30.0" customHeight="1">
      <c r="A1601" s="16" t="s">
        <v>3761</v>
      </c>
      <c r="B1601" s="16" t="s">
        <v>3762</v>
      </c>
      <c r="C1601" s="16" t="s">
        <v>12</v>
      </c>
      <c r="D1601" s="17">
        <v>0.053</v>
      </c>
      <c r="E1601" s="16" t="s">
        <v>67</v>
      </c>
      <c r="F1601" s="16" t="s">
        <v>21</v>
      </c>
      <c r="G1601" s="16" t="s">
        <v>20</v>
      </c>
      <c r="H1601" s="16" t="s">
        <v>107</v>
      </c>
      <c r="J1601" s="16" t="s">
        <v>3743</v>
      </c>
    </row>
    <row r="1602" ht="30.0" customHeight="1">
      <c r="A1602" s="16" t="s">
        <v>3763</v>
      </c>
      <c r="B1602" s="16" t="s">
        <v>3764</v>
      </c>
      <c r="C1602" s="16" t="s">
        <v>12</v>
      </c>
      <c r="D1602" s="17">
        <v>0.077</v>
      </c>
      <c r="E1602" s="16" t="s">
        <v>67</v>
      </c>
      <c r="F1602" s="16" t="s">
        <v>21</v>
      </c>
      <c r="G1602" s="16" t="s">
        <v>32</v>
      </c>
      <c r="H1602" s="16" t="s">
        <v>14</v>
      </c>
      <c r="I1602" s="16" t="s">
        <v>107</v>
      </c>
      <c r="J1602" s="16" t="s">
        <v>3743</v>
      </c>
    </row>
    <row r="1603" ht="30.0" customHeight="1">
      <c r="A1603" s="16" t="s">
        <v>3765</v>
      </c>
      <c r="B1603" s="16" t="s">
        <v>3766</v>
      </c>
      <c r="C1603" s="16" t="s">
        <v>12</v>
      </c>
      <c r="D1603" s="17">
        <v>0.074</v>
      </c>
      <c r="E1603" s="16" t="s">
        <v>67</v>
      </c>
      <c r="F1603" s="16" t="s">
        <v>21</v>
      </c>
      <c r="G1603" s="16" t="s">
        <v>14</v>
      </c>
      <c r="H1603" s="16" t="s">
        <v>20</v>
      </c>
      <c r="J1603" s="16" t="s">
        <v>3743</v>
      </c>
    </row>
    <row r="1604" ht="30.0" customHeight="1">
      <c r="A1604" s="16" t="s">
        <v>3767</v>
      </c>
      <c r="B1604" s="16" t="s">
        <v>3768</v>
      </c>
      <c r="C1604" s="16" t="s">
        <v>12</v>
      </c>
      <c r="D1604" s="17">
        <v>0.083</v>
      </c>
      <c r="E1604" s="16" t="s">
        <v>38</v>
      </c>
      <c r="F1604" s="16" t="s">
        <v>136</v>
      </c>
      <c r="G1604" s="16" t="s">
        <v>21</v>
      </c>
      <c r="H1604" s="16" t="s">
        <v>107</v>
      </c>
      <c r="J1604" s="16" t="s">
        <v>3769</v>
      </c>
    </row>
    <row r="1605" ht="30.0" customHeight="1">
      <c r="A1605" s="16" t="s">
        <v>3770</v>
      </c>
      <c r="B1605" s="16" t="s">
        <v>3771</v>
      </c>
      <c r="C1605" s="16" t="s">
        <v>3772</v>
      </c>
      <c r="D1605" s="17">
        <v>0.043</v>
      </c>
      <c r="E1605" s="16" t="s">
        <v>55</v>
      </c>
      <c r="F1605" s="16" t="s">
        <v>136</v>
      </c>
      <c r="G1605" s="16" t="s">
        <v>32</v>
      </c>
      <c r="H1605" s="16" t="s">
        <v>21</v>
      </c>
      <c r="J1605" s="16" t="s">
        <v>3773</v>
      </c>
    </row>
    <row r="1606" ht="30.0" customHeight="1">
      <c r="A1606" s="16" t="s">
        <v>3774</v>
      </c>
      <c r="B1606" s="16" t="s">
        <v>3775</v>
      </c>
      <c r="C1606" s="16" t="s">
        <v>799</v>
      </c>
      <c r="D1606" s="17">
        <v>0.075</v>
      </c>
      <c r="E1606" s="16" t="s">
        <v>2399</v>
      </c>
      <c r="F1606" s="16" t="s">
        <v>21</v>
      </c>
      <c r="G1606" s="16" t="s">
        <v>14</v>
      </c>
      <c r="H1606" s="16" t="s">
        <v>107</v>
      </c>
      <c r="J1606" s="16" t="s">
        <v>3566</v>
      </c>
    </row>
    <row r="1607" ht="30.0" customHeight="1">
      <c r="A1607" s="16" t="s">
        <v>3776</v>
      </c>
      <c r="B1607" s="16" t="s">
        <v>3777</v>
      </c>
      <c r="C1607" s="16" t="s">
        <v>12</v>
      </c>
      <c r="D1607" s="18">
        <v>0.07</v>
      </c>
      <c r="E1607" s="16" t="s">
        <v>143</v>
      </c>
      <c r="F1607" s="16" t="s">
        <v>107</v>
      </c>
      <c r="G1607" s="16" t="s">
        <v>20</v>
      </c>
      <c r="J1607" s="16" t="s">
        <v>247</v>
      </c>
    </row>
    <row r="1608" ht="30.0" customHeight="1">
      <c r="A1608" s="16" t="s">
        <v>3778</v>
      </c>
      <c r="B1608" s="16" t="s">
        <v>3779</v>
      </c>
      <c r="C1608" s="16" t="s">
        <v>85</v>
      </c>
      <c r="D1608" s="17">
        <v>0.053</v>
      </c>
      <c r="E1608" s="16" t="s">
        <v>55</v>
      </c>
      <c r="F1608" s="16" t="s">
        <v>21</v>
      </c>
      <c r="G1608" s="16" t="s">
        <v>32</v>
      </c>
      <c r="H1608" s="16" t="s">
        <v>14</v>
      </c>
      <c r="J1608" s="16" t="s">
        <v>3780</v>
      </c>
    </row>
    <row r="1609" ht="30.0" customHeight="1">
      <c r="A1609" s="16" t="s">
        <v>3781</v>
      </c>
      <c r="B1609" s="16" t="s">
        <v>3782</v>
      </c>
      <c r="C1609" s="16" t="s">
        <v>85</v>
      </c>
      <c r="D1609" s="17">
        <v>0.08</v>
      </c>
      <c r="E1609" s="16" t="s">
        <v>401</v>
      </c>
      <c r="F1609" s="16" t="s">
        <v>136</v>
      </c>
      <c r="G1609" s="16" t="s">
        <v>32</v>
      </c>
      <c r="H1609" s="16" t="s">
        <v>107</v>
      </c>
      <c r="J1609" s="16" t="s">
        <v>3780</v>
      </c>
    </row>
    <row r="1610" ht="30.0" customHeight="1">
      <c r="A1610" s="16" t="s">
        <v>3783</v>
      </c>
      <c r="B1610" s="16" t="s">
        <v>3784</v>
      </c>
      <c r="C1610" s="16" t="s">
        <v>85</v>
      </c>
      <c r="D1610" s="17">
        <v>0.086</v>
      </c>
      <c r="E1610" s="16" t="s">
        <v>38</v>
      </c>
      <c r="F1610" s="16" t="s">
        <v>20</v>
      </c>
      <c r="G1610" s="16" t="s">
        <v>136</v>
      </c>
      <c r="H1610" s="16" t="s">
        <v>107</v>
      </c>
      <c r="J1610" s="16" t="s">
        <v>3785</v>
      </c>
    </row>
    <row r="1611" ht="30.0" customHeight="1">
      <c r="A1611" s="16" t="s">
        <v>3786</v>
      </c>
      <c r="B1611" s="16" t="s">
        <v>3787</v>
      </c>
      <c r="C1611" s="16" t="s">
        <v>85</v>
      </c>
      <c r="D1611" s="17">
        <v>0.073</v>
      </c>
      <c r="E1611" s="16" t="s">
        <v>38</v>
      </c>
      <c r="F1611" s="16" t="s">
        <v>136</v>
      </c>
      <c r="G1611" s="16" t="s">
        <v>20</v>
      </c>
      <c r="J1611" s="16" t="s">
        <v>3785</v>
      </c>
    </row>
    <row r="1612" ht="30.0" customHeight="1">
      <c r="A1612" s="16" t="s">
        <v>3788</v>
      </c>
      <c r="B1612" s="16" t="s">
        <v>3789</v>
      </c>
      <c r="C1612" s="16" t="s">
        <v>85</v>
      </c>
      <c r="D1612" s="20">
        <v>6.2</v>
      </c>
      <c r="E1612" s="16" t="s">
        <v>3628</v>
      </c>
      <c r="F1612" s="16" t="s">
        <v>136</v>
      </c>
      <c r="G1612" s="16" t="s">
        <v>20</v>
      </c>
      <c r="H1612" s="16" t="s">
        <v>107</v>
      </c>
      <c r="J1612" s="16" t="s">
        <v>3785</v>
      </c>
    </row>
    <row r="1613" ht="30.0" customHeight="1">
      <c r="A1613" s="16" t="s">
        <v>3790</v>
      </c>
      <c r="B1613" s="16" t="s">
        <v>3791</v>
      </c>
      <c r="C1613" s="16" t="s">
        <v>85</v>
      </c>
      <c r="D1613" s="17">
        <v>0.063</v>
      </c>
      <c r="E1613" s="16" t="s">
        <v>29</v>
      </c>
      <c r="F1613" s="16" t="s">
        <v>21</v>
      </c>
      <c r="G1613" s="16" t="s">
        <v>20</v>
      </c>
      <c r="H1613" s="16" t="s">
        <v>14</v>
      </c>
      <c r="J1613" s="16" t="s">
        <v>3785</v>
      </c>
    </row>
    <row r="1614" ht="30.0" customHeight="1">
      <c r="A1614" s="16" t="s">
        <v>3792</v>
      </c>
      <c r="B1614" s="16" t="s">
        <v>3793</v>
      </c>
      <c r="C1614" s="16" t="s">
        <v>85</v>
      </c>
      <c r="D1614" s="17">
        <v>0.073</v>
      </c>
      <c r="E1614" s="16" t="s">
        <v>3628</v>
      </c>
      <c r="F1614" s="16" t="s">
        <v>20</v>
      </c>
      <c r="G1614" s="16" t="s">
        <v>32</v>
      </c>
      <c r="H1614" s="16" t="s">
        <v>107</v>
      </c>
      <c r="J1614" s="16" t="s">
        <v>3785</v>
      </c>
    </row>
    <row r="1615" ht="30.0" customHeight="1">
      <c r="A1615" s="16" t="s">
        <v>3794</v>
      </c>
      <c r="B1615" s="16" t="s">
        <v>3795</v>
      </c>
      <c r="C1615" s="16" t="s">
        <v>2118</v>
      </c>
      <c r="D1615" s="17">
        <v>0.09</v>
      </c>
      <c r="E1615" s="16" t="s">
        <v>401</v>
      </c>
      <c r="F1615" s="16" t="s">
        <v>14</v>
      </c>
      <c r="G1615" s="16" t="s">
        <v>107</v>
      </c>
      <c r="J1615" s="16" t="s">
        <v>2119</v>
      </c>
    </row>
    <row r="1616" ht="30.0" customHeight="1">
      <c r="A1616" s="16" t="s">
        <v>3796</v>
      </c>
      <c r="B1616" s="16" t="s">
        <v>3797</v>
      </c>
      <c r="C1616" s="16" t="s">
        <v>2118</v>
      </c>
      <c r="D1616" s="17">
        <v>0.044</v>
      </c>
      <c r="E1616" s="16" t="s">
        <v>35</v>
      </c>
      <c r="F1616" s="16" t="s">
        <v>88</v>
      </c>
      <c r="G1616" s="16" t="s">
        <v>107</v>
      </c>
      <c r="H1616" s="16" t="s">
        <v>32</v>
      </c>
      <c r="J1616" s="16" t="s">
        <v>2119</v>
      </c>
    </row>
    <row r="1617" ht="30.0" customHeight="1">
      <c r="A1617" s="16" t="s">
        <v>3798</v>
      </c>
      <c r="B1617" s="16" t="s">
        <v>3799</v>
      </c>
      <c r="C1617" s="16" t="s">
        <v>2118</v>
      </c>
      <c r="D1617" s="17">
        <v>0.07</v>
      </c>
      <c r="E1617" s="16" t="s">
        <v>24</v>
      </c>
      <c r="F1617" s="16" t="s">
        <v>21</v>
      </c>
      <c r="G1617" s="16" t="s">
        <v>14</v>
      </c>
      <c r="H1617" s="16" t="s">
        <v>20</v>
      </c>
      <c r="J1617" s="16" t="s">
        <v>2119</v>
      </c>
    </row>
    <row r="1618" ht="30.0" customHeight="1">
      <c r="A1618" s="16" t="s">
        <v>3800</v>
      </c>
      <c r="B1618" s="16" t="s">
        <v>3801</v>
      </c>
      <c r="C1618" s="16" t="s">
        <v>2118</v>
      </c>
      <c r="D1618" s="17">
        <v>0.07</v>
      </c>
      <c r="E1618" s="16" t="s">
        <v>24</v>
      </c>
      <c r="F1618" s="16" t="s">
        <v>136</v>
      </c>
      <c r="G1618" s="16" t="s">
        <v>107</v>
      </c>
      <c r="J1618" s="16" t="s">
        <v>2119</v>
      </c>
    </row>
    <row r="1619" ht="30.0" customHeight="1">
      <c r="A1619" s="16" t="s">
        <v>3802</v>
      </c>
      <c r="B1619" s="16" t="s">
        <v>3803</v>
      </c>
      <c r="C1619" s="16" t="s">
        <v>2118</v>
      </c>
      <c r="D1619" s="17">
        <v>0.055</v>
      </c>
      <c r="E1619" s="16" t="s">
        <v>471</v>
      </c>
      <c r="F1619" s="16" t="s">
        <v>136</v>
      </c>
      <c r="G1619" s="16" t="s">
        <v>107</v>
      </c>
      <c r="H1619" s="16" t="s">
        <v>20</v>
      </c>
      <c r="J1619" s="16" t="s">
        <v>2119</v>
      </c>
    </row>
    <row r="1620" ht="30.0" customHeight="1">
      <c r="A1620" s="16" t="s">
        <v>3804</v>
      </c>
      <c r="B1620" s="16" t="s">
        <v>3805</v>
      </c>
      <c r="C1620" s="16" t="s">
        <v>85</v>
      </c>
      <c r="D1620" s="17">
        <v>0.09</v>
      </c>
      <c r="E1620" s="16" t="s">
        <v>1054</v>
      </c>
      <c r="F1620" s="16" t="s">
        <v>14</v>
      </c>
      <c r="G1620" s="16" t="s">
        <v>21</v>
      </c>
      <c r="H1620" s="16" t="s">
        <v>107</v>
      </c>
      <c r="J1620" s="16" t="s">
        <v>3806</v>
      </c>
    </row>
    <row r="1621" ht="30.0" customHeight="1">
      <c r="A1621" s="16" t="s">
        <v>3807</v>
      </c>
      <c r="B1621" s="16" t="s">
        <v>3808</v>
      </c>
      <c r="C1621" s="16" t="s">
        <v>3809</v>
      </c>
      <c r="D1621" s="17">
        <v>0.045</v>
      </c>
      <c r="E1621" s="16" t="s">
        <v>29</v>
      </c>
      <c r="F1621" s="16" t="s">
        <v>88</v>
      </c>
      <c r="G1621" s="16" t="s">
        <v>107</v>
      </c>
      <c r="J1621" s="16" t="s">
        <v>3810</v>
      </c>
    </row>
    <row r="1622" ht="30.0" customHeight="1">
      <c r="A1622" s="16" t="s">
        <v>3811</v>
      </c>
      <c r="B1622" s="16" t="s">
        <v>3812</v>
      </c>
      <c r="C1622" s="16" t="s">
        <v>993</v>
      </c>
      <c r="D1622" s="17">
        <v>0.09</v>
      </c>
      <c r="E1622" s="16" t="s">
        <v>661</v>
      </c>
      <c r="F1622" s="16" t="s">
        <v>21</v>
      </c>
      <c r="G1622" s="16" t="s">
        <v>32</v>
      </c>
      <c r="H1622" s="16" t="s">
        <v>14</v>
      </c>
      <c r="J1622" s="16" t="s">
        <v>3813</v>
      </c>
    </row>
    <row r="1623" ht="30.0" customHeight="1">
      <c r="A1623" s="16" t="s">
        <v>3814</v>
      </c>
      <c r="B1623" s="16" t="s">
        <v>3815</v>
      </c>
      <c r="C1623" s="16" t="s">
        <v>12</v>
      </c>
      <c r="D1623" s="17">
        <v>0.072</v>
      </c>
      <c r="E1623" s="16" t="s">
        <v>67</v>
      </c>
      <c r="F1623" s="16" t="s">
        <v>20</v>
      </c>
      <c r="G1623" s="16" t="s">
        <v>136</v>
      </c>
      <c r="H1623" s="16" t="s">
        <v>107</v>
      </c>
      <c r="J1623" s="16" t="s">
        <v>16</v>
      </c>
    </row>
    <row r="1624" ht="30.0" customHeight="1">
      <c r="A1624" s="16" t="s">
        <v>3816</v>
      </c>
      <c r="B1624" s="16" t="s">
        <v>3817</v>
      </c>
      <c r="C1624" s="16" t="s">
        <v>12</v>
      </c>
      <c r="D1624" s="17">
        <v>0.105</v>
      </c>
      <c r="E1624" s="16" t="s">
        <v>468</v>
      </c>
      <c r="F1624" s="16" t="s">
        <v>14</v>
      </c>
      <c r="G1624" s="16" t="s">
        <v>21</v>
      </c>
      <c r="H1624" s="16" t="s">
        <v>107</v>
      </c>
      <c r="J1624" s="16" t="s">
        <v>3818</v>
      </c>
    </row>
    <row r="1625" ht="30.0" customHeight="1">
      <c r="A1625" s="16" t="s">
        <v>3819</v>
      </c>
      <c r="B1625" s="16" t="s">
        <v>3820</v>
      </c>
      <c r="C1625" s="16" t="s">
        <v>85</v>
      </c>
      <c r="D1625" s="17">
        <v>0.055</v>
      </c>
      <c r="E1625" s="16" t="s">
        <v>3628</v>
      </c>
      <c r="F1625" s="16" t="s">
        <v>32</v>
      </c>
      <c r="G1625" s="16" t="s">
        <v>123</v>
      </c>
      <c r="H1625" s="16" t="s">
        <v>136</v>
      </c>
      <c r="I1625" s="16" t="s">
        <v>88</v>
      </c>
      <c r="J1625" s="16" t="s">
        <v>3780</v>
      </c>
    </row>
    <row r="1626" ht="30.0" customHeight="1">
      <c r="A1626" s="16" t="s">
        <v>3821</v>
      </c>
      <c r="B1626" s="16" t="s">
        <v>3822</v>
      </c>
      <c r="C1626" s="16" t="s">
        <v>85</v>
      </c>
      <c r="D1626" s="17">
        <v>0.093</v>
      </c>
      <c r="E1626" s="16" t="s">
        <v>401</v>
      </c>
      <c r="F1626" s="16" t="s">
        <v>136</v>
      </c>
      <c r="G1626" s="16" t="s">
        <v>20</v>
      </c>
      <c r="H1626" s="16" t="s">
        <v>21</v>
      </c>
      <c r="J1626" s="16" t="s">
        <v>3780</v>
      </c>
    </row>
    <row r="1627" ht="30.0" customHeight="1">
      <c r="A1627" s="16" t="s">
        <v>3823</v>
      </c>
      <c r="B1627" s="16" t="s">
        <v>3824</v>
      </c>
      <c r="C1627" s="16" t="s">
        <v>85</v>
      </c>
      <c r="D1627" s="17">
        <v>0.06</v>
      </c>
      <c r="E1627" s="16" t="s">
        <v>3628</v>
      </c>
      <c r="F1627" s="16" t="s">
        <v>136</v>
      </c>
      <c r="G1627" s="16" t="s">
        <v>20</v>
      </c>
      <c r="H1627" s="16" t="s">
        <v>14</v>
      </c>
      <c r="J1627" s="16" t="s">
        <v>3780</v>
      </c>
    </row>
    <row r="1628" ht="30.0" customHeight="1">
      <c r="A1628" s="16" t="s">
        <v>3825</v>
      </c>
      <c r="B1628" s="16" t="s">
        <v>3826</v>
      </c>
      <c r="C1628" s="16" t="s">
        <v>85</v>
      </c>
      <c r="D1628" s="17">
        <v>0.085</v>
      </c>
      <c r="E1628" s="16" t="s">
        <v>3628</v>
      </c>
      <c r="F1628" s="16" t="s">
        <v>20</v>
      </c>
      <c r="G1628" s="16" t="s">
        <v>21</v>
      </c>
      <c r="H1628" s="16" t="s">
        <v>14</v>
      </c>
      <c r="J1628" s="16" t="s">
        <v>3780</v>
      </c>
    </row>
    <row r="1629" ht="30.0" customHeight="1">
      <c r="A1629" s="16" t="s">
        <v>3827</v>
      </c>
      <c r="B1629" s="16" t="s">
        <v>3828</v>
      </c>
      <c r="C1629" s="16" t="s">
        <v>85</v>
      </c>
      <c r="D1629" s="17">
        <v>0.08</v>
      </c>
      <c r="E1629" s="16" t="s">
        <v>24</v>
      </c>
      <c r="F1629" s="16" t="s">
        <v>21</v>
      </c>
      <c r="G1629" s="16" t="s">
        <v>136</v>
      </c>
      <c r="J1629" s="16" t="s">
        <v>3780</v>
      </c>
    </row>
    <row r="1630" ht="30.0" customHeight="1">
      <c r="A1630" s="16" t="s">
        <v>3829</v>
      </c>
      <c r="B1630" s="16" t="s">
        <v>3830</v>
      </c>
      <c r="C1630" s="16" t="s">
        <v>85</v>
      </c>
      <c r="D1630" s="17">
        <v>0.085</v>
      </c>
      <c r="E1630" s="16" t="s">
        <v>55</v>
      </c>
      <c r="F1630" s="16" t="s">
        <v>32</v>
      </c>
      <c r="G1630" s="16" t="s">
        <v>107</v>
      </c>
      <c r="J1630" s="16" t="s">
        <v>3187</v>
      </c>
    </row>
    <row r="1631" ht="30.0" customHeight="1">
      <c r="A1631" s="16" t="s">
        <v>3831</v>
      </c>
      <c r="B1631" s="16" t="s">
        <v>3832</v>
      </c>
      <c r="C1631" s="16" t="s">
        <v>85</v>
      </c>
      <c r="D1631" s="17">
        <v>0.122</v>
      </c>
      <c r="E1631" s="16" t="s">
        <v>55</v>
      </c>
      <c r="F1631" s="16" t="s">
        <v>136</v>
      </c>
      <c r="G1631" s="16" t="s">
        <v>32</v>
      </c>
      <c r="H1631" s="16" t="s">
        <v>107</v>
      </c>
      <c r="J1631" s="16" t="s">
        <v>3187</v>
      </c>
    </row>
    <row r="1632" ht="30.0" customHeight="1">
      <c r="A1632" s="16" t="s">
        <v>3833</v>
      </c>
      <c r="B1632" s="16" t="s">
        <v>3834</v>
      </c>
      <c r="C1632" s="16" t="s">
        <v>12</v>
      </c>
      <c r="D1632" s="17">
        <v>0.052</v>
      </c>
      <c r="E1632" s="16" t="s">
        <v>19</v>
      </c>
      <c r="F1632" s="16" t="s">
        <v>136</v>
      </c>
      <c r="G1632" s="16" t="s">
        <v>32</v>
      </c>
      <c r="J1632" s="16" t="s">
        <v>3835</v>
      </c>
    </row>
    <row r="1633" ht="30.0" customHeight="1">
      <c r="A1633" s="16" t="s">
        <v>3836</v>
      </c>
      <c r="B1633" s="16" t="s">
        <v>3837</v>
      </c>
      <c r="C1633" s="16" t="s">
        <v>12</v>
      </c>
      <c r="D1633" s="17">
        <v>0.055</v>
      </c>
      <c r="E1633" s="16" t="s">
        <v>35</v>
      </c>
      <c r="F1633" s="16" t="s">
        <v>123</v>
      </c>
      <c r="G1633" s="16" t="s">
        <v>107</v>
      </c>
      <c r="J1633" s="16" t="s">
        <v>3835</v>
      </c>
    </row>
    <row r="1634" ht="30.0" customHeight="1">
      <c r="A1634" s="16" t="s">
        <v>3838</v>
      </c>
      <c r="B1634" s="16" t="s">
        <v>3839</v>
      </c>
      <c r="C1634" s="16" t="s">
        <v>85</v>
      </c>
      <c r="D1634" s="17">
        <v>0.07</v>
      </c>
      <c r="E1634" s="16" t="s">
        <v>3628</v>
      </c>
      <c r="F1634" s="16" t="s">
        <v>20</v>
      </c>
      <c r="G1634" s="16" t="s">
        <v>21</v>
      </c>
      <c r="H1634" s="16" t="s">
        <v>14</v>
      </c>
      <c r="I1634" s="16" t="s">
        <v>136</v>
      </c>
      <c r="J1634" s="16" t="s">
        <v>3840</v>
      </c>
    </row>
    <row r="1635" ht="30.0" customHeight="1">
      <c r="A1635" s="16" t="s">
        <v>3841</v>
      </c>
      <c r="B1635" s="16" t="s">
        <v>3842</v>
      </c>
      <c r="C1635" s="16" t="s">
        <v>85</v>
      </c>
      <c r="D1635" s="17">
        <v>0.065</v>
      </c>
      <c r="E1635" s="16" t="s">
        <v>3628</v>
      </c>
      <c r="F1635" s="16" t="s">
        <v>136</v>
      </c>
      <c r="G1635" s="16" t="s">
        <v>21</v>
      </c>
      <c r="H1635" s="16" t="s">
        <v>32</v>
      </c>
      <c r="J1635" s="16" t="s">
        <v>3840</v>
      </c>
    </row>
    <row r="1636" ht="30.0" customHeight="1">
      <c r="A1636" s="16" t="s">
        <v>3843</v>
      </c>
      <c r="B1636" s="16" t="s">
        <v>3844</v>
      </c>
      <c r="C1636" s="16" t="s">
        <v>85</v>
      </c>
      <c r="D1636" s="17">
        <v>0.105</v>
      </c>
      <c r="E1636" s="16" t="s">
        <v>24</v>
      </c>
      <c r="F1636" s="16" t="s">
        <v>107</v>
      </c>
      <c r="G1636" s="16" t="s">
        <v>20</v>
      </c>
      <c r="H1636" s="16" t="s">
        <v>136</v>
      </c>
      <c r="J1636" s="16" t="s">
        <v>3840</v>
      </c>
    </row>
    <row r="1637" ht="30.0" customHeight="1">
      <c r="A1637" s="16" t="s">
        <v>3845</v>
      </c>
      <c r="B1637" s="16" t="s">
        <v>3846</v>
      </c>
      <c r="C1637" s="16" t="s">
        <v>85</v>
      </c>
      <c r="D1637" s="17">
        <v>0.09</v>
      </c>
      <c r="E1637" s="16" t="s">
        <v>401</v>
      </c>
      <c r="F1637" s="16" t="s">
        <v>123</v>
      </c>
      <c r="G1637" s="16" t="s">
        <v>14</v>
      </c>
      <c r="H1637" s="16" t="s">
        <v>107</v>
      </c>
      <c r="J1637" s="16" t="s">
        <v>1730</v>
      </c>
    </row>
    <row r="1638" ht="30.0" customHeight="1">
      <c r="A1638" s="16" t="s">
        <v>3847</v>
      </c>
      <c r="B1638" s="16" t="s">
        <v>3848</v>
      </c>
      <c r="C1638" s="16" t="s">
        <v>85</v>
      </c>
      <c r="D1638" s="17">
        <v>0.12</v>
      </c>
      <c r="E1638" s="16" t="s">
        <v>468</v>
      </c>
      <c r="F1638" s="16" t="s">
        <v>14</v>
      </c>
      <c r="G1638" s="16" t="s">
        <v>107</v>
      </c>
      <c r="J1638" s="16" t="s">
        <v>1730</v>
      </c>
    </row>
    <row r="1639" ht="30.0" customHeight="1">
      <c r="A1639" s="16" t="s">
        <v>3849</v>
      </c>
      <c r="B1639" s="16" t="s">
        <v>3850</v>
      </c>
      <c r="C1639" s="16" t="s">
        <v>2373</v>
      </c>
      <c r="D1639" s="17">
        <v>0.12</v>
      </c>
      <c r="E1639" s="16" t="s">
        <v>769</v>
      </c>
      <c r="F1639" s="16" t="s">
        <v>107</v>
      </c>
      <c r="G1639" s="16" t="s">
        <v>128</v>
      </c>
      <c r="H1639" s="16" t="s">
        <v>14</v>
      </c>
      <c r="J1639" s="16" t="s">
        <v>3734</v>
      </c>
    </row>
    <row r="1640" ht="30.0" customHeight="1">
      <c r="A1640" s="16" t="s">
        <v>3851</v>
      </c>
      <c r="B1640" s="16" t="s">
        <v>3852</v>
      </c>
      <c r="C1640" s="16" t="s">
        <v>2373</v>
      </c>
      <c r="D1640" s="17">
        <v>0.12</v>
      </c>
      <c r="E1640" s="16" t="s">
        <v>3054</v>
      </c>
      <c r="F1640" s="16" t="s">
        <v>107</v>
      </c>
      <c r="G1640" s="16" t="s">
        <v>14</v>
      </c>
      <c r="J1640" s="16" t="s">
        <v>3734</v>
      </c>
    </row>
    <row r="1641" ht="30.0" customHeight="1">
      <c r="A1641" s="16" t="s">
        <v>3853</v>
      </c>
      <c r="B1641" s="16" t="s">
        <v>3854</v>
      </c>
      <c r="C1641" s="16" t="s">
        <v>379</v>
      </c>
      <c r="D1641" s="17">
        <v>0.08</v>
      </c>
      <c r="E1641" s="16" t="s">
        <v>401</v>
      </c>
      <c r="F1641" s="16" t="s">
        <v>21</v>
      </c>
      <c r="G1641" s="16" t="s">
        <v>32</v>
      </c>
      <c r="H1641" s="16" t="s">
        <v>14</v>
      </c>
      <c r="I1641" s="16" t="s">
        <v>107</v>
      </c>
      <c r="J1641" s="16" t="s">
        <v>3855</v>
      </c>
    </row>
    <row r="1642" ht="30.0" customHeight="1">
      <c r="A1642" s="16" t="s">
        <v>3856</v>
      </c>
      <c r="B1642" s="16" t="s">
        <v>3857</v>
      </c>
      <c r="C1642" s="16" t="s">
        <v>379</v>
      </c>
      <c r="D1642" s="17">
        <v>0.06</v>
      </c>
      <c r="E1642" s="16" t="s">
        <v>24</v>
      </c>
      <c r="F1642" s="16" t="s">
        <v>20</v>
      </c>
      <c r="G1642" s="16" t="s">
        <v>123</v>
      </c>
      <c r="H1642" s="16" t="s">
        <v>21</v>
      </c>
      <c r="J1642" s="16" t="s">
        <v>3855</v>
      </c>
    </row>
    <row r="1643" ht="30.0" customHeight="1">
      <c r="A1643" s="16" t="s">
        <v>3858</v>
      </c>
      <c r="B1643" s="16" t="s">
        <v>3859</v>
      </c>
      <c r="C1643" s="16" t="s">
        <v>85</v>
      </c>
      <c r="D1643" s="17">
        <v>0.09</v>
      </c>
      <c r="E1643" s="16" t="s">
        <v>401</v>
      </c>
      <c r="F1643" s="16" t="s">
        <v>14</v>
      </c>
      <c r="G1643" s="16" t="s">
        <v>21</v>
      </c>
      <c r="H1643" s="16" t="s">
        <v>20</v>
      </c>
      <c r="J1643" s="16" t="s">
        <v>3860</v>
      </c>
    </row>
    <row r="1644" ht="30.0" customHeight="1">
      <c r="A1644" s="16" t="s">
        <v>3861</v>
      </c>
      <c r="B1644" s="16" t="s">
        <v>3862</v>
      </c>
      <c r="C1644" s="16" t="s">
        <v>379</v>
      </c>
      <c r="D1644" s="17">
        <v>0.08</v>
      </c>
      <c r="E1644" s="16" t="s">
        <v>468</v>
      </c>
      <c r="F1644" s="16" t="s">
        <v>14</v>
      </c>
      <c r="G1644" s="16" t="s">
        <v>15</v>
      </c>
      <c r="H1644" s="16" t="s">
        <v>107</v>
      </c>
      <c r="J1644" s="16" t="s">
        <v>3855</v>
      </c>
    </row>
    <row r="1645" ht="30.0" customHeight="1">
      <c r="A1645" s="16" t="s">
        <v>3863</v>
      </c>
      <c r="B1645" s="16" t="s">
        <v>3864</v>
      </c>
      <c r="C1645" s="16" t="s">
        <v>379</v>
      </c>
      <c r="D1645" s="17">
        <v>0.1</v>
      </c>
      <c r="E1645" s="16" t="s">
        <v>3628</v>
      </c>
      <c r="F1645" s="16" t="s">
        <v>20</v>
      </c>
      <c r="G1645" s="16" t="s">
        <v>14</v>
      </c>
      <c r="H1645" s="16" t="s">
        <v>21</v>
      </c>
      <c r="J1645" s="16" t="s">
        <v>3855</v>
      </c>
    </row>
    <row r="1646" ht="30.0" customHeight="1">
      <c r="A1646" s="16" t="s">
        <v>3865</v>
      </c>
      <c r="B1646" s="16" t="s">
        <v>3866</v>
      </c>
      <c r="C1646" s="16" t="s">
        <v>379</v>
      </c>
      <c r="D1646" s="17">
        <v>0.037</v>
      </c>
      <c r="E1646" s="16" t="s">
        <v>19</v>
      </c>
      <c r="F1646" s="16" t="s">
        <v>136</v>
      </c>
      <c r="G1646" s="16" t="s">
        <v>14</v>
      </c>
      <c r="H1646" s="16" t="s">
        <v>107</v>
      </c>
      <c r="J1646" s="16" t="s">
        <v>3855</v>
      </c>
    </row>
    <row r="1647" ht="30.0" customHeight="1">
      <c r="A1647" s="16" t="s">
        <v>3867</v>
      </c>
      <c r="B1647" s="16" t="s">
        <v>3868</v>
      </c>
      <c r="C1647" s="16" t="s">
        <v>379</v>
      </c>
      <c r="D1647" s="17">
        <v>0.037</v>
      </c>
      <c r="E1647" s="16" t="s">
        <v>19</v>
      </c>
      <c r="F1647" s="16" t="s">
        <v>21</v>
      </c>
      <c r="G1647" s="16" t="s">
        <v>32</v>
      </c>
      <c r="H1647" s="16" t="s">
        <v>107</v>
      </c>
      <c r="J1647" s="16" t="s">
        <v>3855</v>
      </c>
    </row>
    <row r="1648" ht="30.0" customHeight="1">
      <c r="A1648" s="16" t="s">
        <v>3869</v>
      </c>
      <c r="B1648" s="16" t="s">
        <v>3870</v>
      </c>
      <c r="C1648" s="16" t="s">
        <v>379</v>
      </c>
      <c r="D1648" s="17">
        <v>0.037</v>
      </c>
      <c r="E1648" s="16" t="s">
        <v>19</v>
      </c>
      <c r="F1648" s="16" t="s">
        <v>21</v>
      </c>
      <c r="G1648" s="16" t="s">
        <v>32</v>
      </c>
      <c r="H1648" s="16" t="s">
        <v>107</v>
      </c>
      <c r="J1648" s="16" t="s">
        <v>3855</v>
      </c>
    </row>
    <row r="1649" ht="30.0" customHeight="1">
      <c r="A1649" s="16" t="s">
        <v>3871</v>
      </c>
      <c r="B1649" s="16" t="s">
        <v>3872</v>
      </c>
      <c r="C1649" s="16" t="s">
        <v>379</v>
      </c>
      <c r="D1649" s="22">
        <v>0.037</v>
      </c>
      <c r="E1649" s="16" t="s">
        <v>19</v>
      </c>
      <c r="F1649" s="16" t="s">
        <v>21</v>
      </c>
      <c r="G1649" s="16" t="s">
        <v>14</v>
      </c>
      <c r="H1649" s="16" t="s">
        <v>136</v>
      </c>
      <c r="I1649" s="16" t="s">
        <v>107</v>
      </c>
      <c r="J1649" s="16" t="s">
        <v>3855</v>
      </c>
    </row>
    <row r="1650" ht="30.0" customHeight="1">
      <c r="A1650" s="16" t="s">
        <v>3873</v>
      </c>
      <c r="B1650" s="16" t="s">
        <v>3874</v>
      </c>
      <c r="C1650" s="16" t="s">
        <v>379</v>
      </c>
      <c r="D1650" s="22">
        <v>0.035</v>
      </c>
      <c r="E1650" s="16" t="s">
        <v>35</v>
      </c>
      <c r="F1650" s="16" t="s">
        <v>32</v>
      </c>
      <c r="G1650" s="16" t="s">
        <v>107</v>
      </c>
      <c r="J1650" s="16" t="s">
        <v>3855</v>
      </c>
    </row>
    <row r="1651" ht="30.0" customHeight="1">
      <c r="A1651" s="16" t="s">
        <v>3875</v>
      </c>
      <c r="B1651" s="16" t="s">
        <v>3876</v>
      </c>
      <c r="C1651" s="16" t="s">
        <v>907</v>
      </c>
      <c r="D1651" s="22">
        <v>0.065</v>
      </c>
      <c r="E1651" s="16" t="s">
        <v>55</v>
      </c>
      <c r="F1651" s="16" t="s">
        <v>21</v>
      </c>
      <c r="G1651" s="16" t="s">
        <v>32</v>
      </c>
      <c r="H1651" s="16" t="s">
        <v>14</v>
      </c>
      <c r="J1651" s="16" t="s">
        <v>908</v>
      </c>
    </row>
    <row r="1652" ht="30.0" customHeight="1">
      <c r="A1652" s="16" t="s">
        <v>3877</v>
      </c>
      <c r="B1652" s="16" t="s">
        <v>3878</v>
      </c>
      <c r="C1652" s="16" t="s">
        <v>2373</v>
      </c>
      <c r="D1652" s="17">
        <v>0.125</v>
      </c>
      <c r="E1652" s="16" t="s">
        <v>468</v>
      </c>
      <c r="F1652" s="16" t="s">
        <v>15</v>
      </c>
      <c r="G1652" s="16" t="s">
        <v>14</v>
      </c>
      <c r="J1652" s="16" t="s">
        <v>3879</v>
      </c>
    </row>
    <row r="1653" ht="30.0" customHeight="1">
      <c r="A1653" s="16" t="s">
        <v>3880</v>
      </c>
      <c r="B1653" s="16" t="s">
        <v>3881</v>
      </c>
      <c r="C1653" s="16" t="s">
        <v>2373</v>
      </c>
      <c r="D1653" s="17">
        <v>0.1</v>
      </c>
      <c r="E1653" s="16" t="s">
        <v>3054</v>
      </c>
      <c r="F1653" s="16" t="s">
        <v>21</v>
      </c>
      <c r="G1653" s="16" t="s">
        <v>14</v>
      </c>
      <c r="H1653" s="16" t="s">
        <v>15</v>
      </c>
      <c r="I1653" s="16" t="s">
        <v>128</v>
      </c>
      <c r="J1653" s="16" t="s">
        <v>3879</v>
      </c>
    </row>
    <row r="1654" ht="30.0" customHeight="1">
      <c r="A1654" s="16" t="s">
        <v>3882</v>
      </c>
      <c r="B1654" s="16" t="s">
        <v>3883</v>
      </c>
      <c r="C1654" s="16" t="s">
        <v>2373</v>
      </c>
      <c r="D1654" s="17">
        <v>0.12</v>
      </c>
      <c r="E1654" s="16" t="s">
        <v>3054</v>
      </c>
      <c r="F1654" s="16" t="s">
        <v>15</v>
      </c>
      <c r="G1654" s="16" t="s">
        <v>21</v>
      </c>
      <c r="H1654" s="16" t="s">
        <v>14</v>
      </c>
      <c r="J1654" s="16" t="s">
        <v>3879</v>
      </c>
    </row>
    <row r="1655" ht="30.0" customHeight="1">
      <c r="A1655" s="16" t="s">
        <v>3884</v>
      </c>
      <c r="B1655" s="16" t="s">
        <v>3885</v>
      </c>
      <c r="C1655" s="16" t="s">
        <v>907</v>
      </c>
      <c r="D1655" s="17">
        <v>0.07</v>
      </c>
      <c r="E1655" s="16" t="s">
        <v>55</v>
      </c>
      <c r="F1655" s="16" t="s">
        <v>32</v>
      </c>
      <c r="G1655" s="16" t="s">
        <v>21</v>
      </c>
      <c r="H1655" s="16" t="s">
        <v>14</v>
      </c>
      <c r="J1655" s="16" t="s">
        <v>908</v>
      </c>
    </row>
    <row r="1656" ht="30.0" customHeight="1">
      <c r="A1656" s="16" t="s">
        <v>3886</v>
      </c>
      <c r="B1656" s="16" t="s">
        <v>3887</v>
      </c>
      <c r="C1656" s="16" t="s">
        <v>12</v>
      </c>
      <c r="D1656" s="17">
        <v>0.055</v>
      </c>
      <c r="E1656" s="16" t="s">
        <v>55</v>
      </c>
      <c r="F1656" s="16" t="s">
        <v>14</v>
      </c>
      <c r="G1656" s="16" t="s">
        <v>32</v>
      </c>
      <c r="H1656" s="16" t="s">
        <v>21</v>
      </c>
      <c r="J1656" s="16" t="s">
        <v>3888</v>
      </c>
    </row>
    <row r="1657" ht="30.0" customHeight="1">
      <c r="A1657" s="16" t="s">
        <v>3889</v>
      </c>
      <c r="B1657" s="16" t="s">
        <v>3890</v>
      </c>
      <c r="C1657" s="16" t="s">
        <v>85</v>
      </c>
      <c r="D1657" s="17">
        <v>0.136</v>
      </c>
      <c r="E1657" s="16" t="s">
        <v>468</v>
      </c>
      <c r="F1657" s="16" t="s">
        <v>14</v>
      </c>
      <c r="G1657" s="16" t="s">
        <v>107</v>
      </c>
      <c r="H1657" s="16" t="s">
        <v>15</v>
      </c>
      <c r="J1657" s="16" t="s">
        <v>3891</v>
      </c>
    </row>
    <row r="1658" ht="30.0" customHeight="1">
      <c r="A1658" s="16" t="s">
        <v>3892</v>
      </c>
      <c r="B1658" s="16" t="s">
        <v>3893</v>
      </c>
      <c r="C1658" s="16" t="s">
        <v>85</v>
      </c>
      <c r="D1658" s="17">
        <v>0.06</v>
      </c>
      <c r="E1658" s="16" t="s">
        <v>19</v>
      </c>
      <c r="F1658" s="16" t="s">
        <v>20</v>
      </c>
      <c r="G1658" s="16" t="s">
        <v>21</v>
      </c>
      <c r="H1658" s="16" t="s">
        <v>14</v>
      </c>
      <c r="J1658" s="16" t="s">
        <v>3894</v>
      </c>
    </row>
    <row r="1659" ht="30.0" customHeight="1">
      <c r="A1659" s="16" t="s">
        <v>3895</v>
      </c>
      <c r="B1659" s="16" t="s">
        <v>3896</v>
      </c>
      <c r="C1659" s="16" t="s">
        <v>85</v>
      </c>
      <c r="D1659" s="17">
        <v>0.08</v>
      </c>
      <c r="E1659" s="16" t="s">
        <v>38</v>
      </c>
      <c r="F1659" s="16" t="s">
        <v>136</v>
      </c>
      <c r="G1659" s="16" t="s">
        <v>20</v>
      </c>
      <c r="H1659" s="16" t="s">
        <v>107</v>
      </c>
      <c r="J1659" s="16" t="s">
        <v>3894</v>
      </c>
    </row>
    <row r="1660" ht="30.0" customHeight="1">
      <c r="A1660" s="16" t="s">
        <v>3897</v>
      </c>
      <c r="B1660" s="16" t="s">
        <v>3898</v>
      </c>
      <c r="C1660" s="16" t="s">
        <v>85</v>
      </c>
      <c r="D1660" s="17">
        <v>0.105</v>
      </c>
      <c r="E1660" s="16" t="s">
        <v>468</v>
      </c>
      <c r="F1660" s="16" t="s">
        <v>14</v>
      </c>
      <c r="G1660" s="16" t="s">
        <v>107</v>
      </c>
      <c r="H1660" s="16" t="s">
        <v>15</v>
      </c>
      <c r="J1660" s="16" t="s">
        <v>3894</v>
      </c>
    </row>
    <row r="1661" ht="30.0" customHeight="1">
      <c r="A1661" s="16" t="s">
        <v>3899</v>
      </c>
      <c r="B1661" s="16" t="s">
        <v>3900</v>
      </c>
      <c r="C1661" s="16" t="s">
        <v>791</v>
      </c>
      <c r="D1661" s="17">
        <v>0.049</v>
      </c>
      <c r="E1661" s="16" t="s">
        <v>35</v>
      </c>
      <c r="F1661" s="16" t="s">
        <v>107</v>
      </c>
      <c r="G1661" s="16" t="s">
        <v>32</v>
      </c>
      <c r="J1661" s="16" t="s">
        <v>3901</v>
      </c>
    </row>
    <row r="1662" ht="30.0" customHeight="1">
      <c r="A1662" s="16" t="s">
        <v>3902</v>
      </c>
      <c r="B1662" s="16" t="s">
        <v>3903</v>
      </c>
      <c r="C1662" s="16" t="s">
        <v>791</v>
      </c>
      <c r="D1662" s="17">
        <v>0.054</v>
      </c>
      <c r="E1662" s="16" t="s">
        <v>29</v>
      </c>
      <c r="F1662" s="16" t="s">
        <v>123</v>
      </c>
      <c r="G1662" s="16" t="s">
        <v>14</v>
      </c>
      <c r="J1662" s="16" t="s">
        <v>3904</v>
      </c>
    </row>
    <row r="1663" ht="30.0" customHeight="1">
      <c r="A1663" s="16" t="s">
        <v>3905</v>
      </c>
      <c r="B1663" s="16" t="s">
        <v>3906</v>
      </c>
      <c r="C1663" s="16" t="s">
        <v>791</v>
      </c>
      <c r="D1663" s="17">
        <v>0.05</v>
      </c>
      <c r="E1663" s="16" t="s">
        <v>131</v>
      </c>
      <c r="F1663" s="16" t="s">
        <v>136</v>
      </c>
      <c r="G1663" s="16" t="s">
        <v>107</v>
      </c>
      <c r="H1663" s="16" t="s">
        <v>32</v>
      </c>
      <c r="J1663" s="16" t="s">
        <v>3907</v>
      </c>
    </row>
    <row r="1664" ht="30.0" customHeight="1">
      <c r="A1664" s="16" t="s">
        <v>3908</v>
      </c>
      <c r="B1664" s="16" t="s">
        <v>3909</v>
      </c>
      <c r="C1664" s="16" t="s">
        <v>791</v>
      </c>
      <c r="D1664" s="17">
        <v>0.055</v>
      </c>
      <c r="E1664" s="16" t="s">
        <v>143</v>
      </c>
      <c r="F1664" s="16" t="s">
        <v>14</v>
      </c>
      <c r="G1664" s="16" t="s">
        <v>107</v>
      </c>
      <c r="J1664" s="16" t="s">
        <v>3907</v>
      </c>
    </row>
    <row r="1665" ht="30.0" customHeight="1">
      <c r="A1665" s="16" t="s">
        <v>3910</v>
      </c>
      <c r="B1665" s="16" t="s">
        <v>3911</v>
      </c>
      <c r="C1665" s="16" t="s">
        <v>703</v>
      </c>
      <c r="D1665" s="17">
        <v>0.049</v>
      </c>
      <c r="E1665" s="16" t="s">
        <v>122</v>
      </c>
      <c r="F1665" s="16" t="s">
        <v>136</v>
      </c>
      <c r="G1665" s="16" t="s">
        <v>14</v>
      </c>
      <c r="H1665" s="16" t="s">
        <v>107</v>
      </c>
      <c r="J1665" s="16" t="s">
        <v>3912</v>
      </c>
    </row>
    <row r="1666" ht="30.0" customHeight="1">
      <c r="A1666" s="16" t="s">
        <v>3913</v>
      </c>
      <c r="B1666" s="16" t="s">
        <v>3914</v>
      </c>
      <c r="C1666" s="16" t="s">
        <v>703</v>
      </c>
      <c r="D1666" s="17">
        <v>0.05</v>
      </c>
      <c r="E1666" s="16" t="s">
        <v>296</v>
      </c>
      <c r="F1666" s="16" t="s">
        <v>107</v>
      </c>
      <c r="G1666" s="16" t="s">
        <v>20</v>
      </c>
      <c r="J1666" s="16" t="s">
        <v>3912</v>
      </c>
    </row>
    <row r="1667" ht="30.0" customHeight="1">
      <c r="A1667" s="16" t="s">
        <v>3915</v>
      </c>
      <c r="B1667" s="16" t="s">
        <v>3916</v>
      </c>
      <c r="C1667" s="16" t="s">
        <v>703</v>
      </c>
      <c r="D1667" s="17">
        <v>0.06</v>
      </c>
      <c r="E1667" s="16" t="s">
        <v>19</v>
      </c>
      <c r="F1667" s="16" t="s">
        <v>136</v>
      </c>
      <c r="G1667" s="16" t="s">
        <v>20</v>
      </c>
      <c r="H1667" s="16" t="s">
        <v>107</v>
      </c>
      <c r="J1667" s="16" t="s">
        <v>3912</v>
      </c>
    </row>
    <row r="1668" ht="30.0" customHeight="1">
      <c r="A1668" s="16" t="s">
        <v>3917</v>
      </c>
      <c r="B1668" s="16" t="s">
        <v>3918</v>
      </c>
      <c r="C1668" s="16" t="s">
        <v>703</v>
      </c>
      <c r="D1668" s="17">
        <v>0.04</v>
      </c>
      <c r="E1668" s="16" t="s">
        <v>2453</v>
      </c>
      <c r="F1668" s="16" t="s">
        <v>32</v>
      </c>
      <c r="G1668" s="16" t="s">
        <v>107</v>
      </c>
      <c r="J1668" s="16" t="s">
        <v>3912</v>
      </c>
    </row>
    <row r="1669" ht="30.0" customHeight="1">
      <c r="A1669" s="16" t="s">
        <v>3919</v>
      </c>
      <c r="B1669" s="16" t="s">
        <v>3920</v>
      </c>
      <c r="C1669" s="16" t="s">
        <v>703</v>
      </c>
      <c r="D1669" s="17">
        <v>0.07</v>
      </c>
      <c r="E1669" s="16" t="s">
        <v>24</v>
      </c>
      <c r="F1669" s="16" t="s">
        <v>107</v>
      </c>
      <c r="G1669" s="16"/>
      <c r="J1669" s="16" t="s">
        <v>3912</v>
      </c>
    </row>
    <row r="1670" ht="30.0" customHeight="1">
      <c r="A1670" s="16" t="s">
        <v>3921</v>
      </c>
      <c r="B1670" s="16" t="s">
        <v>3922</v>
      </c>
      <c r="C1670" s="16" t="s">
        <v>703</v>
      </c>
      <c r="D1670" s="17">
        <v>0.04</v>
      </c>
      <c r="E1670" s="16" t="s">
        <v>2453</v>
      </c>
      <c r="F1670" s="16" t="s">
        <v>32</v>
      </c>
      <c r="G1670" s="16" t="s">
        <v>21</v>
      </c>
      <c r="J1670" s="16" t="s">
        <v>3912</v>
      </c>
    </row>
    <row r="1671" ht="30.0" customHeight="1">
      <c r="A1671" s="16" t="s">
        <v>3923</v>
      </c>
      <c r="B1671" s="16" t="s">
        <v>3924</v>
      </c>
      <c r="C1671" s="16" t="s">
        <v>703</v>
      </c>
      <c r="D1671" s="17">
        <v>0.04</v>
      </c>
      <c r="E1671" s="16" t="s">
        <v>2453</v>
      </c>
      <c r="F1671" s="16" t="s">
        <v>136</v>
      </c>
      <c r="G1671" s="16" t="s">
        <v>32</v>
      </c>
      <c r="H1671" s="16" t="s">
        <v>107</v>
      </c>
      <c r="J1671" s="16" t="s">
        <v>3912</v>
      </c>
    </row>
    <row r="1672" ht="30.0" customHeight="1">
      <c r="A1672" s="16" t="s">
        <v>3925</v>
      </c>
      <c r="B1672" s="16" t="s">
        <v>3926</v>
      </c>
      <c r="C1672" s="16" t="s">
        <v>85</v>
      </c>
      <c r="D1672" s="17">
        <v>0.09</v>
      </c>
      <c r="E1672" s="16" t="s">
        <v>55</v>
      </c>
      <c r="F1672" s="16" t="s">
        <v>32</v>
      </c>
      <c r="G1672" s="16" t="s">
        <v>21</v>
      </c>
      <c r="H1672" s="16" t="s">
        <v>14</v>
      </c>
      <c r="J1672" s="16" t="s">
        <v>3927</v>
      </c>
    </row>
    <row r="1673" ht="30.0" customHeight="1">
      <c r="A1673" s="16" t="s">
        <v>3928</v>
      </c>
      <c r="B1673" s="16" t="s">
        <v>3929</v>
      </c>
      <c r="C1673" s="16" t="s">
        <v>85</v>
      </c>
      <c r="D1673" s="17">
        <v>0.067</v>
      </c>
      <c r="E1673" s="16" t="s">
        <v>55</v>
      </c>
      <c r="F1673" s="16" t="s">
        <v>32</v>
      </c>
      <c r="G1673" s="16" t="s">
        <v>21</v>
      </c>
      <c r="J1673" s="16" t="s">
        <v>3927</v>
      </c>
    </row>
    <row r="1674" ht="30.0" customHeight="1">
      <c r="A1674" s="16" t="s">
        <v>3930</v>
      </c>
      <c r="B1674" s="16" t="s">
        <v>3931</v>
      </c>
      <c r="C1674" s="16" t="s">
        <v>85</v>
      </c>
      <c r="D1674" s="17">
        <v>0.071</v>
      </c>
      <c r="E1674" s="16" t="s">
        <v>55</v>
      </c>
      <c r="F1674" s="16" t="s">
        <v>21</v>
      </c>
      <c r="G1674" s="16" t="s">
        <v>32</v>
      </c>
      <c r="H1674" s="16" t="s">
        <v>14</v>
      </c>
      <c r="J1674" s="16" t="s">
        <v>3927</v>
      </c>
    </row>
    <row r="1675" ht="30.0" customHeight="1">
      <c r="A1675" s="16" t="s">
        <v>3932</v>
      </c>
      <c r="B1675" s="16" t="s">
        <v>3933</v>
      </c>
      <c r="C1675" s="16" t="s">
        <v>85</v>
      </c>
      <c r="D1675" s="17">
        <v>0.071</v>
      </c>
      <c r="E1675" s="16" t="s">
        <v>55</v>
      </c>
      <c r="F1675" s="16" t="s">
        <v>21</v>
      </c>
      <c r="G1675" s="16" t="s">
        <v>14</v>
      </c>
      <c r="H1675" s="16" t="s">
        <v>32</v>
      </c>
      <c r="J1675" s="16" t="s">
        <v>3927</v>
      </c>
    </row>
    <row r="1676" ht="30.0" customHeight="1">
      <c r="A1676" s="16" t="s">
        <v>3934</v>
      </c>
      <c r="B1676" s="16" t="s">
        <v>3935</v>
      </c>
      <c r="C1676" s="16" t="s">
        <v>85</v>
      </c>
      <c r="D1676" s="17">
        <v>0.06</v>
      </c>
      <c r="E1676" s="16" t="s">
        <v>55</v>
      </c>
      <c r="F1676" s="16" t="s">
        <v>107</v>
      </c>
      <c r="G1676" s="16" t="s">
        <v>21</v>
      </c>
      <c r="H1676" s="16" t="s">
        <v>32</v>
      </c>
      <c r="J1676" s="16" t="s">
        <v>3927</v>
      </c>
    </row>
    <row r="1677" ht="30.0" customHeight="1">
      <c r="A1677" s="16" t="s">
        <v>3936</v>
      </c>
      <c r="B1677" s="21" t="s">
        <v>3937</v>
      </c>
      <c r="C1677" s="16" t="s">
        <v>85</v>
      </c>
      <c r="D1677" s="17">
        <v>0.075</v>
      </c>
      <c r="E1677" s="16" t="s">
        <v>143</v>
      </c>
      <c r="F1677" s="16" t="s">
        <v>21</v>
      </c>
      <c r="G1677" s="16" t="s">
        <v>20</v>
      </c>
      <c r="J1677" s="16" t="s">
        <v>1717</v>
      </c>
    </row>
    <row r="1678" ht="30.0" customHeight="1">
      <c r="A1678" s="16" t="s">
        <v>3938</v>
      </c>
      <c r="B1678" s="16" t="s">
        <v>3939</v>
      </c>
      <c r="C1678" s="16" t="s">
        <v>85</v>
      </c>
      <c r="D1678" s="17">
        <v>0.09</v>
      </c>
      <c r="E1678" s="16" t="s">
        <v>401</v>
      </c>
      <c r="F1678" s="16" t="s">
        <v>14</v>
      </c>
      <c r="G1678" s="16" t="s">
        <v>21</v>
      </c>
      <c r="H1678" s="16" t="s">
        <v>20</v>
      </c>
      <c r="J1678" s="16" t="s">
        <v>1717</v>
      </c>
    </row>
    <row r="1679" ht="30.0" customHeight="1">
      <c r="A1679" s="16" t="s">
        <v>3940</v>
      </c>
      <c r="B1679" s="16" t="s">
        <v>3941</v>
      </c>
      <c r="C1679" s="16" t="s">
        <v>85</v>
      </c>
      <c r="D1679" s="17">
        <v>0.08</v>
      </c>
      <c r="E1679" s="16" t="s">
        <v>401</v>
      </c>
      <c r="F1679" s="16" t="s">
        <v>20</v>
      </c>
      <c r="G1679" s="16" t="s">
        <v>136</v>
      </c>
      <c r="H1679" s="16" t="s">
        <v>107</v>
      </c>
      <c r="J1679" s="16" t="s">
        <v>1717</v>
      </c>
    </row>
    <row r="1680" ht="30.0" customHeight="1">
      <c r="A1680" s="16" t="s">
        <v>3942</v>
      </c>
      <c r="B1680" s="16" t="s">
        <v>3943</v>
      </c>
      <c r="C1680" s="16" t="s">
        <v>85</v>
      </c>
      <c r="D1680" s="17">
        <v>0.071</v>
      </c>
      <c r="E1680" s="16" t="s">
        <v>24</v>
      </c>
      <c r="F1680" s="16" t="s">
        <v>107</v>
      </c>
      <c r="G1680" s="16" t="s">
        <v>136</v>
      </c>
      <c r="J1680" s="16" t="s">
        <v>3944</v>
      </c>
    </row>
    <row r="1681" ht="30.0" customHeight="1">
      <c r="A1681" s="16" t="s">
        <v>3945</v>
      </c>
      <c r="B1681" s="16" t="s">
        <v>3946</v>
      </c>
      <c r="C1681" s="16" t="s">
        <v>85</v>
      </c>
      <c r="D1681" s="17">
        <v>0.081</v>
      </c>
      <c r="E1681" s="16" t="s">
        <v>24</v>
      </c>
      <c r="F1681" s="16" t="s">
        <v>136</v>
      </c>
      <c r="G1681" s="16" t="s">
        <v>107</v>
      </c>
      <c r="J1681" s="16" t="s">
        <v>3944</v>
      </c>
    </row>
    <row r="1682" ht="30.0" customHeight="1">
      <c r="A1682" s="16" t="s">
        <v>3947</v>
      </c>
      <c r="B1682" s="16" t="s">
        <v>3948</v>
      </c>
      <c r="C1682" s="16" t="s">
        <v>85</v>
      </c>
      <c r="D1682" s="17">
        <v>0.081</v>
      </c>
      <c r="E1682" s="16" t="s">
        <v>24</v>
      </c>
      <c r="F1682" s="16" t="s">
        <v>20</v>
      </c>
      <c r="G1682" s="16" t="s">
        <v>21</v>
      </c>
      <c r="H1682" s="16" t="s">
        <v>14</v>
      </c>
      <c r="J1682" s="16" t="s">
        <v>3944</v>
      </c>
    </row>
    <row r="1683" ht="30.0" customHeight="1">
      <c r="A1683" s="16" t="s">
        <v>3949</v>
      </c>
      <c r="B1683" s="16" t="s">
        <v>3950</v>
      </c>
      <c r="C1683" s="16" t="s">
        <v>85</v>
      </c>
      <c r="D1683" s="17">
        <v>0.077</v>
      </c>
      <c r="E1683" s="16" t="s">
        <v>24</v>
      </c>
      <c r="F1683" s="16" t="s">
        <v>20</v>
      </c>
      <c r="G1683" s="16" t="s">
        <v>14</v>
      </c>
      <c r="H1683" s="16" t="s">
        <v>21</v>
      </c>
      <c r="J1683" s="16" t="s">
        <v>3944</v>
      </c>
    </row>
    <row r="1684" ht="30.0" customHeight="1">
      <c r="A1684" s="16" t="s">
        <v>3951</v>
      </c>
      <c r="B1684" s="16" t="s">
        <v>3952</v>
      </c>
      <c r="C1684" s="16" t="s">
        <v>85</v>
      </c>
      <c r="D1684" s="17">
        <v>0.045</v>
      </c>
      <c r="E1684" s="16" t="s">
        <v>101</v>
      </c>
      <c r="F1684" s="16" t="s">
        <v>21</v>
      </c>
      <c r="G1684" s="16" t="s">
        <v>32</v>
      </c>
      <c r="J1684" s="16" t="s">
        <v>3953</v>
      </c>
    </row>
    <row r="1685" ht="30.0" customHeight="1">
      <c r="A1685" s="16" t="s">
        <v>3954</v>
      </c>
      <c r="B1685" s="16" t="s">
        <v>3955</v>
      </c>
      <c r="C1685" s="16" t="s">
        <v>85</v>
      </c>
      <c r="D1685" s="17">
        <v>0.06</v>
      </c>
      <c r="E1685" s="16" t="s">
        <v>24</v>
      </c>
      <c r="F1685" s="16" t="s">
        <v>21</v>
      </c>
      <c r="G1685" s="16" t="s">
        <v>14</v>
      </c>
      <c r="H1685" s="16" t="s">
        <v>32</v>
      </c>
      <c r="J1685" s="16" t="s">
        <v>3953</v>
      </c>
    </row>
    <row r="1686" ht="30.0" customHeight="1">
      <c r="A1686" s="16" t="s">
        <v>3956</v>
      </c>
      <c r="B1686" s="16" t="s">
        <v>3957</v>
      </c>
      <c r="C1686" s="16" t="s">
        <v>85</v>
      </c>
      <c r="D1686" s="17">
        <v>0.065</v>
      </c>
      <c r="E1686" s="16" t="s">
        <v>24</v>
      </c>
      <c r="F1686" s="16" t="s">
        <v>32</v>
      </c>
      <c r="G1686" s="16" t="s">
        <v>136</v>
      </c>
      <c r="H1686" s="16" t="s">
        <v>107</v>
      </c>
      <c r="I1686" s="16" t="s">
        <v>21</v>
      </c>
      <c r="J1686" s="16" t="s">
        <v>3953</v>
      </c>
    </row>
    <row r="1687" ht="30.0" customHeight="1">
      <c r="A1687" s="16" t="s">
        <v>3958</v>
      </c>
      <c r="B1687" s="16" t="s">
        <v>3959</v>
      </c>
      <c r="C1687" s="16" t="s">
        <v>85</v>
      </c>
      <c r="D1687" s="17">
        <v>0.055</v>
      </c>
      <c r="E1687" s="16" t="s">
        <v>55</v>
      </c>
      <c r="F1687" s="16" t="s">
        <v>21</v>
      </c>
      <c r="G1687" s="16" t="s">
        <v>32</v>
      </c>
      <c r="J1687" s="16" t="s">
        <v>3953</v>
      </c>
    </row>
    <row r="1688" ht="30.0" customHeight="1">
      <c r="A1688" s="16" t="s">
        <v>3960</v>
      </c>
      <c r="B1688" s="16" t="s">
        <v>3961</v>
      </c>
      <c r="C1688" s="16" t="s">
        <v>2118</v>
      </c>
      <c r="D1688" s="17">
        <v>0.04</v>
      </c>
      <c r="E1688" s="16" t="s">
        <v>2453</v>
      </c>
      <c r="F1688" s="16" t="s">
        <v>21</v>
      </c>
      <c r="G1688" s="16" t="s">
        <v>14</v>
      </c>
      <c r="H1688" s="16" t="s">
        <v>128</v>
      </c>
      <c r="J1688" s="16" t="s">
        <v>3962</v>
      </c>
    </row>
    <row r="1689" ht="30.0" customHeight="1">
      <c r="A1689" s="16" t="s">
        <v>3963</v>
      </c>
      <c r="B1689" s="16" t="s">
        <v>3964</v>
      </c>
      <c r="C1689" s="16" t="s">
        <v>2118</v>
      </c>
      <c r="D1689" s="17">
        <v>0.035</v>
      </c>
      <c r="E1689" s="16" t="s">
        <v>2453</v>
      </c>
      <c r="F1689" s="16" t="s">
        <v>14</v>
      </c>
      <c r="G1689" s="16" t="s">
        <v>21</v>
      </c>
      <c r="J1689" s="16" t="s">
        <v>3962</v>
      </c>
    </row>
    <row r="1690" ht="30.0" customHeight="1">
      <c r="A1690" s="16" t="s">
        <v>3965</v>
      </c>
      <c r="B1690" s="16" t="s">
        <v>3966</v>
      </c>
      <c r="C1690" s="16" t="s">
        <v>2118</v>
      </c>
      <c r="D1690" s="17">
        <v>0.1</v>
      </c>
      <c r="E1690" s="16" t="s">
        <v>468</v>
      </c>
      <c r="F1690" s="16" t="s">
        <v>128</v>
      </c>
      <c r="G1690" s="16" t="s">
        <v>14</v>
      </c>
      <c r="H1690" s="16" t="s">
        <v>107</v>
      </c>
      <c r="J1690" s="16" t="s">
        <v>3962</v>
      </c>
    </row>
    <row r="1691" ht="30.0" customHeight="1">
      <c r="A1691" s="16" t="s">
        <v>3967</v>
      </c>
      <c r="B1691" s="16" t="s">
        <v>3968</v>
      </c>
      <c r="C1691" s="16" t="s">
        <v>2373</v>
      </c>
      <c r="D1691" s="17">
        <v>0.08</v>
      </c>
      <c r="E1691" s="16" t="s">
        <v>38</v>
      </c>
      <c r="F1691" s="16" t="s">
        <v>136</v>
      </c>
      <c r="G1691" s="16" t="s">
        <v>20</v>
      </c>
      <c r="H1691" s="16" t="s">
        <v>32</v>
      </c>
      <c r="J1691" s="16" t="s">
        <v>3969</v>
      </c>
    </row>
    <row r="1692" ht="30.0" customHeight="1">
      <c r="A1692" s="16" t="s">
        <v>3970</v>
      </c>
      <c r="B1692" s="16" t="s">
        <v>3971</v>
      </c>
      <c r="C1692" s="16" t="s">
        <v>2373</v>
      </c>
      <c r="D1692" s="17">
        <v>0.132</v>
      </c>
      <c r="E1692" s="16" t="s">
        <v>3046</v>
      </c>
      <c r="F1692" s="16" t="s">
        <v>128</v>
      </c>
      <c r="G1692" s="16" t="s">
        <v>107</v>
      </c>
      <c r="H1692" s="16" t="s">
        <v>14</v>
      </c>
      <c r="J1692" s="16" t="s">
        <v>3969</v>
      </c>
    </row>
    <row r="1693" ht="30.0" customHeight="1">
      <c r="A1693" s="16" t="s">
        <v>3972</v>
      </c>
      <c r="B1693" s="16" t="s">
        <v>3973</v>
      </c>
      <c r="C1693" s="16" t="s">
        <v>907</v>
      </c>
      <c r="D1693" s="17">
        <v>0.052</v>
      </c>
      <c r="E1693" s="16" t="s">
        <v>2453</v>
      </c>
      <c r="F1693" s="16" t="s">
        <v>32</v>
      </c>
      <c r="G1693" s="16" t="s">
        <v>14</v>
      </c>
      <c r="H1693" s="16" t="s">
        <v>123</v>
      </c>
      <c r="J1693" s="16" t="s">
        <v>908</v>
      </c>
    </row>
    <row r="1694" ht="30.0" customHeight="1">
      <c r="A1694" s="16" t="s">
        <v>3974</v>
      </c>
      <c r="B1694" s="16" t="s">
        <v>3975</v>
      </c>
      <c r="C1694" s="16" t="s">
        <v>993</v>
      </c>
      <c r="D1694" s="17">
        <v>0.05</v>
      </c>
      <c r="E1694" s="16" t="s">
        <v>35</v>
      </c>
      <c r="F1694" s="16" t="s">
        <v>32</v>
      </c>
      <c r="G1694" s="16" t="s">
        <v>107</v>
      </c>
      <c r="J1694" s="16" t="s">
        <v>3976</v>
      </c>
    </row>
    <row r="1695" ht="30.0" customHeight="1">
      <c r="A1695" s="16" t="s">
        <v>3977</v>
      </c>
      <c r="B1695" s="16" t="s">
        <v>3978</v>
      </c>
      <c r="C1695" s="16" t="s">
        <v>993</v>
      </c>
      <c r="D1695" s="17">
        <v>0.05</v>
      </c>
      <c r="E1695" s="16" t="s">
        <v>35</v>
      </c>
      <c r="F1695" s="16" t="s">
        <v>136</v>
      </c>
      <c r="G1695" s="16" t="s">
        <v>14</v>
      </c>
      <c r="H1695" s="16" t="s">
        <v>32</v>
      </c>
      <c r="J1695" s="16" t="s">
        <v>3976</v>
      </c>
    </row>
    <row r="1696" ht="30.0" customHeight="1">
      <c r="A1696" s="16" t="s">
        <v>3979</v>
      </c>
      <c r="B1696" s="16" t="s">
        <v>3980</v>
      </c>
      <c r="C1696" s="16" t="s">
        <v>703</v>
      </c>
      <c r="D1696" s="17">
        <v>0.049</v>
      </c>
      <c r="E1696" s="16" t="s">
        <v>159</v>
      </c>
      <c r="F1696" s="16" t="s">
        <v>14</v>
      </c>
      <c r="G1696" s="16" t="s">
        <v>123</v>
      </c>
      <c r="J1696" s="16" t="s">
        <v>3981</v>
      </c>
    </row>
    <row r="1697" ht="30.0" customHeight="1">
      <c r="A1697" s="16" t="s">
        <v>3982</v>
      </c>
      <c r="B1697" s="16" t="s">
        <v>3983</v>
      </c>
      <c r="C1697" s="16" t="s">
        <v>993</v>
      </c>
      <c r="D1697" s="17">
        <v>0.037</v>
      </c>
      <c r="E1697" s="16" t="s">
        <v>2453</v>
      </c>
      <c r="F1697" s="16" t="s">
        <v>14</v>
      </c>
      <c r="G1697" s="16" t="s">
        <v>21</v>
      </c>
      <c r="H1697" s="16" t="s">
        <v>128</v>
      </c>
      <c r="J1697" s="16" t="s">
        <v>3976</v>
      </c>
    </row>
    <row r="1698" ht="30.0" customHeight="1">
      <c r="A1698" s="16" t="s">
        <v>3984</v>
      </c>
      <c r="B1698" s="16" t="s">
        <v>3985</v>
      </c>
      <c r="C1698" s="16" t="s">
        <v>993</v>
      </c>
      <c r="D1698" s="17">
        <v>0.07</v>
      </c>
      <c r="E1698" s="16" t="s">
        <v>1389</v>
      </c>
      <c r="F1698" s="16" t="s">
        <v>14</v>
      </c>
      <c r="G1698" s="16" t="s">
        <v>21</v>
      </c>
      <c r="H1698" s="16" t="s">
        <v>32</v>
      </c>
      <c r="J1698" s="16" t="s">
        <v>3986</v>
      </c>
      <c r="K1698" s="16"/>
    </row>
    <row r="1699" ht="30.0" customHeight="1">
      <c r="A1699" s="16" t="s">
        <v>3987</v>
      </c>
      <c r="B1699" s="16" t="s">
        <v>3988</v>
      </c>
      <c r="C1699" s="16" t="s">
        <v>993</v>
      </c>
      <c r="D1699" s="17">
        <v>0.056</v>
      </c>
      <c r="E1699" s="16" t="s">
        <v>62</v>
      </c>
      <c r="F1699" s="16" t="s">
        <v>14</v>
      </c>
      <c r="G1699" s="16" t="s">
        <v>15</v>
      </c>
      <c r="H1699" s="16" t="s">
        <v>107</v>
      </c>
      <c r="J1699" s="16" t="s">
        <v>3976</v>
      </c>
    </row>
    <row r="1700" ht="30.0" customHeight="1">
      <c r="A1700" s="16" t="s">
        <v>3989</v>
      </c>
      <c r="B1700" s="16" t="s">
        <v>3990</v>
      </c>
      <c r="C1700" s="16" t="s">
        <v>993</v>
      </c>
      <c r="D1700" s="17">
        <v>0.06</v>
      </c>
      <c r="E1700" s="16" t="s">
        <v>13</v>
      </c>
      <c r="F1700" s="16" t="s">
        <v>15</v>
      </c>
      <c r="G1700" s="16" t="s">
        <v>14</v>
      </c>
      <c r="J1700" s="16" t="s">
        <v>3976</v>
      </c>
    </row>
    <row r="1701" ht="30.0" customHeight="1">
      <c r="A1701" s="16" t="s">
        <v>3991</v>
      </c>
      <c r="B1701" s="16" t="s">
        <v>3992</v>
      </c>
      <c r="C1701" s="16" t="s">
        <v>993</v>
      </c>
      <c r="D1701" s="17">
        <v>0.138</v>
      </c>
      <c r="E1701" s="16" t="s">
        <v>13</v>
      </c>
      <c r="F1701" s="16" t="s">
        <v>107</v>
      </c>
      <c r="G1701" s="16" t="s">
        <v>14</v>
      </c>
      <c r="H1701" s="16" t="s">
        <v>21</v>
      </c>
      <c r="J1701" s="16" t="s">
        <v>3976</v>
      </c>
    </row>
    <row r="1702" ht="30.0" customHeight="1">
      <c r="A1702" s="16" t="s">
        <v>3993</v>
      </c>
      <c r="B1702" s="16" t="s">
        <v>3994</v>
      </c>
      <c r="C1702" s="16" t="s">
        <v>993</v>
      </c>
      <c r="D1702" s="17">
        <v>0.003</v>
      </c>
      <c r="E1702" s="16" t="s">
        <v>1563</v>
      </c>
      <c r="F1702" s="16" t="s">
        <v>14</v>
      </c>
      <c r="G1702" s="16" t="s">
        <v>21</v>
      </c>
      <c r="H1702" s="16" t="s">
        <v>32</v>
      </c>
      <c r="J1702" s="16" t="s">
        <v>3976</v>
      </c>
    </row>
    <row r="1703" ht="30.0" customHeight="1">
      <c r="A1703" s="16" t="s">
        <v>3995</v>
      </c>
      <c r="B1703" s="16" t="s">
        <v>3996</v>
      </c>
      <c r="C1703" s="16" t="s">
        <v>993</v>
      </c>
      <c r="D1703" s="17">
        <v>0.003</v>
      </c>
      <c r="E1703" s="16" t="s">
        <v>1563</v>
      </c>
      <c r="F1703" s="16" t="s">
        <v>14</v>
      </c>
      <c r="G1703" s="16" t="s">
        <v>21</v>
      </c>
      <c r="H1703" s="16" t="s">
        <v>32</v>
      </c>
      <c r="J1703" s="16" t="s">
        <v>3976</v>
      </c>
    </row>
    <row r="1704" ht="30.0" customHeight="1">
      <c r="A1704" s="16" t="s">
        <v>3997</v>
      </c>
      <c r="B1704" s="16" t="s">
        <v>3998</v>
      </c>
      <c r="C1704" s="16" t="s">
        <v>993</v>
      </c>
      <c r="D1704" s="17">
        <v>0.06</v>
      </c>
      <c r="E1704" s="16" t="s">
        <v>55</v>
      </c>
      <c r="F1704" s="16" t="s">
        <v>107</v>
      </c>
      <c r="J1704" s="16" t="s">
        <v>3976</v>
      </c>
    </row>
    <row r="1705" ht="30.0" customHeight="1">
      <c r="A1705" s="16" t="s">
        <v>3999</v>
      </c>
      <c r="B1705" s="16" t="s">
        <v>4000</v>
      </c>
      <c r="C1705" s="16" t="s">
        <v>993</v>
      </c>
      <c r="D1705" s="17">
        <v>0.072</v>
      </c>
      <c r="E1705" s="16" t="s">
        <v>55</v>
      </c>
      <c r="F1705" s="16" t="s">
        <v>14</v>
      </c>
      <c r="G1705" s="16" t="s">
        <v>21</v>
      </c>
      <c r="J1705" s="16" t="s">
        <v>3976</v>
      </c>
    </row>
    <row r="1706" ht="30.0" customHeight="1">
      <c r="A1706" s="16" t="s">
        <v>4001</v>
      </c>
      <c r="B1706" s="16" t="s">
        <v>4002</v>
      </c>
      <c r="C1706" s="16" t="s">
        <v>993</v>
      </c>
      <c r="D1706" s="17">
        <v>0.072</v>
      </c>
      <c r="E1706" s="16" t="s">
        <v>1389</v>
      </c>
      <c r="F1706" s="16" t="s">
        <v>32</v>
      </c>
      <c r="G1706" s="16" t="s">
        <v>107</v>
      </c>
      <c r="J1706" s="16" t="s">
        <v>3976</v>
      </c>
    </row>
    <row r="1707" ht="30.0" customHeight="1">
      <c r="A1707" s="16" t="s">
        <v>4003</v>
      </c>
      <c r="B1707" s="16" t="s">
        <v>4004</v>
      </c>
      <c r="C1707" s="16" t="s">
        <v>993</v>
      </c>
      <c r="D1707" s="17">
        <v>0.06</v>
      </c>
      <c r="E1707" s="16" t="s">
        <v>101</v>
      </c>
      <c r="F1707" s="16" t="s">
        <v>14</v>
      </c>
      <c r="G1707" s="16" t="s">
        <v>21</v>
      </c>
      <c r="H1707" s="16" t="s">
        <v>107</v>
      </c>
      <c r="J1707" s="16" t="s">
        <v>3976</v>
      </c>
    </row>
    <row r="1708" ht="30.0" customHeight="1">
      <c r="A1708" s="16" t="s">
        <v>4005</v>
      </c>
      <c r="B1708" s="16" t="s">
        <v>4006</v>
      </c>
      <c r="C1708" s="16" t="s">
        <v>993</v>
      </c>
      <c r="D1708" s="17">
        <v>0.049</v>
      </c>
      <c r="E1708" s="16" t="s">
        <v>19</v>
      </c>
      <c r="F1708" s="16" t="s">
        <v>21</v>
      </c>
      <c r="G1708" s="16" t="s">
        <v>14</v>
      </c>
      <c r="H1708" s="16" t="s">
        <v>32</v>
      </c>
      <c r="J1708" s="16" t="s">
        <v>3976</v>
      </c>
    </row>
    <row r="1709" ht="30.0" customHeight="1">
      <c r="A1709" s="16" t="s">
        <v>4007</v>
      </c>
      <c r="B1709" s="16" t="s">
        <v>4008</v>
      </c>
      <c r="C1709" s="16" t="s">
        <v>993</v>
      </c>
      <c r="D1709" s="17">
        <v>0.07</v>
      </c>
      <c r="E1709" s="16" t="s">
        <v>24</v>
      </c>
      <c r="F1709" s="16" t="s">
        <v>14</v>
      </c>
      <c r="G1709" s="16" t="s">
        <v>21</v>
      </c>
      <c r="H1709" s="16" t="s">
        <v>107</v>
      </c>
      <c r="J1709" s="16" t="s">
        <v>3976</v>
      </c>
    </row>
    <row r="1710" ht="30.0" customHeight="1">
      <c r="A1710" s="16" t="s">
        <v>4009</v>
      </c>
      <c r="B1710" s="16" t="s">
        <v>4010</v>
      </c>
      <c r="C1710" s="16" t="s">
        <v>993</v>
      </c>
      <c r="D1710" s="17">
        <v>0.047</v>
      </c>
      <c r="E1710" s="16" t="s">
        <v>19</v>
      </c>
      <c r="F1710" s="16" t="s">
        <v>21</v>
      </c>
      <c r="G1710" s="16" t="s">
        <v>14</v>
      </c>
      <c r="H1710" s="16" t="s">
        <v>107</v>
      </c>
      <c r="J1710" s="16" t="s">
        <v>3976</v>
      </c>
    </row>
    <row r="1711" ht="30.0" customHeight="1">
      <c r="A1711" s="16" t="s">
        <v>4011</v>
      </c>
      <c r="B1711" s="16" t="s">
        <v>4012</v>
      </c>
      <c r="C1711" s="16" t="s">
        <v>993</v>
      </c>
      <c r="D1711" s="17">
        <v>0.046</v>
      </c>
      <c r="E1711" s="16" t="s">
        <v>19</v>
      </c>
      <c r="F1711" s="16" t="s">
        <v>14</v>
      </c>
      <c r="G1711" s="16" t="s">
        <v>107</v>
      </c>
      <c r="H1711" s="16" t="s">
        <v>20</v>
      </c>
      <c r="J1711" s="16" t="s">
        <v>3976</v>
      </c>
    </row>
    <row r="1712" ht="30.0" customHeight="1">
      <c r="A1712" s="16" t="s">
        <v>4013</v>
      </c>
      <c r="B1712" s="16" t="s">
        <v>4014</v>
      </c>
      <c r="C1712" s="16" t="s">
        <v>85</v>
      </c>
      <c r="D1712" s="17">
        <v>0.15</v>
      </c>
      <c r="E1712" s="16" t="s">
        <v>468</v>
      </c>
      <c r="F1712" s="16" t="s">
        <v>14</v>
      </c>
      <c r="G1712" s="16" t="s">
        <v>15</v>
      </c>
      <c r="H1712" s="16" t="s">
        <v>128</v>
      </c>
      <c r="J1712" s="16" t="s">
        <v>4015</v>
      </c>
    </row>
    <row r="1713" ht="30.0" customHeight="1">
      <c r="A1713" s="16" t="s">
        <v>4016</v>
      </c>
      <c r="B1713" s="16" t="s">
        <v>4017</v>
      </c>
      <c r="C1713" s="16" t="s">
        <v>85</v>
      </c>
      <c r="D1713" s="17">
        <v>0.04</v>
      </c>
      <c r="E1713" s="16" t="s">
        <v>24</v>
      </c>
      <c r="F1713" s="16" t="s">
        <v>21</v>
      </c>
      <c r="G1713" s="16" t="s">
        <v>136</v>
      </c>
      <c r="H1713" s="16" t="s">
        <v>20</v>
      </c>
      <c r="J1713" s="16" t="s">
        <v>3043</v>
      </c>
    </row>
    <row r="1714" ht="30.0" customHeight="1">
      <c r="A1714" s="16" t="s">
        <v>4018</v>
      </c>
      <c r="B1714" s="16" t="s">
        <v>4019</v>
      </c>
      <c r="C1714" s="16" t="s">
        <v>85</v>
      </c>
      <c r="D1714" s="17">
        <v>0.042</v>
      </c>
      <c r="E1714" s="16" t="s">
        <v>41</v>
      </c>
      <c r="F1714" s="16" t="s">
        <v>136</v>
      </c>
      <c r="G1714" s="16" t="s">
        <v>32</v>
      </c>
      <c r="H1714" s="16" t="s">
        <v>21</v>
      </c>
      <c r="J1714" s="16" t="s">
        <v>3043</v>
      </c>
    </row>
    <row r="1715" ht="30.0" customHeight="1">
      <c r="A1715" s="16" t="s">
        <v>4020</v>
      </c>
      <c r="B1715" s="16" t="s">
        <v>4021</v>
      </c>
      <c r="C1715" s="16" t="s">
        <v>85</v>
      </c>
      <c r="D1715" s="17">
        <v>0.055</v>
      </c>
      <c r="E1715" s="16" t="s">
        <v>171</v>
      </c>
      <c r="F1715" s="16" t="s">
        <v>14</v>
      </c>
      <c r="G1715" s="16" t="s">
        <v>128</v>
      </c>
      <c r="J1715" s="16" t="s">
        <v>3043</v>
      </c>
    </row>
    <row r="1716" ht="30.0" customHeight="1">
      <c r="A1716" s="16" t="s">
        <v>4022</v>
      </c>
      <c r="B1716" s="16" t="s">
        <v>4023</v>
      </c>
      <c r="C1716" s="16" t="s">
        <v>85</v>
      </c>
      <c r="D1716" s="17">
        <v>0.055</v>
      </c>
      <c r="E1716" s="16" t="s">
        <v>171</v>
      </c>
      <c r="F1716" s="16" t="s">
        <v>14</v>
      </c>
      <c r="G1716" s="16" t="s">
        <v>15</v>
      </c>
      <c r="J1716" s="16" t="s">
        <v>3043</v>
      </c>
    </row>
    <row r="1717" ht="30.0" customHeight="1">
      <c r="A1717" s="16" t="s">
        <v>4024</v>
      </c>
      <c r="B1717" s="16" t="s">
        <v>4025</v>
      </c>
      <c r="C1717" s="16" t="s">
        <v>85</v>
      </c>
      <c r="D1717" s="17">
        <v>0.072</v>
      </c>
      <c r="E1717" s="16" t="s">
        <v>24</v>
      </c>
      <c r="F1717" s="16" t="s">
        <v>20</v>
      </c>
      <c r="G1717" s="16" t="s">
        <v>136</v>
      </c>
      <c r="H1717" s="16" t="s">
        <v>107</v>
      </c>
      <c r="J1717" s="16" t="s">
        <v>2334</v>
      </c>
    </row>
    <row r="1718" ht="30.0" customHeight="1">
      <c r="A1718" s="16" t="s">
        <v>4026</v>
      </c>
      <c r="B1718" s="16" t="s">
        <v>4027</v>
      </c>
      <c r="C1718" s="16" t="s">
        <v>85</v>
      </c>
      <c r="D1718" s="17">
        <v>0.07</v>
      </c>
      <c r="E1718" s="16" t="s">
        <v>67</v>
      </c>
      <c r="F1718" s="16" t="s">
        <v>21</v>
      </c>
      <c r="G1718" s="16" t="s">
        <v>14</v>
      </c>
      <c r="H1718" s="16" t="s">
        <v>32</v>
      </c>
      <c r="I1718" s="16" t="s">
        <v>20</v>
      </c>
      <c r="J1718" s="16" t="s">
        <v>2334</v>
      </c>
    </row>
    <row r="1719" ht="30.0" customHeight="1">
      <c r="A1719" s="16" t="s">
        <v>4028</v>
      </c>
      <c r="B1719" s="16" t="s">
        <v>4029</v>
      </c>
      <c r="C1719" s="16" t="s">
        <v>85</v>
      </c>
      <c r="D1719" s="17">
        <v>0.065</v>
      </c>
      <c r="E1719" s="16" t="s">
        <v>62</v>
      </c>
      <c r="F1719" s="16" t="s">
        <v>14</v>
      </c>
      <c r="G1719" s="16" t="s">
        <v>107</v>
      </c>
      <c r="J1719" s="16" t="s">
        <v>2334</v>
      </c>
    </row>
    <row r="1720" ht="30.0" customHeight="1">
      <c r="A1720" s="16" t="s">
        <v>4030</v>
      </c>
      <c r="B1720" s="16" t="s">
        <v>4031</v>
      </c>
      <c r="C1720" s="16" t="s">
        <v>85</v>
      </c>
      <c r="D1720" s="17">
        <v>0.125</v>
      </c>
      <c r="E1720" s="16" t="s">
        <v>468</v>
      </c>
      <c r="F1720" s="16" t="s">
        <v>14</v>
      </c>
      <c r="G1720" s="16" t="s">
        <v>15</v>
      </c>
      <c r="J1720" s="16" t="s">
        <v>2334</v>
      </c>
    </row>
    <row r="1721" ht="30.0" customHeight="1">
      <c r="A1721" s="16" t="s">
        <v>4032</v>
      </c>
      <c r="B1721" s="16" t="s">
        <v>4033</v>
      </c>
      <c r="C1721" s="16" t="s">
        <v>85</v>
      </c>
      <c r="D1721" s="17">
        <v>0.1</v>
      </c>
      <c r="E1721" s="16" t="s">
        <v>67</v>
      </c>
      <c r="F1721" s="16" t="s">
        <v>136</v>
      </c>
      <c r="G1721" s="16" t="s">
        <v>21</v>
      </c>
      <c r="H1721" s="16" t="s">
        <v>20</v>
      </c>
      <c r="J1721" s="16" t="s">
        <v>4034</v>
      </c>
    </row>
    <row r="1722" ht="30.0" customHeight="1">
      <c r="A1722" s="16" t="s">
        <v>4035</v>
      </c>
      <c r="B1722" s="16" t="s">
        <v>4036</v>
      </c>
      <c r="C1722" s="16" t="s">
        <v>85</v>
      </c>
      <c r="D1722" s="17">
        <v>0.051</v>
      </c>
      <c r="E1722" s="16" t="s">
        <v>24</v>
      </c>
      <c r="F1722" s="16" t="s">
        <v>32</v>
      </c>
      <c r="G1722" s="16" t="s">
        <v>21</v>
      </c>
      <c r="J1722" s="16" t="s">
        <v>4034</v>
      </c>
    </row>
    <row r="1723" ht="30.0" customHeight="1">
      <c r="A1723" s="16" t="s">
        <v>4037</v>
      </c>
      <c r="B1723" s="16" t="s">
        <v>4038</v>
      </c>
      <c r="C1723" s="16" t="s">
        <v>85</v>
      </c>
      <c r="D1723" s="17">
        <v>0.048</v>
      </c>
      <c r="E1723" s="16" t="s">
        <v>24</v>
      </c>
      <c r="F1723" s="16" t="s">
        <v>136</v>
      </c>
      <c r="G1723" s="16" t="s">
        <v>20</v>
      </c>
      <c r="H1723" s="16" t="s">
        <v>32</v>
      </c>
      <c r="J1723" s="16" t="s">
        <v>4034</v>
      </c>
    </row>
    <row r="1724" ht="30.0" customHeight="1">
      <c r="A1724" s="16" t="s">
        <v>4039</v>
      </c>
      <c r="B1724" s="16" t="s">
        <v>4040</v>
      </c>
      <c r="C1724" s="16" t="s">
        <v>85</v>
      </c>
      <c r="D1724" s="17">
        <v>0.048</v>
      </c>
      <c r="E1724" s="16" t="s">
        <v>24</v>
      </c>
      <c r="F1724" s="16" t="s">
        <v>21</v>
      </c>
      <c r="G1724" s="16" t="s">
        <v>14</v>
      </c>
      <c r="J1724" s="16" t="s">
        <v>4034</v>
      </c>
    </row>
    <row r="1725" ht="30.0" customHeight="1">
      <c r="A1725" s="16" t="s">
        <v>4041</v>
      </c>
      <c r="B1725" s="16" t="s">
        <v>4042</v>
      </c>
      <c r="C1725" s="16" t="s">
        <v>85</v>
      </c>
      <c r="D1725" s="17">
        <v>0.05</v>
      </c>
      <c r="E1725" s="16" t="s">
        <v>67</v>
      </c>
      <c r="F1725" s="16" t="s">
        <v>21</v>
      </c>
      <c r="G1725" s="16" t="s">
        <v>136</v>
      </c>
      <c r="H1725" s="16" t="s">
        <v>107</v>
      </c>
      <c r="J1725" s="16" t="s">
        <v>4034</v>
      </c>
    </row>
    <row r="1726" ht="30.0" customHeight="1">
      <c r="A1726" s="16" t="s">
        <v>4043</v>
      </c>
      <c r="B1726" s="16" t="s">
        <v>4044</v>
      </c>
      <c r="C1726" s="16" t="s">
        <v>85</v>
      </c>
      <c r="D1726" s="17">
        <v>0.067</v>
      </c>
      <c r="E1726" s="16" t="s">
        <v>143</v>
      </c>
      <c r="F1726" s="16" t="s">
        <v>136</v>
      </c>
      <c r="G1726" s="16" t="s">
        <v>20</v>
      </c>
      <c r="H1726" s="16" t="s">
        <v>14</v>
      </c>
      <c r="I1726" s="16" t="s">
        <v>107</v>
      </c>
      <c r="J1726" s="16" t="s">
        <v>2271</v>
      </c>
    </row>
    <row r="1727" ht="30.0" customHeight="1">
      <c r="A1727" s="16" t="s">
        <v>4045</v>
      </c>
      <c r="B1727" s="16" t="s">
        <v>4046</v>
      </c>
      <c r="C1727" s="16" t="s">
        <v>85</v>
      </c>
      <c r="D1727" s="17">
        <v>0.04</v>
      </c>
      <c r="E1727" s="16" t="s">
        <v>24</v>
      </c>
      <c r="F1727" s="16" t="s">
        <v>136</v>
      </c>
      <c r="G1727" s="16" t="s">
        <v>21</v>
      </c>
      <c r="H1727" s="16" t="s">
        <v>14</v>
      </c>
      <c r="J1727" s="16" t="s">
        <v>1730</v>
      </c>
    </row>
    <row r="1728" ht="30.0" customHeight="1">
      <c r="A1728" s="16" t="s">
        <v>4047</v>
      </c>
      <c r="B1728" s="16" t="s">
        <v>4048</v>
      </c>
      <c r="C1728" s="16" t="s">
        <v>85</v>
      </c>
      <c r="D1728" s="17">
        <v>0.075</v>
      </c>
      <c r="E1728" s="16" t="s">
        <v>55</v>
      </c>
      <c r="F1728" s="16" t="s">
        <v>21</v>
      </c>
      <c r="G1728" s="16" t="s">
        <v>14</v>
      </c>
      <c r="J1728" s="16" t="s">
        <v>3187</v>
      </c>
    </row>
    <row r="1729" ht="30.0" customHeight="1">
      <c r="A1729" s="16" t="s">
        <v>4049</v>
      </c>
      <c r="B1729" s="16" t="s">
        <v>4050</v>
      </c>
      <c r="C1729" s="16" t="s">
        <v>742</v>
      </c>
      <c r="D1729" s="17">
        <v>0.085</v>
      </c>
      <c r="E1729" s="16" t="s">
        <v>55</v>
      </c>
      <c r="F1729" s="16" t="s">
        <v>21</v>
      </c>
      <c r="G1729" s="16" t="s">
        <v>14</v>
      </c>
      <c r="J1729" s="16" t="s">
        <v>4051</v>
      </c>
    </row>
    <row r="1730" ht="30.0" customHeight="1">
      <c r="A1730" s="16" t="s">
        <v>4052</v>
      </c>
      <c r="B1730" s="16" t="s">
        <v>4053</v>
      </c>
      <c r="C1730" s="16" t="s">
        <v>799</v>
      </c>
      <c r="D1730" s="17">
        <v>0.06</v>
      </c>
      <c r="E1730" s="16" t="s">
        <v>55</v>
      </c>
      <c r="F1730" s="16" t="s">
        <v>21</v>
      </c>
      <c r="G1730" s="16" t="s">
        <v>14</v>
      </c>
      <c r="H1730" s="16" t="s">
        <v>32</v>
      </c>
      <c r="J1730" s="16" t="s">
        <v>4054</v>
      </c>
    </row>
    <row r="1731" ht="30.0" customHeight="1">
      <c r="A1731" s="16" t="s">
        <v>4055</v>
      </c>
      <c r="B1731" s="16" t="s">
        <v>4056</v>
      </c>
      <c r="C1731" s="16" t="s">
        <v>799</v>
      </c>
      <c r="D1731" s="17">
        <v>0.125</v>
      </c>
      <c r="E1731" s="16" t="s">
        <v>468</v>
      </c>
      <c r="F1731" s="16" t="s">
        <v>14</v>
      </c>
      <c r="G1731" s="16" t="s">
        <v>32</v>
      </c>
      <c r="H1731" s="16" t="s">
        <v>107</v>
      </c>
      <c r="J1731" s="16" t="s">
        <v>4054</v>
      </c>
    </row>
    <row r="1732" ht="30.0" customHeight="1">
      <c r="A1732" s="16" t="s">
        <v>4057</v>
      </c>
      <c r="B1732" s="16" t="s">
        <v>4058</v>
      </c>
      <c r="C1732" s="16" t="s">
        <v>799</v>
      </c>
      <c r="D1732" s="17">
        <v>0.06</v>
      </c>
      <c r="E1732" s="16" t="s">
        <v>101</v>
      </c>
      <c r="F1732" s="16" t="s">
        <v>21</v>
      </c>
      <c r="G1732" s="16" t="s">
        <v>14</v>
      </c>
      <c r="H1732" s="16" t="s">
        <v>20</v>
      </c>
      <c r="J1732" s="16" t="s">
        <v>4059</v>
      </c>
    </row>
    <row r="1733" ht="30.0" customHeight="1">
      <c r="A1733" s="16" t="s">
        <v>4060</v>
      </c>
      <c r="B1733" s="16" t="s">
        <v>4061</v>
      </c>
      <c r="C1733" s="16" t="s">
        <v>799</v>
      </c>
      <c r="D1733" s="17">
        <v>0.06</v>
      </c>
      <c r="E1733" s="16" t="s">
        <v>101</v>
      </c>
      <c r="F1733" s="16" t="s">
        <v>21</v>
      </c>
      <c r="G1733" s="16" t="s">
        <v>14</v>
      </c>
      <c r="J1733" s="16" t="s">
        <v>4062</v>
      </c>
    </row>
    <row r="1734" ht="30.0" customHeight="1">
      <c r="A1734" s="16" t="s">
        <v>4063</v>
      </c>
      <c r="B1734" s="16" t="s">
        <v>4064</v>
      </c>
      <c r="C1734" s="16" t="s">
        <v>799</v>
      </c>
      <c r="D1734" s="17">
        <v>0.07</v>
      </c>
      <c r="E1734" s="16" t="s">
        <v>1389</v>
      </c>
      <c r="F1734" s="16" t="s">
        <v>32</v>
      </c>
      <c r="G1734" s="16" t="s">
        <v>21</v>
      </c>
      <c r="J1734" s="16" t="s">
        <v>1520</v>
      </c>
    </row>
    <row r="1735" ht="30.0" customHeight="1">
      <c r="A1735" s="16" t="s">
        <v>4065</v>
      </c>
      <c r="B1735" s="16" t="s">
        <v>4066</v>
      </c>
      <c r="C1735" s="16" t="s">
        <v>85</v>
      </c>
      <c r="D1735" s="17">
        <v>0.064</v>
      </c>
      <c r="E1735" s="16" t="s">
        <v>24</v>
      </c>
      <c r="F1735" s="16" t="s">
        <v>21</v>
      </c>
      <c r="G1735" s="16" t="s">
        <v>20</v>
      </c>
      <c r="H1735" s="16" t="s">
        <v>14</v>
      </c>
      <c r="J1735" s="16" t="s">
        <v>4067</v>
      </c>
    </row>
    <row r="1736" ht="30.0" customHeight="1">
      <c r="A1736" s="16" t="s">
        <v>4068</v>
      </c>
      <c r="B1736" s="16" t="s">
        <v>4069</v>
      </c>
      <c r="C1736" s="16" t="s">
        <v>85</v>
      </c>
      <c r="D1736" s="17">
        <v>0.078</v>
      </c>
      <c r="E1736" s="16" t="s">
        <v>13</v>
      </c>
      <c r="F1736" s="16" t="s">
        <v>14</v>
      </c>
      <c r="G1736" s="16" t="s">
        <v>21</v>
      </c>
      <c r="J1736" s="16" t="s">
        <v>4067</v>
      </c>
    </row>
    <row r="1737" ht="30.0" customHeight="1">
      <c r="A1737" s="16" t="s">
        <v>4070</v>
      </c>
      <c r="B1737" s="16" t="s">
        <v>4071</v>
      </c>
      <c r="C1737" s="16" t="s">
        <v>85</v>
      </c>
      <c r="D1737" s="17">
        <v>0.11</v>
      </c>
      <c r="E1737" s="16" t="s">
        <v>468</v>
      </c>
      <c r="F1737" s="16" t="s">
        <v>14</v>
      </c>
      <c r="G1737" s="16" t="s">
        <v>107</v>
      </c>
      <c r="J1737" s="16" t="s">
        <v>4067</v>
      </c>
    </row>
    <row r="1738" ht="30.0" customHeight="1">
      <c r="A1738" s="16" t="s">
        <v>4072</v>
      </c>
      <c r="B1738" s="16" t="s">
        <v>4073</v>
      </c>
      <c r="C1738" s="16" t="s">
        <v>703</v>
      </c>
      <c r="D1738" s="17">
        <v>0.025</v>
      </c>
      <c r="E1738" s="16" t="s">
        <v>35</v>
      </c>
      <c r="F1738" s="16" t="s">
        <v>14</v>
      </c>
      <c r="G1738" s="16" t="s">
        <v>32</v>
      </c>
      <c r="J1738" s="16" t="s">
        <v>2078</v>
      </c>
    </row>
    <row r="1739" ht="30.0" customHeight="1">
      <c r="A1739" s="16" t="s">
        <v>4074</v>
      </c>
      <c r="B1739" s="16" t="s">
        <v>4075</v>
      </c>
      <c r="C1739" s="16" t="s">
        <v>85</v>
      </c>
      <c r="D1739" s="17">
        <v>0.072</v>
      </c>
      <c r="E1739" s="16" t="s">
        <v>3628</v>
      </c>
      <c r="F1739" s="16" t="s">
        <v>21</v>
      </c>
      <c r="G1739" s="16" t="s">
        <v>14</v>
      </c>
      <c r="H1739" s="16" t="s">
        <v>20</v>
      </c>
      <c r="J1739" s="16" t="s">
        <v>4076</v>
      </c>
    </row>
    <row r="1740" ht="30.0" customHeight="1">
      <c r="A1740" s="16" t="s">
        <v>4077</v>
      </c>
      <c r="B1740" s="16" t="s">
        <v>4078</v>
      </c>
      <c r="C1740" s="16" t="s">
        <v>85</v>
      </c>
      <c r="D1740" s="17">
        <v>0.052</v>
      </c>
      <c r="E1740" s="16" t="s">
        <v>2453</v>
      </c>
      <c r="F1740" s="16" t="s">
        <v>32</v>
      </c>
      <c r="G1740" s="16" t="s">
        <v>21</v>
      </c>
      <c r="H1740" s="16" t="s">
        <v>14</v>
      </c>
      <c r="J1740" s="16" t="s">
        <v>4076</v>
      </c>
    </row>
    <row r="1741" ht="30.0" customHeight="1">
      <c r="A1741" s="16" t="s">
        <v>4079</v>
      </c>
      <c r="B1741" s="16" t="s">
        <v>4080</v>
      </c>
      <c r="C1741" s="16" t="s">
        <v>742</v>
      </c>
      <c r="D1741" s="17">
        <v>0.06</v>
      </c>
      <c r="E1741" s="16" t="s">
        <v>55</v>
      </c>
      <c r="F1741" s="16" t="s">
        <v>32</v>
      </c>
      <c r="G1741" s="16" t="s">
        <v>14</v>
      </c>
      <c r="J1741" s="16" t="s">
        <v>4051</v>
      </c>
    </row>
    <row r="1742" ht="30.0" customHeight="1">
      <c r="A1742" s="16" t="s">
        <v>4081</v>
      </c>
      <c r="B1742" s="16" t="s">
        <v>4082</v>
      </c>
      <c r="C1742" s="16" t="s">
        <v>12</v>
      </c>
      <c r="D1742" s="17">
        <v>0.082</v>
      </c>
      <c r="E1742" s="16" t="s">
        <v>3628</v>
      </c>
      <c r="F1742" s="16" t="s">
        <v>21</v>
      </c>
      <c r="G1742" s="16" t="s">
        <v>14</v>
      </c>
      <c r="H1742" s="16" t="s">
        <v>20</v>
      </c>
      <c r="J1742" s="16" t="s">
        <v>4083</v>
      </c>
    </row>
    <row r="1743" ht="30.0" customHeight="1">
      <c r="A1743" s="16" t="s">
        <v>4084</v>
      </c>
      <c r="B1743" s="16" t="s">
        <v>4085</v>
      </c>
      <c r="C1743" s="16" t="s">
        <v>85</v>
      </c>
      <c r="D1743" s="17">
        <v>0.116</v>
      </c>
      <c r="E1743" s="16" t="s">
        <v>468</v>
      </c>
      <c r="F1743" s="16" t="s">
        <v>21</v>
      </c>
      <c r="G1743" s="16" t="s">
        <v>32</v>
      </c>
      <c r="H1743" s="16" t="s">
        <v>14</v>
      </c>
      <c r="J1743" s="16" t="s">
        <v>4034</v>
      </c>
    </row>
    <row r="1744" ht="30.0" customHeight="1">
      <c r="A1744" s="16" t="s">
        <v>4086</v>
      </c>
      <c r="B1744" s="16" t="s">
        <v>4087</v>
      </c>
      <c r="C1744" s="16" t="s">
        <v>85</v>
      </c>
      <c r="D1744" s="17">
        <v>0.115</v>
      </c>
      <c r="E1744" s="16" t="s">
        <v>468</v>
      </c>
      <c r="F1744" s="16" t="s">
        <v>128</v>
      </c>
      <c r="G1744" s="16" t="s">
        <v>14</v>
      </c>
      <c r="H1744" s="16" t="s">
        <v>107</v>
      </c>
      <c r="J1744" s="16" t="s">
        <v>4034</v>
      </c>
    </row>
    <row r="1745" ht="30.0" customHeight="1">
      <c r="A1745" s="16" t="s">
        <v>4088</v>
      </c>
      <c r="B1745" s="16" t="s">
        <v>4089</v>
      </c>
      <c r="C1745" s="16" t="s">
        <v>85</v>
      </c>
      <c r="D1745" s="17">
        <v>0.115</v>
      </c>
      <c r="E1745" s="16" t="s">
        <v>468</v>
      </c>
      <c r="F1745" s="16" t="s">
        <v>15</v>
      </c>
      <c r="G1745" s="16" t="s">
        <v>128</v>
      </c>
      <c r="H1745" s="16" t="s">
        <v>14</v>
      </c>
      <c r="J1745" s="16" t="s">
        <v>4034</v>
      </c>
    </row>
    <row r="1746" ht="30.0" customHeight="1">
      <c r="A1746" s="16" t="s">
        <v>4090</v>
      </c>
      <c r="B1746" s="16" t="s">
        <v>4091</v>
      </c>
      <c r="C1746" s="16" t="s">
        <v>85</v>
      </c>
      <c r="D1746" s="17">
        <v>0.113</v>
      </c>
      <c r="E1746" s="16" t="s">
        <v>468</v>
      </c>
      <c r="F1746" s="16" t="s">
        <v>14</v>
      </c>
      <c r="G1746" s="16" t="s">
        <v>15</v>
      </c>
      <c r="H1746" s="16" t="s">
        <v>107</v>
      </c>
      <c r="J1746" s="16" t="s">
        <v>4034</v>
      </c>
    </row>
    <row r="1747" ht="30.0" customHeight="1">
      <c r="A1747" s="16" t="s">
        <v>4092</v>
      </c>
      <c r="B1747" s="16" t="s">
        <v>4093</v>
      </c>
      <c r="C1747" s="16" t="s">
        <v>85</v>
      </c>
      <c r="D1747" s="17">
        <v>0.115</v>
      </c>
      <c r="E1747" s="16" t="s">
        <v>468</v>
      </c>
      <c r="F1747" s="16" t="s">
        <v>14</v>
      </c>
      <c r="G1747" s="16" t="s">
        <v>128</v>
      </c>
      <c r="H1747" s="16" t="s">
        <v>107</v>
      </c>
      <c r="J1747" s="16" t="s">
        <v>4034</v>
      </c>
    </row>
    <row r="1748" ht="30.0" customHeight="1">
      <c r="A1748" s="16" t="s">
        <v>4094</v>
      </c>
      <c r="B1748" s="16" t="s">
        <v>4095</v>
      </c>
      <c r="C1748" s="16" t="s">
        <v>85</v>
      </c>
      <c r="D1748" s="17">
        <v>0.121</v>
      </c>
      <c r="E1748" s="16" t="s">
        <v>468</v>
      </c>
      <c r="F1748" s="16" t="s">
        <v>15</v>
      </c>
      <c r="G1748" s="16" t="s">
        <v>107</v>
      </c>
      <c r="J1748" s="16" t="s">
        <v>4034</v>
      </c>
    </row>
    <row r="1749" ht="30.0" customHeight="1">
      <c r="A1749" s="16" t="s">
        <v>4096</v>
      </c>
      <c r="B1749" s="16" t="s">
        <v>4097</v>
      </c>
      <c r="C1749" s="16" t="s">
        <v>12</v>
      </c>
      <c r="D1749" s="17">
        <v>0.06</v>
      </c>
      <c r="E1749" s="16" t="s">
        <v>633</v>
      </c>
      <c r="F1749" s="16" t="s">
        <v>128</v>
      </c>
      <c r="G1749" s="16" t="s">
        <v>14</v>
      </c>
      <c r="H1749" s="16" t="s">
        <v>32</v>
      </c>
      <c r="J1749" s="16" t="s">
        <v>4098</v>
      </c>
    </row>
    <row r="1750" ht="30.0" customHeight="1">
      <c r="A1750" s="16" t="s">
        <v>4099</v>
      </c>
      <c r="B1750" s="16" t="s">
        <v>4100</v>
      </c>
      <c r="C1750" s="16" t="s">
        <v>12</v>
      </c>
      <c r="D1750" s="17">
        <v>0.05</v>
      </c>
      <c r="E1750" s="16" t="s">
        <v>865</v>
      </c>
      <c r="F1750" s="16" t="s">
        <v>107</v>
      </c>
      <c r="G1750" s="16" t="s">
        <v>14</v>
      </c>
      <c r="H1750" s="16" t="s">
        <v>128</v>
      </c>
      <c r="J1750" s="16" t="s">
        <v>4098</v>
      </c>
    </row>
    <row r="1751" ht="30.0" customHeight="1">
      <c r="A1751" s="16" t="s">
        <v>4101</v>
      </c>
      <c r="B1751" s="16" t="s">
        <v>4102</v>
      </c>
      <c r="C1751" s="16" t="s">
        <v>12</v>
      </c>
      <c r="D1751" s="17">
        <v>0.045</v>
      </c>
      <c r="E1751" s="16" t="s">
        <v>35</v>
      </c>
      <c r="F1751" s="16" t="s">
        <v>107</v>
      </c>
      <c r="G1751" s="16" t="s">
        <v>128</v>
      </c>
      <c r="H1751" s="16" t="s">
        <v>32</v>
      </c>
      <c r="J1751" s="16" t="s">
        <v>4103</v>
      </c>
    </row>
    <row r="1752" ht="30.0" customHeight="1">
      <c r="A1752" s="16" t="s">
        <v>4104</v>
      </c>
      <c r="B1752" s="16" t="s">
        <v>4105</v>
      </c>
      <c r="C1752" s="16" t="s">
        <v>12</v>
      </c>
      <c r="D1752" s="17">
        <v>0.045</v>
      </c>
      <c r="E1752" s="16" t="s">
        <v>180</v>
      </c>
      <c r="F1752" s="16" t="s">
        <v>32</v>
      </c>
      <c r="G1752" s="16" t="s">
        <v>21</v>
      </c>
      <c r="J1752" s="16" t="s">
        <v>4103</v>
      </c>
    </row>
    <row r="1753" ht="30.0" customHeight="1">
      <c r="A1753" s="16" t="s">
        <v>4106</v>
      </c>
      <c r="B1753" s="16" t="s">
        <v>4107</v>
      </c>
      <c r="C1753" s="16" t="s">
        <v>12</v>
      </c>
      <c r="D1753" s="17">
        <v>0.055</v>
      </c>
      <c r="E1753" s="16" t="s">
        <v>24</v>
      </c>
      <c r="F1753" s="16" t="s">
        <v>21</v>
      </c>
      <c r="G1753" s="16" t="s">
        <v>136</v>
      </c>
      <c r="H1753" s="16" t="s">
        <v>123</v>
      </c>
      <c r="J1753" s="16" t="s">
        <v>4103</v>
      </c>
    </row>
    <row r="1754" ht="30.0" customHeight="1">
      <c r="A1754" s="16" t="s">
        <v>4108</v>
      </c>
      <c r="B1754" s="16" t="s">
        <v>4109</v>
      </c>
      <c r="C1754" s="16" t="s">
        <v>12</v>
      </c>
      <c r="D1754" s="17">
        <v>0.05</v>
      </c>
      <c r="E1754" s="16" t="s">
        <v>354</v>
      </c>
      <c r="F1754" s="16" t="s">
        <v>14</v>
      </c>
      <c r="G1754" s="16" t="s">
        <v>21</v>
      </c>
      <c r="J1754" s="16" t="s">
        <v>4103</v>
      </c>
    </row>
    <row r="1755" ht="30.0" customHeight="1">
      <c r="A1755" s="16" t="s">
        <v>4110</v>
      </c>
      <c r="B1755" s="16" t="s">
        <v>4111</v>
      </c>
      <c r="C1755" s="16" t="s">
        <v>12</v>
      </c>
      <c r="D1755" s="17">
        <v>0.045</v>
      </c>
      <c r="E1755" s="16" t="s">
        <v>159</v>
      </c>
      <c r="F1755" s="16" t="s">
        <v>21</v>
      </c>
      <c r="G1755" s="16" t="s">
        <v>14</v>
      </c>
      <c r="J1755" s="16" t="s">
        <v>4112</v>
      </c>
    </row>
    <row r="1756" ht="30.0" customHeight="1">
      <c r="A1756" s="16" t="s">
        <v>4113</v>
      </c>
      <c r="B1756" s="16" t="s">
        <v>4114</v>
      </c>
      <c r="C1756" s="16" t="s">
        <v>12</v>
      </c>
      <c r="D1756" s="17">
        <v>0.07</v>
      </c>
      <c r="E1756" s="16" t="s">
        <v>3628</v>
      </c>
      <c r="F1756" s="16" t="s">
        <v>136</v>
      </c>
      <c r="G1756" s="16" t="s">
        <v>107</v>
      </c>
      <c r="H1756" s="16" t="s">
        <v>14</v>
      </c>
      <c r="I1756" s="16" t="s">
        <v>21</v>
      </c>
      <c r="J1756" s="16" t="s">
        <v>4115</v>
      </c>
    </row>
    <row r="1757" ht="30.0" customHeight="1">
      <c r="A1757" s="16" t="s">
        <v>4116</v>
      </c>
      <c r="B1757" s="16" t="s">
        <v>4117</v>
      </c>
      <c r="C1757" s="16" t="s">
        <v>85</v>
      </c>
      <c r="D1757" s="17">
        <v>0.083</v>
      </c>
      <c r="E1757" s="16" t="s">
        <v>55</v>
      </c>
      <c r="F1757" s="16" t="s">
        <v>32</v>
      </c>
      <c r="G1757" s="16" t="s">
        <v>21</v>
      </c>
      <c r="H1757" s="16" t="s">
        <v>14</v>
      </c>
      <c r="J1757" s="16" t="s">
        <v>3187</v>
      </c>
    </row>
    <row r="1758" ht="30.0" customHeight="1">
      <c r="A1758" s="16" t="s">
        <v>4118</v>
      </c>
      <c r="B1758" s="16" t="s">
        <v>4119</v>
      </c>
      <c r="C1758" s="16" t="s">
        <v>85</v>
      </c>
      <c r="D1758" s="17">
        <v>0.14</v>
      </c>
      <c r="E1758" s="16" t="s">
        <v>769</v>
      </c>
      <c r="F1758" s="16" t="s">
        <v>14</v>
      </c>
      <c r="G1758" s="16" t="s">
        <v>32</v>
      </c>
      <c r="J1758" s="16" t="s">
        <v>4120</v>
      </c>
    </row>
    <row r="1759" ht="30.0" customHeight="1">
      <c r="A1759" s="16" t="s">
        <v>4121</v>
      </c>
      <c r="B1759" s="16" t="s">
        <v>4122</v>
      </c>
      <c r="C1759" s="16" t="s">
        <v>85</v>
      </c>
      <c r="D1759" s="17">
        <v>0.14</v>
      </c>
      <c r="E1759" s="16" t="s">
        <v>468</v>
      </c>
      <c r="F1759" s="16" t="s">
        <v>14</v>
      </c>
      <c r="G1759" s="16" t="s">
        <v>88</v>
      </c>
      <c r="H1759" s="16" t="s">
        <v>107</v>
      </c>
      <c r="J1759" s="16" t="s">
        <v>4120</v>
      </c>
    </row>
    <row r="1760" ht="30.0" customHeight="1">
      <c r="A1760" s="16" t="s">
        <v>4123</v>
      </c>
      <c r="B1760" s="16" t="s">
        <v>4124</v>
      </c>
      <c r="C1760" s="16" t="s">
        <v>85</v>
      </c>
      <c r="D1760" s="17">
        <v>0.12</v>
      </c>
      <c r="E1760" s="16" t="s">
        <v>468</v>
      </c>
      <c r="F1760" s="16" t="s">
        <v>14</v>
      </c>
      <c r="G1760" s="16" t="s">
        <v>107</v>
      </c>
      <c r="H1760" s="16" t="s">
        <v>15</v>
      </c>
      <c r="J1760" s="16" t="s">
        <v>4120</v>
      </c>
    </row>
    <row r="1761" ht="30.0" customHeight="1">
      <c r="A1761" s="16" t="s">
        <v>4125</v>
      </c>
      <c r="B1761" s="16" t="s">
        <v>4126</v>
      </c>
      <c r="C1761" s="16" t="s">
        <v>85</v>
      </c>
      <c r="D1761" s="17">
        <v>0.08</v>
      </c>
      <c r="E1761" s="16" t="s">
        <v>3628</v>
      </c>
      <c r="F1761" s="16" t="s">
        <v>136</v>
      </c>
      <c r="G1761" s="16" t="s">
        <v>107</v>
      </c>
      <c r="H1761" s="16" t="s">
        <v>32</v>
      </c>
      <c r="J1761" s="16" t="s">
        <v>4120</v>
      </c>
    </row>
    <row r="1762" ht="30.0" customHeight="1">
      <c r="A1762" s="16" t="s">
        <v>4127</v>
      </c>
      <c r="B1762" s="16" t="s">
        <v>4128</v>
      </c>
      <c r="C1762" s="16" t="s">
        <v>85</v>
      </c>
      <c r="D1762" s="17">
        <v>0.08</v>
      </c>
      <c r="E1762" s="16" t="s">
        <v>3628</v>
      </c>
      <c r="F1762" s="16" t="s">
        <v>21</v>
      </c>
      <c r="G1762" s="16" t="s">
        <v>32</v>
      </c>
      <c r="H1762" s="16" t="s">
        <v>107</v>
      </c>
      <c r="J1762" s="16" t="s">
        <v>4120</v>
      </c>
    </row>
    <row r="1763" ht="30.0" customHeight="1">
      <c r="A1763" s="16" t="s">
        <v>4129</v>
      </c>
      <c r="B1763" s="16" t="s">
        <v>4130</v>
      </c>
      <c r="C1763" s="16" t="s">
        <v>85</v>
      </c>
      <c r="D1763" s="17">
        <v>0.1</v>
      </c>
      <c r="E1763" s="16" t="s">
        <v>468</v>
      </c>
      <c r="F1763" s="16" t="s">
        <v>15</v>
      </c>
      <c r="G1763" s="16" t="s">
        <v>14</v>
      </c>
      <c r="J1763" s="16" t="s">
        <v>4120</v>
      </c>
    </row>
    <row r="1764" ht="30.0" customHeight="1">
      <c r="A1764" s="16" t="s">
        <v>4131</v>
      </c>
      <c r="B1764" s="16" t="s">
        <v>4132</v>
      </c>
      <c r="C1764" s="16" t="s">
        <v>85</v>
      </c>
      <c r="D1764" s="17">
        <v>0.06</v>
      </c>
      <c r="E1764" s="16" t="s">
        <v>2399</v>
      </c>
      <c r="F1764" s="16" t="s">
        <v>21</v>
      </c>
      <c r="G1764" s="16" t="s">
        <v>14</v>
      </c>
      <c r="H1764" s="16" t="s">
        <v>32</v>
      </c>
      <c r="J1764" s="16" t="s">
        <v>4120</v>
      </c>
    </row>
    <row r="1765" ht="30.0" customHeight="1">
      <c r="A1765" s="16" t="s">
        <v>4133</v>
      </c>
      <c r="B1765" s="16" t="s">
        <v>4134</v>
      </c>
      <c r="C1765" s="16" t="s">
        <v>85</v>
      </c>
      <c r="D1765" s="17">
        <v>0.048</v>
      </c>
      <c r="E1765" s="16" t="s">
        <v>35</v>
      </c>
      <c r="F1765" s="16" t="s">
        <v>14</v>
      </c>
      <c r="G1765" s="16" t="s">
        <v>15</v>
      </c>
      <c r="J1765" s="16" t="s">
        <v>4135</v>
      </c>
    </row>
    <row r="1766" ht="30.0" customHeight="1">
      <c r="A1766" s="16" t="s">
        <v>4136</v>
      </c>
      <c r="B1766" s="16" t="s">
        <v>4137</v>
      </c>
      <c r="C1766" s="16" t="s">
        <v>2118</v>
      </c>
      <c r="D1766" s="17">
        <v>0.12</v>
      </c>
      <c r="E1766" s="16" t="s">
        <v>468</v>
      </c>
      <c r="F1766" s="16" t="s">
        <v>14</v>
      </c>
      <c r="G1766" s="16" t="s">
        <v>107</v>
      </c>
      <c r="J1766" s="16" t="s">
        <v>2119</v>
      </c>
    </row>
    <row r="1767" ht="30.0" customHeight="1">
      <c r="A1767" s="16" t="s">
        <v>4138</v>
      </c>
      <c r="B1767" s="16" t="s">
        <v>4139</v>
      </c>
      <c r="C1767" s="16" t="s">
        <v>799</v>
      </c>
      <c r="D1767" s="17">
        <v>0.11</v>
      </c>
      <c r="E1767" s="16" t="s">
        <v>456</v>
      </c>
      <c r="F1767" s="16" t="s">
        <v>14</v>
      </c>
      <c r="G1767" s="16" t="s">
        <v>20</v>
      </c>
      <c r="H1767" s="16" t="s">
        <v>107</v>
      </c>
      <c r="J1767" s="16" t="s">
        <v>4140</v>
      </c>
    </row>
    <row r="1768" ht="30.0" customHeight="1">
      <c r="A1768" s="16" t="s">
        <v>4141</v>
      </c>
      <c r="B1768" s="16" t="s">
        <v>4142</v>
      </c>
      <c r="C1768" s="16" t="s">
        <v>799</v>
      </c>
      <c r="D1768" s="17">
        <v>0.055</v>
      </c>
      <c r="E1768" s="16" t="s">
        <v>55</v>
      </c>
      <c r="F1768" s="16" t="s">
        <v>32</v>
      </c>
      <c r="G1768" s="16" t="s">
        <v>107</v>
      </c>
      <c r="J1768" s="16" t="s">
        <v>4143</v>
      </c>
    </row>
    <row r="1769" ht="30.0" customHeight="1">
      <c r="A1769" s="16" t="s">
        <v>4144</v>
      </c>
      <c r="B1769" s="16" t="s">
        <v>4145</v>
      </c>
      <c r="C1769" s="16" t="s">
        <v>799</v>
      </c>
      <c r="D1769" s="17">
        <v>0.065</v>
      </c>
      <c r="E1769" s="16" t="s">
        <v>55</v>
      </c>
      <c r="F1769" s="16" t="s">
        <v>32</v>
      </c>
      <c r="G1769" s="16" t="s">
        <v>21</v>
      </c>
      <c r="J1769" s="16" t="s">
        <v>4143</v>
      </c>
    </row>
    <row r="1770" ht="30.0" customHeight="1">
      <c r="A1770" s="16" t="s">
        <v>4146</v>
      </c>
      <c r="B1770" s="16" t="s">
        <v>4147</v>
      </c>
      <c r="C1770" s="16" t="s">
        <v>799</v>
      </c>
      <c r="D1770" s="17">
        <v>0.035</v>
      </c>
      <c r="E1770" s="16" t="s">
        <v>2399</v>
      </c>
      <c r="F1770" s="16" t="s">
        <v>32</v>
      </c>
      <c r="G1770" s="16" t="s">
        <v>21</v>
      </c>
      <c r="J1770" s="16" t="s">
        <v>2184</v>
      </c>
    </row>
    <row r="1771" ht="30.0" customHeight="1">
      <c r="A1771" s="16" t="s">
        <v>4148</v>
      </c>
      <c r="B1771" s="16" t="s">
        <v>4149</v>
      </c>
      <c r="C1771" s="16" t="s">
        <v>2118</v>
      </c>
      <c r="D1771" s="17">
        <v>0.085</v>
      </c>
      <c r="E1771" s="16" t="s">
        <v>38</v>
      </c>
      <c r="F1771" s="16" t="s">
        <v>14</v>
      </c>
      <c r="G1771" s="16" t="s">
        <v>107</v>
      </c>
      <c r="J1771" s="16" t="s">
        <v>2119</v>
      </c>
    </row>
    <row r="1772" ht="30.0" customHeight="1">
      <c r="A1772" s="16" t="s">
        <v>4150</v>
      </c>
      <c r="B1772" s="16" t="s">
        <v>4151</v>
      </c>
      <c r="C1772" s="16" t="s">
        <v>2118</v>
      </c>
      <c r="D1772" s="17">
        <v>0.045</v>
      </c>
      <c r="E1772" s="16" t="s">
        <v>55</v>
      </c>
      <c r="F1772" s="16" t="s">
        <v>21</v>
      </c>
      <c r="G1772" s="16" t="s">
        <v>32</v>
      </c>
      <c r="H1772" s="16" t="s">
        <v>14</v>
      </c>
      <c r="J1772" s="16" t="s">
        <v>2119</v>
      </c>
    </row>
    <row r="1773" ht="30.0" customHeight="1">
      <c r="A1773" s="16" t="s">
        <v>4152</v>
      </c>
      <c r="B1773" s="16" t="s">
        <v>4153</v>
      </c>
      <c r="C1773" s="16" t="s">
        <v>2118</v>
      </c>
      <c r="D1773" s="17">
        <v>0.125</v>
      </c>
      <c r="E1773" s="16" t="s">
        <v>468</v>
      </c>
      <c r="F1773" s="16" t="s">
        <v>14</v>
      </c>
      <c r="G1773" s="16" t="s">
        <v>107</v>
      </c>
      <c r="J1773" s="16" t="s">
        <v>2119</v>
      </c>
    </row>
    <row r="1774" ht="30.0" customHeight="1">
      <c r="A1774" s="16" t="s">
        <v>4154</v>
      </c>
      <c r="B1774" s="16" t="s">
        <v>4155</v>
      </c>
      <c r="C1774" s="16" t="s">
        <v>791</v>
      </c>
      <c r="D1774" s="17">
        <v>0.048</v>
      </c>
      <c r="E1774" s="16" t="s">
        <v>13</v>
      </c>
      <c r="F1774" s="16" t="s">
        <v>14</v>
      </c>
      <c r="G1774" s="16" t="s">
        <v>107</v>
      </c>
      <c r="J1774" s="16" t="s">
        <v>1261</v>
      </c>
    </row>
    <row r="1775" ht="30.0" customHeight="1">
      <c r="A1775" s="16" t="s">
        <v>4156</v>
      </c>
      <c r="B1775" s="16" t="s">
        <v>4157</v>
      </c>
      <c r="C1775" s="16" t="s">
        <v>791</v>
      </c>
      <c r="D1775" s="17">
        <v>0.062</v>
      </c>
      <c r="E1775" s="16" t="s">
        <v>24</v>
      </c>
      <c r="F1775" s="16" t="s">
        <v>21</v>
      </c>
      <c r="G1775" s="16" t="s">
        <v>107</v>
      </c>
      <c r="J1775" s="16" t="s">
        <v>1261</v>
      </c>
    </row>
    <row r="1776" ht="30.0" customHeight="1">
      <c r="A1776" s="16" t="s">
        <v>4158</v>
      </c>
      <c r="B1776" s="16" t="s">
        <v>4159</v>
      </c>
      <c r="C1776" s="16" t="s">
        <v>703</v>
      </c>
      <c r="D1776" s="17">
        <v>0.049</v>
      </c>
      <c r="E1776" s="16" t="s">
        <v>131</v>
      </c>
      <c r="F1776" s="16" t="s">
        <v>14</v>
      </c>
      <c r="G1776" s="16" t="s">
        <v>20</v>
      </c>
      <c r="H1776" s="16" t="s">
        <v>107</v>
      </c>
      <c r="J1776" s="16" t="s">
        <v>1579</v>
      </c>
    </row>
    <row r="1777" ht="30.0" customHeight="1">
      <c r="A1777" s="16" t="s">
        <v>4160</v>
      </c>
      <c r="B1777" s="16" t="s">
        <v>4161</v>
      </c>
      <c r="C1777" s="16" t="s">
        <v>791</v>
      </c>
      <c r="D1777" s="17">
        <v>0.047</v>
      </c>
      <c r="E1777" s="16" t="s">
        <v>35</v>
      </c>
      <c r="F1777" s="16" t="s">
        <v>32</v>
      </c>
      <c r="G1777" s="16" t="s">
        <v>107</v>
      </c>
      <c r="J1777" s="16" t="s">
        <v>1261</v>
      </c>
    </row>
    <row r="1778" ht="30.0" customHeight="1">
      <c r="A1778" s="16" t="s">
        <v>4162</v>
      </c>
      <c r="B1778" s="16" t="s">
        <v>4163</v>
      </c>
      <c r="C1778" s="16" t="s">
        <v>85</v>
      </c>
      <c r="D1778" s="17">
        <v>0.051</v>
      </c>
      <c r="E1778" s="16" t="s">
        <v>4164</v>
      </c>
      <c r="F1778" s="16" t="s">
        <v>14</v>
      </c>
      <c r="G1778" s="16" t="s">
        <v>32</v>
      </c>
      <c r="H1778" s="16" t="s">
        <v>21</v>
      </c>
      <c r="J1778" s="16" t="s">
        <v>1576</v>
      </c>
    </row>
    <row r="1779" ht="30.0" customHeight="1">
      <c r="A1779" s="16" t="s">
        <v>4165</v>
      </c>
      <c r="B1779" s="16" t="s">
        <v>4166</v>
      </c>
      <c r="C1779" s="16" t="s">
        <v>907</v>
      </c>
      <c r="D1779" s="17">
        <v>0.047</v>
      </c>
      <c r="E1779" s="16" t="s">
        <v>4164</v>
      </c>
      <c r="F1779" s="16" t="s">
        <v>21</v>
      </c>
      <c r="G1779" s="16" t="s">
        <v>14</v>
      </c>
      <c r="J1779" s="16" t="s">
        <v>4167</v>
      </c>
    </row>
    <row r="1780" ht="30.0" customHeight="1">
      <c r="A1780" s="16" t="s">
        <v>4168</v>
      </c>
      <c r="B1780" s="16" t="s">
        <v>4169</v>
      </c>
      <c r="C1780" s="16" t="s">
        <v>907</v>
      </c>
      <c r="D1780" s="17">
        <v>0.047</v>
      </c>
      <c r="E1780" s="16" t="s">
        <v>4164</v>
      </c>
      <c r="F1780" s="16" t="s">
        <v>21</v>
      </c>
      <c r="G1780" s="16" t="s">
        <v>14</v>
      </c>
      <c r="H1780" s="16" t="s">
        <v>32</v>
      </c>
      <c r="J1780" s="16" t="s">
        <v>4167</v>
      </c>
    </row>
    <row r="1781" ht="30.0" customHeight="1">
      <c r="A1781" s="16" t="s">
        <v>4170</v>
      </c>
      <c r="B1781" s="16" t="s">
        <v>4171</v>
      </c>
      <c r="C1781" s="16" t="s">
        <v>85</v>
      </c>
      <c r="D1781" s="17">
        <v>0.05</v>
      </c>
      <c r="E1781" s="16" t="s">
        <v>4164</v>
      </c>
      <c r="F1781" s="16" t="s">
        <v>21</v>
      </c>
      <c r="G1781" s="16" t="s">
        <v>14</v>
      </c>
      <c r="J1781" s="16" t="s">
        <v>4172</v>
      </c>
    </row>
    <row r="1782" ht="30.0" customHeight="1">
      <c r="A1782" s="16" t="s">
        <v>4173</v>
      </c>
      <c r="B1782" s="16" t="s">
        <v>4174</v>
      </c>
      <c r="C1782" s="16" t="s">
        <v>85</v>
      </c>
      <c r="D1782" s="17">
        <v>0.05</v>
      </c>
      <c r="E1782" s="16" t="s">
        <v>4164</v>
      </c>
      <c r="F1782" s="16" t="s">
        <v>21</v>
      </c>
      <c r="G1782" s="16" t="s">
        <v>32</v>
      </c>
      <c r="J1782" s="16" t="s">
        <v>4172</v>
      </c>
    </row>
    <row r="1783" ht="30.0" customHeight="1">
      <c r="A1783" s="16" t="s">
        <v>4175</v>
      </c>
      <c r="B1783" s="16" t="s">
        <v>4176</v>
      </c>
      <c r="C1783" s="16" t="s">
        <v>85</v>
      </c>
      <c r="D1783" s="17">
        <v>0.05</v>
      </c>
      <c r="E1783" s="16" t="s">
        <v>4164</v>
      </c>
      <c r="F1783" s="16" t="s">
        <v>136</v>
      </c>
      <c r="G1783" s="16" t="s">
        <v>21</v>
      </c>
      <c r="H1783" s="16" t="s">
        <v>14</v>
      </c>
      <c r="J1783" s="16" t="s">
        <v>4172</v>
      </c>
    </row>
    <row r="1784" ht="30.0" customHeight="1">
      <c r="A1784" s="16" t="s">
        <v>4177</v>
      </c>
      <c r="B1784" s="16" t="s">
        <v>4178</v>
      </c>
      <c r="C1784" s="16" t="s">
        <v>85</v>
      </c>
      <c r="D1784" s="17">
        <v>0.05</v>
      </c>
      <c r="E1784" s="16" t="s">
        <v>4164</v>
      </c>
      <c r="F1784" s="16" t="s">
        <v>21</v>
      </c>
      <c r="G1784" s="16" t="s">
        <v>32</v>
      </c>
      <c r="H1784" s="16" t="s">
        <v>14</v>
      </c>
      <c r="J1784" s="16" t="s">
        <v>4172</v>
      </c>
    </row>
    <row r="1785" ht="30.0" customHeight="1">
      <c r="A1785" s="16" t="s">
        <v>4179</v>
      </c>
      <c r="B1785" s="16" t="s">
        <v>4180</v>
      </c>
      <c r="C1785" s="16" t="s">
        <v>85</v>
      </c>
      <c r="D1785" s="17">
        <v>0.05</v>
      </c>
      <c r="E1785" s="16" t="s">
        <v>4164</v>
      </c>
      <c r="F1785" s="16" t="s">
        <v>21</v>
      </c>
      <c r="G1785" s="16" t="s">
        <v>14</v>
      </c>
      <c r="J1785" s="16" t="s">
        <v>4172</v>
      </c>
    </row>
    <row r="1786" ht="30.0" customHeight="1">
      <c r="A1786" s="16" t="s">
        <v>4181</v>
      </c>
      <c r="B1786" s="16" t="s">
        <v>4182</v>
      </c>
      <c r="C1786" s="16" t="s">
        <v>85</v>
      </c>
      <c r="D1786" s="17">
        <v>0.05</v>
      </c>
      <c r="E1786" s="16" t="s">
        <v>4164</v>
      </c>
      <c r="F1786" s="16" t="s">
        <v>14</v>
      </c>
      <c r="G1786" s="16" t="s">
        <v>21</v>
      </c>
      <c r="J1786" s="16" t="s">
        <v>4172</v>
      </c>
    </row>
    <row r="1787" ht="30.0" customHeight="1">
      <c r="A1787" s="16" t="s">
        <v>4183</v>
      </c>
      <c r="B1787" s="16" t="s">
        <v>4184</v>
      </c>
      <c r="C1787" s="16" t="s">
        <v>85</v>
      </c>
      <c r="D1787" s="17">
        <v>0.05</v>
      </c>
      <c r="E1787" s="16" t="s">
        <v>4164</v>
      </c>
      <c r="F1787" s="16" t="s">
        <v>32</v>
      </c>
      <c r="G1787" s="16" t="s">
        <v>21</v>
      </c>
      <c r="H1787" s="16" t="s">
        <v>14</v>
      </c>
      <c r="J1787" s="16" t="s">
        <v>4172</v>
      </c>
    </row>
    <row r="1788" ht="30.0" customHeight="1">
      <c r="A1788" s="16" t="s">
        <v>4185</v>
      </c>
      <c r="B1788" s="16" t="s">
        <v>4186</v>
      </c>
      <c r="C1788" s="16" t="s">
        <v>85</v>
      </c>
      <c r="D1788" s="17">
        <v>0.05</v>
      </c>
      <c r="E1788" s="16" t="s">
        <v>4164</v>
      </c>
      <c r="F1788" s="16" t="s">
        <v>21</v>
      </c>
      <c r="G1788" s="16" t="s">
        <v>14</v>
      </c>
      <c r="H1788" s="16" t="s">
        <v>32</v>
      </c>
      <c r="J1788" s="16" t="s">
        <v>4172</v>
      </c>
    </row>
    <row r="1789" ht="30.0" customHeight="1">
      <c r="A1789" s="16" t="s">
        <v>4187</v>
      </c>
      <c r="B1789" s="16" t="s">
        <v>4188</v>
      </c>
      <c r="C1789" s="16" t="s">
        <v>85</v>
      </c>
      <c r="D1789" s="17">
        <v>0.05</v>
      </c>
      <c r="E1789" s="16" t="s">
        <v>4164</v>
      </c>
      <c r="F1789" s="16" t="s">
        <v>21</v>
      </c>
      <c r="G1789" s="16" t="s">
        <v>32</v>
      </c>
      <c r="J1789" s="16" t="s">
        <v>4172</v>
      </c>
    </row>
    <row r="1790" ht="30.0" customHeight="1">
      <c r="A1790" s="16" t="s">
        <v>4189</v>
      </c>
      <c r="B1790" s="16" t="s">
        <v>4190</v>
      </c>
      <c r="C1790" s="16" t="s">
        <v>85</v>
      </c>
      <c r="D1790" s="17">
        <v>0.05</v>
      </c>
      <c r="E1790" s="16" t="s">
        <v>4164</v>
      </c>
      <c r="F1790" s="16" t="s">
        <v>21</v>
      </c>
      <c r="G1790" s="16" t="s">
        <v>14</v>
      </c>
      <c r="H1790" s="16" t="s">
        <v>32</v>
      </c>
      <c r="J1790" s="16" t="s">
        <v>4172</v>
      </c>
    </row>
    <row r="1791" ht="30.0" customHeight="1">
      <c r="A1791" s="16" t="s">
        <v>4191</v>
      </c>
      <c r="B1791" s="16" t="s">
        <v>4192</v>
      </c>
      <c r="C1791" s="16" t="s">
        <v>85</v>
      </c>
      <c r="D1791" s="17">
        <v>0.05</v>
      </c>
      <c r="E1791" s="16" t="s">
        <v>4164</v>
      </c>
      <c r="F1791" s="16" t="s">
        <v>14</v>
      </c>
      <c r="G1791" s="16" t="s">
        <v>21</v>
      </c>
      <c r="H1791" s="16" t="s">
        <v>32</v>
      </c>
      <c r="J1791" s="16" t="s">
        <v>4172</v>
      </c>
    </row>
    <row r="1792" ht="30.0" customHeight="1">
      <c r="A1792" s="16" t="s">
        <v>4193</v>
      </c>
      <c r="B1792" s="16" t="s">
        <v>4194</v>
      </c>
      <c r="C1792" s="16" t="s">
        <v>85</v>
      </c>
      <c r="D1792" s="17">
        <v>0.05</v>
      </c>
      <c r="E1792" s="16" t="s">
        <v>4164</v>
      </c>
      <c r="F1792" s="16" t="s">
        <v>21</v>
      </c>
      <c r="G1792" s="16" t="s">
        <v>14</v>
      </c>
      <c r="J1792" s="16" t="s">
        <v>4172</v>
      </c>
    </row>
    <row r="1793" ht="30.0" customHeight="1">
      <c r="A1793" s="16" t="s">
        <v>4195</v>
      </c>
      <c r="B1793" s="16" t="s">
        <v>4196</v>
      </c>
      <c r="C1793" s="16" t="s">
        <v>85</v>
      </c>
      <c r="D1793" s="17">
        <v>0.05</v>
      </c>
      <c r="E1793" s="16" t="s">
        <v>4164</v>
      </c>
      <c r="F1793" s="16" t="s">
        <v>14</v>
      </c>
      <c r="G1793" s="16" t="s">
        <v>4197</v>
      </c>
      <c r="J1793" s="16" t="s">
        <v>4172</v>
      </c>
    </row>
    <row r="1794" ht="30.0" customHeight="1">
      <c r="A1794" s="16" t="s">
        <v>4198</v>
      </c>
      <c r="B1794" s="16" t="s">
        <v>4199</v>
      </c>
      <c r="C1794" s="16" t="s">
        <v>85</v>
      </c>
      <c r="D1794" s="17">
        <v>0.045</v>
      </c>
      <c r="E1794" s="16" t="s">
        <v>4164</v>
      </c>
      <c r="F1794" s="16" t="s">
        <v>32</v>
      </c>
      <c r="G1794" s="16" t="s">
        <v>21</v>
      </c>
      <c r="J1794" s="16" t="s">
        <v>2331</v>
      </c>
    </row>
    <row r="1795" ht="30.0" customHeight="1">
      <c r="A1795" s="16" t="s">
        <v>4200</v>
      </c>
      <c r="B1795" s="16" t="s">
        <v>4201</v>
      </c>
      <c r="C1795" s="16" t="s">
        <v>85</v>
      </c>
      <c r="D1795" s="17">
        <v>0.05</v>
      </c>
      <c r="E1795" s="16" t="s">
        <v>4164</v>
      </c>
      <c r="F1795" s="16" t="s">
        <v>136</v>
      </c>
      <c r="G1795" s="16" t="s">
        <v>21</v>
      </c>
      <c r="H1795" s="16" t="s">
        <v>32</v>
      </c>
      <c r="J1795" s="16" t="s">
        <v>4172</v>
      </c>
    </row>
    <row r="1796" ht="30.0" customHeight="1">
      <c r="A1796" s="16" t="s">
        <v>4202</v>
      </c>
      <c r="B1796" s="16" t="s">
        <v>4203</v>
      </c>
      <c r="C1796" s="16" t="s">
        <v>85</v>
      </c>
      <c r="D1796" s="17">
        <v>0.045</v>
      </c>
      <c r="E1796" s="16" t="s">
        <v>4164</v>
      </c>
      <c r="F1796" s="16" t="s">
        <v>21</v>
      </c>
      <c r="G1796" s="16" t="s">
        <v>14</v>
      </c>
      <c r="J1796" s="16" t="s">
        <v>2331</v>
      </c>
    </row>
    <row r="1797" ht="30.0" customHeight="1">
      <c r="A1797" s="16" t="s">
        <v>4204</v>
      </c>
      <c r="B1797" s="16" t="s">
        <v>4205</v>
      </c>
      <c r="C1797" s="16" t="s">
        <v>85</v>
      </c>
      <c r="D1797" s="17">
        <v>0.045</v>
      </c>
      <c r="E1797" s="16" t="s">
        <v>4164</v>
      </c>
      <c r="F1797" s="16" t="s">
        <v>21</v>
      </c>
      <c r="G1797" s="16" t="s">
        <v>14</v>
      </c>
      <c r="J1797" s="16" t="s">
        <v>2331</v>
      </c>
    </row>
    <row r="1798" ht="30.0" customHeight="1">
      <c r="A1798" s="16" t="s">
        <v>4206</v>
      </c>
      <c r="B1798" s="16" t="s">
        <v>4207</v>
      </c>
      <c r="C1798" s="16" t="s">
        <v>85</v>
      </c>
      <c r="D1798" s="17">
        <v>0.045</v>
      </c>
      <c r="E1798" s="16" t="s">
        <v>4164</v>
      </c>
      <c r="F1798" s="16" t="s">
        <v>32</v>
      </c>
      <c r="G1798" s="16" t="s">
        <v>21</v>
      </c>
      <c r="J1798" s="16" t="s">
        <v>2331</v>
      </c>
    </row>
    <row r="1799" ht="30.0" customHeight="1">
      <c r="A1799" s="16" t="s">
        <v>4208</v>
      </c>
      <c r="B1799" s="16" t="s">
        <v>4209</v>
      </c>
      <c r="C1799" s="16" t="s">
        <v>85</v>
      </c>
      <c r="D1799" s="17">
        <v>0.05</v>
      </c>
      <c r="E1799" s="16" t="s">
        <v>4164</v>
      </c>
      <c r="F1799" s="16" t="s">
        <v>32</v>
      </c>
      <c r="G1799" s="16" t="s">
        <v>14</v>
      </c>
      <c r="H1799" s="16" t="s">
        <v>21</v>
      </c>
      <c r="J1799" s="16" t="s">
        <v>4210</v>
      </c>
    </row>
    <row r="1800" ht="30.0" customHeight="1">
      <c r="A1800" s="16" t="s">
        <v>4211</v>
      </c>
      <c r="B1800" s="16" t="s">
        <v>4212</v>
      </c>
      <c r="C1800" s="16" t="s">
        <v>85</v>
      </c>
      <c r="D1800" s="17">
        <v>0.05</v>
      </c>
      <c r="E1800" s="16" t="s">
        <v>4164</v>
      </c>
      <c r="F1800" s="16" t="s">
        <v>21</v>
      </c>
      <c r="G1800" s="16" t="s">
        <v>32</v>
      </c>
      <c r="H1800" s="16" t="s">
        <v>14</v>
      </c>
      <c r="J1800" s="16" t="s">
        <v>4172</v>
      </c>
    </row>
    <row r="1801" ht="30.0" customHeight="1">
      <c r="A1801" s="16" t="s">
        <v>4213</v>
      </c>
      <c r="B1801" s="16" t="s">
        <v>4214</v>
      </c>
      <c r="C1801" s="16" t="s">
        <v>85</v>
      </c>
      <c r="D1801" s="17">
        <v>0.05</v>
      </c>
      <c r="E1801" s="16" t="s">
        <v>4164</v>
      </c>
      <c r="F1801" s="16" t="s">
        <v>21</v>
      </c>
      <c r="G1801" s="16" t="s">
        <v>32</v>
      </c>
      <c r="J1801" s="16" t="s">
        <v>4210</v>
      </c>
    </row>
    <row r="1802" ht="30.0" customHeight="1">
      <c r="A1802" s="16" t="s">
        <v>4215</v>
      </c>
      <c r="B1802" s="16" t="s">
        <v>4216</v>
      </c>
      <c r="C1802" s="16" t="s">
        <v>85</v>
      </c>
      <c r="D1802" s="17">
        <v>0.05</v>
      </c>
      <c r="E1802" s="16" t="s">
        <v>4164</v>
      </c>
      <c r="F1802" s="16" t="s">
        <v>21</v>
      </c>
      <c r="G1802" s="16" t="s">
        <v>32</v>
      </c>
      <c r="H1802" s="16" t="s">
        <v>14</v>
      </c>
      <c r="J1802" s="16" t="s">
        <v>4210</v>
      </c>
    </row>
    <row r="1803" ht="30.0" customHeight="1">
      <c r="A1803" s="16" t="s">
        <v>4217</v>
      </c>
      <c r="B1803" s="16" t="s">
        <v>4218</v>
      </c>
      <c r="C1803" s="16" t="s">
        <v>85</v>
      </c>
      <c r="D1803" s="17">
        <v>0.05</v>
      </c>
      <c r="E1803" s="16" t="s">
        <v>4164</v>
      </c>
      <c r="F1803" s="16" t="s">
        <v>21</v>
      </c>
      <c r="G1803" s="16" t="s">
        <v>32</v>
      </c>
      <c r="J1803" s="16" t="s">
        <v>4210</v>
      </c>
    </row>
    <row r="1804" ht="30.0" customHeight="1">
      <c r="A1804" s="16" t="s">
        <v>4219</v>
      </c>
      <c r="B1804" s="16" t="s">
        <v>4220</v>
      </c>
      <c r="C1804" s="16" t="s">
        <v>85</v>
      </c>
      <c r="D1804" s="17">
        <v>0.09</v>
      </c>
      <c r="E1804" s="16" t="s">
        <v>4164</v>
      </c>
      <c r="F1804" s="16" t="s">
        <v>21</v>
      </c>
      <c r="G1804" s="16" t="s">
        <v>14</v>
      </c>
      <c r="J1804" s="16" t="s">
        <v>4221</v>
      </c>
    </row>
    <row r="1805" ht="30.0" customHeight="1">
      <c r="A1805" s="16" t="s">
        <v>4222</v>
      </c>
      <c r="B1805" s="16" t="s">
        <v>4223</v>
      </c>
      <c r="C1805" s="16" t="s">
        <v>85</v>
      </c>
      <c r="D1805" s="17">
        <v>0.05</v>
      </c>
      <c r="E1805" s="16" t="s">
        <v>4164</v>
      </c>
      <c r="F1805" s="16" t="s">
        <v>21</v>
      </c>
      <c r="G1805" s="16" t="s">
        <v>14</v>
      </c>
      <c r="J1805" s="16" t="s">
        <v>4172</v>
      </c>
    </row>
    <row r="1806" ht="30.0" customHeight="1">
      <c r="A1806" s="16" t="s">
        <v>4224</v>
      </c>
      <c r="B1806" s="16" t="s">
        <v>4225</v>
      </c>
      <c r="C1806" s="16" t="s">
        <v>85</v>
      </c>
      <c r="D1806" s="17">
        <v>0.051</v>
      </c>
      <c r="E1806" s="16" t="s">
        <v>4164</v>
      </c>
      <c r="F1806" s="16" t="s">
        <v>21</v>
      </c>
      <c r="G1806" s="16" t="s">
        <v>14</v>
      </c>
      <c r="J1806" s="16" t="s">
        <v>1576</v>
      </c>
    </row>
    <row r="1807" ht="30.0" customHeight="1">
      <c r="A1807" s="16" t="s">
        <v>4226</v>
      </c>
      <c r="B1807" s="16" t="s">
        <v>4227</v>
      </c>
      <c r="C1807" s="16" t="s">
        <v>85</v>
      </c>
      <c r="D1807" s="17">
        <v>0.06</v>
      </c>
      <c r="E1807" s="16" t="s">
        <v>55</v>
      </c>
      <c r="F1807" s="16" t="s">
        <v>32</v>
      </c>
      <c r="G1807" s="16" t="s">
        <v>21</v>
      </c>
      <c r="H1807" s="16" t="s">
        <v>14</v>
      </c>
      <c r="J1807" s="16" t="s">
        <v>4228</v>
      </c>
    </row>
    <row r="1808" ht="30.0" customHeight="1">
      <c r="A1808" s="16" t="s">
        <v>4229</v>
      </c>
      <c r="B1808" s="16" t="s">
        <v>4230</v>
      </c>
      <c r="C1808" s="16" t="s">
        <v>85</v>
      </c>
      <c r="D1808" s="17">
        <v>0.051</v>
      </c>
      <c r="E1808" s="16" t="s">
        <v>4164</v>
      </c>
      <c r="F1808" s="16" t="s">
        <v>21</v>
      </c>
      <c r="G1808" s="16" t="s">
        <v>14</v>
      </c>
      <c r="H1808" s="16" t="s">
        <v>32</v>
      </c>
      <c r="J1808" s="16" t="s">
        <v>1576</v>
      </c>
    </row>
    <row r="1809" ht="30.0" customHeight="1">
      <c r="A1809" s="16" t="s">
        <v>4231</v>
      </c>
      <c r="B1809" s="16" t="s">
        <v>4232</v>
      </c>
      <c r="C1809" s="16" t="s">
        <v>4233</v>
      </c>
      <c r="D1809" s="17">
        <v>0.051</v>
      </c>
      <c r="E1809" s="16" t="s">
        <v>4164</v>
      </c>
      <c r="F1809" s="16" t="s">
        <v>21</v>
      </c>
      <c r="G1809" s="16" t="s">
        <v>32</v>
      </c>
      <c r="J1809" s="16" t="s">
        <v>1576</v>
      </c>
    </row>
    <row r="1810" ht="30.0" customHeight="1">
      <c r="A1810" s="16" t="s">
        <v>4234</v>
      </c>
      <c r="B1810" s="16" t="s">
        <v>4235</v>
      </c>
      <c r="C1810" s="16" t="s">
        <v>907</v>
      </c>
      <c r="D1810" s="17">
        <v>0.115</v>
      </c>
      <c r="E1810" s="16" t="s">
        <v>13</v>
      </c>
      <c r="F1810" s="16" t="s">
        <v>14</v>
      </c>
      <c r="G1810" s="16" t="s">
        <v>107</v>
      </c>
      <c r="J1810" s="16" t="s">
        <v>4236</v>
      </c>
    </row>
    <row r="1811" ht="30.0" customHeight="1">
      <c r="A1811" s="16" t="s">
        <v>4237</v>
      </c>
      <c r="B1811" s="16" t="s">
        <v>4238</v>
      </c>
      <c r="C1811" s="16" t="s">
        <v>907</v>
      </c>
      <c r="D1811" s="17">
        <v>0.115</v>
      </c>
      <c r="E1811" s="16" t="s">
        <v>13</v>
      </c>
      <c r="F1811" s="16" t="s">
        <v>14</v>
      </c>
      <c r="G1811" s="16" t="s">
        <v>128</v>
      </c>
      <c r="H1811" s="16" t="s">
        <v>107</v>
      </c>
      <c r="J1811" s="16" t="s">
        <v>4236</v>
      </c>
    </row>
    <row r="1812" ht="30.0" customHeight="1">
      <c r="A1812" s="16" t="s">
        <v>4239</v>
      </c>
      <c r="B1812" s="16" t="s">
        <v>4240</v>
      </c>
      <c r="C1812" s="16" t="s">
        <v>907</v>
      </c>
      <c r="D1812" s="17">
        <v>0.115</v>
      </c>
      <c r="E1812" s="16" t="s">
        <v>13</v>
      </c>
      <c r="F1812" s="16" t="s">
        <v>14</v>
      </c>
      <c r="G1812" s="16" t="s">
        <v>128</v>
      </c>
      <c r="J1812" s="16" t="s">
        <v>4236</v>
      </c>
    </row>
    <row r="1813" ht="30.0" customHeight="1">
      <c r="A1813" s="16" t="s">
        <v>4241</v>
      </c>
      <c r="B1813" s="16" t="s">
        <v>4242</v>
      </c>
      <c r="C1813" s="16" t="s">
        <v>799</v>
      </c>
      <c r="D1813" s="17">
        <v>0.07</v>
      </c>
      <c r="E1813" s="16" t="s">
        <v>401</v>
      </c>
      <c r="F1813" s="16" t="s">
        <v>14</v>
      </c>
      <c r="G1813" s="16" t="s">
        <v>32</v>
      </c>
      <c r="H1813" s="16" t="s">
        <v>107</v>
      </c>
      <c r="J1813" s="16" t="s">
        <v>3566</v>
      </c>
    </row>
    <row r="1814" ht="30.0" customHeight="1">
      <c r="A1814" s="16" t="s">
        <v>4243</v>
      </c>
      <c r="B1814" s="16" t="s">
        <v>4244</v>
      </c>
      <c r="C1814" s="16" t="s">
        <v>85</v>
      </c>
      <c r="D1814" s="17">
        <v>0.102</v>
      </c>
      <c r="E1814" s="16" t="s">
        <v>468</v>
      </c>
      <c r="F1814" s="16" t="s">
        <v>14</v>
      </c>
      <c r="G1814" s="16" t="s">
        <v>21</v>
      </c>
      <c r="H1814" s="16" t="s">
        <v>107</v>
      </c>
      <c r="J1814" s="16" t="s">
        <v>3704</v>
      </c>
    </row>
    <row r="1815" ht="30.0" customHeight="1">
      <c r="A1815" s="16" t="s">
        <v>4245</v>
      </c>
      <c r="B1815" s="16" t="s">
        <v>4246</v>
      </c>
      <c r="C1815" s="16" t="s">
        <v>85</v>
      </c>
      <c r="D1815" s="17">
        <v>0.15</v>
      </c>
      <c r="E1815" s="16" t="s">
        <v>55</v>
      </c>
      <c r="F1815" s="16" t="s">
        <v>21</v>
      </c>
      <c r="G1815" s="16" t="s">
        <v>14</v>
      </c>
      <c r="H1815" s="16" t="s">
        <v>32</v>
      </c>
      <c r="J1815" s="16" t="s">
        <v>3704</v>
      </c>
    </row>
    <row r="1816" ht="30.0" customHeight="1">
      <c r="A1816" s="16" t="s">
        <v>4247</v>
      </c>
      <c r="B1816" s="16" t="s">
        <v>4248</v>
      </c>
      <c r="C1816" s="16" t="s">
        <v>85</v>
      </c>
      <c r="D1816" s="17">
        <v>0.055</v>
      </c>
      <c r="E1816" s="16" t="s">
        <v>55</v>
      </c>
      <c r="F1816" s="16" t="s">
        <v>136</v>
      </c>
      <c r="G1816" s="16" t="s">
        <v>21</v>
      </c>
      <c r="H1816" s="16" t="s">
        <v>32</v>
      </c>
      <c r="J1816" s="16" t="s">
        <v>3704</v>
      </c>
    </row>
    <row r="1817" ht="30.0" customHeight="1">
      <c r="A1817" s="16" t="s">
        <v>4249</v>
      </c>
      <c r="B1817" s="16" t="s">
        <v>4250</v>
      </c>
      <c r="C1817" s="16" t="s">
        <v>85</v>
      </c>
      <c r="D1817" s="17">
        <v>0.073</v>
      </c>
      <c r="E1817" s="16" t="s">
        <v>55</v>
      </c>
      <c r="F1817" s="16" t="s">
        <v>136</v>
      </c>
      <c r="G1817" s="16" t="s">
        <v>20</v>
      </c>
      <c r="H1817" s="16" t="s">
        <v>21</v>
      </c>
      <c r="I1817" s="16" t="s">
        <v>32</v>
      </c>
      <c r="J1817" s="16" t="s">
        <v>3704</v>
      </c>
    </row>
    <row r="1818" ht="30.0" customHeight="1">
      <c r="A1818" s="16" t="s">
        <v>4251</v>
      </c>
      <c r="B1818" s="16" t="s">
        <v>4252</v>
      </c>
      <c r="C1818" s="16" t="s">
        <v>85</v>
      </c>
      <c r="D1818" s="17">
        <v>0.06</v>
      </c>
      <c r="E1818" s="16" t="s">
        <v>55</v>
      </c>
      <c r="F1818" s="16" t="s">
        <v>32</v>
      </c>
      <c r="G1818" s="16" t="s">
        <v>21</v>
      </c>
      <c r="J1818" s="16" t="s">
        <v>3704</v>
      </c>
    </row>
    <row r="1819" ht="30.0" customHeight="1">
      <c r="A1819" s="16" t="s">
        <v>4253</v>
      </c>
      <c r="B1819" s="16" t="s">
        <v>4254</v>
      </c>
      <c r="C1819" s="16" t="s">
        <v>85</v>
      </c>
      <c r="D1819" s="17">
        <v>0.06</v>
      </c>
      <c r="E1819" s="16" t="s">
        <v>55</v>
      </c>
      <c r="F1819" s="16" t="s">
        <v>21</v>
      </c>
      <c r="G1819" s="16" t="s">
        <v>32</v>
      </c>
      <c r="H1819" s="16" t="s">
        <v>107</v>
      </c>
      <c r="J1819" s="16" t="s">
        <v>3704</v>
      </c>
    </row>
    <row r="1820" ht="30.0" customHeight="1">
      <c r="A1820" s="16" t="s">
        <v>4255</v>
      </c>
      <c r="B1820" s="16" t="s">
        <v>4256</v>
      </c>
      <c r="C1820" s="16" t="s">
        <v>85</v>
      </c>
      <c r="D1820" s="17">
        <v>0.077</v>
      </c>
      <c r="E1820" s="16" t="s">
        <v>468</v>
      </c>
      <c r="F1820" s="16" t="s">
        <v>14</v>
      </c>
      <c r="G1820" s="16" t="s">
        <v>15</v>
      </c>
      <c r="J1820" s="16" t="s">
        <v>3704</v>
      </c>
    </row>
    <row r="1821" ht="30.0" customHeight="1">
      <c r="A1821" s="16" t="s">
        <v>4257</v>
      </c>
      <c r="B1821" s="16" t="s">
        <v>4258</v>
      </c>
      <c r="C1821" s="16" t="s">
        <v>742</v>
      </c>
      <c r="D1821" s="17">
        <v>0.11</v>
      </c>
      <c r="E1821" s="16" t="s">
        <v>468</v>
      </c>
      <c r="F1821" s="16" t="s">
        <v>21</v>
      </c>
      <c r="G1821" s="16" t="s">
        <v>107</v>
      </c>
      <c r="H1821" s="16" t="s">
        <v>14</v>
      </c>
      <c r="J1821" s="16" t="s">
        <v>4259</v>
      </c>
    </row>
    <row r="1822" ht="30.0" customHeight="1">
      <c r="A1822" s="16" t="s">
        <v>4260</v>
      </c>
      <c r="B1822" s="16" t="s">
        <v>4261</v>
      </c>
      <c r="C1822" s="16" t="s">
        <v>742</v>
      </c>
      <c r="D1822" s="17">
        <v>0.05</v>
      </c>
      <c r="E1822" s="16" t="s">
        <v>131</v>
      </c>
      <c r="F1822" s="16" t="s">
        <v>20</v>
      </c>
      <c r="G1822" s="16" t="s">
        <v>32</v>
      </c>
      <c r="J1822" s="16" t="s">
        <v>4259</v>
      </c>
    </row>
    <row r="1823" ht="30.0" customHeight="1">
      <c r="A1823" s="16" t="s">
        <v>4262</v>
      </c>
      <c r="B1823" s="16" t="s">
        <v>4263</v>
      </c>
      <c r="C1823" s="16" t="s">
        <v>742</v>
      </c>
      <c r="D1823" s="17">
        <v>0.045</v>
      </c>
      <c r="E1823" s="16" t="s">
        <v>876</v>
      </c>
      <c r="F1823" s="16" t="s">
        <v>21</v>
      </c>
      <c r="G1823" s="16" t="s">
        <v>32</v>
      </c>
      <c r="H1823" s="16" t="s">
        <v>14</v>
      </c>
      <c r="J1823" s="16" t="s">
        <v>4259</v>
      </c>
    </row>
    <row r="1824" ht="30.0" customHeight="1">
      <c r="A1824" s="16" t="s">
        <v>4264</v>
      </c>
      <c r="B1824" s="16" t="s">
        <v>4265</v>
      </c>
      <c r="C1824" s="16" t="s">
        <v>742</v>
      </c>
      <c r="D1824" s="17">
        <v>0.045</v>
      </c>
      <c r="E1824" s="16" t="s">
        <v>168</v>
      </c>
      <c r="F1824" s="16" t="s">
        <v>20</v>
      </c>
      <c r="G1824" s="16" t="s">
        <v>21</v>
      </c>
      <c r="H1824" s="16" t="s">
        <v>32</v>
      </c>
      <c r="J1824" s="16" t="s">
        <v>4259</v>
      </c>
    </row>
    <row r="1825" ht="30.0" customHeight="1">
      <c r="A1825" s="16" t="s">
        <v>4266</v>
      </c>
      <c r="B1825" s="16" t="s">
        <v>4267</v>
      </c>
      <c r="C1825" s="16" t="s">
        <v>2226</v>
      </c>
      <c r="D1825" s="17">
        <v>0.055</v>
      </c>
      <c r="E1825" s="16" t="s">
        <v>482</v>
      </c>
      <c r="F1825" s="16" t="s">
        <v>21</v>
      </c>
      <c r="G1825" s="16" t="s">
        <v>14</v>
      </c>
      <c r="H1825" s="16" t="s">
        <v>107</v>
      </c>
      <c r="J1825" s="16" t="s">
        <v>4268</v>
      </c>
    </row>
    <row r="1826" ht="30.0" customHeight="1">
      <c r="A1826" s="16" t="s">
        <v>4269</v>
      </c>
      <c r="B1826" s="16" t="s">
        <v>4270</v>
      </c>
      <c r="C1826" s="16" t="s">
        <v>2226</v>
      </c>
      <c r="D1826" s="17">
        <v>0.048</v>
      </c>
      <c r="E1826" s="16" t="s">
        <v>19</v>
      </c>
      <c r="F1826" s="16" t="s">
        <v>32</v>
      </c>
      <c r="G1826" s="16" t="s">
        <v>107</v>
      </c>
      <c r="J1826" s="16" t="s">
        <v>4268</v>
      </c>
    </row>
    <row r="1827" ht="30.0" customHeight="1">
      <c r="A1827" s="16" t="s">
        <v>4271</v>
      </c>
      <c r="B1827" s="16" t="s">
        <v>4272</v>
      </c>
      <c r="C1827" s="16" t="s">
        <v>2226</v>
      </c>
      <c r="D1827" s="17">
        <v>0.07</v>
      </c>
      <c r="E1827" s="16" t="s">
        <v>13</v>
      </c>
      <c r="F1827" s="16" t="s">
        <v>15</v>
      </c>
      <c r="G1827" s="16" t="s">
        <v>14</v>
      </c>
      <c r="H1827" s="16" t="s">
        <v>107</v>
      </c>
      <c r="J1827" s="16" t="s">
        <v>4268</v>
      </c>
    </row>
    <row r="1828" ht="30.0" customHeight="1">
      <c r="A1828" s="16" t="s">
        <v>4273</v>
      </c>
      <c r="B1828" s="16" t="s">
        <v>4274</v>
      </c>
      <c r="C1828" s="16" t="s">
        <v>2226</v>
      </c>
      <c r="D1828" s="17">
        <v>0.055</v>
      </c>
      <c r="E1828" s="16" t="s">
        <v>19</v>
      </c>
      <c r="F1828" s="16" t="s">
        <v>14</v>
      </c>
      <c r="G1828" s="16" t="s">
        <v>88</v>
      </c>
      <c r="H1828" s="16"/>
      <c r="J1828" s="16" t="s">
        <v>4268</v>
      </c>
    </row>
    <row r="1829" ht="30.0" customHeight="1">
      <c r="A1829" s="16" t="s">
        <v>4275</v>
      </c>
      <c r="B1829" s="16" t="s">
        <v>4276</v>
      </c>
      <c r="C1829" s="16" t="s">
        <v>703</v>
      </c>
      <c r="D1829" s="17">
        <v>0.041</v>
      </c>
      <c r="E1829" s="16" t="s">
        <v>35</v>
      </c>
      <c r="F1829" s="16" t="s">
        <v>20</v>
      </c>
      <c r="J1829" s="16" t="s">
        <v>2078</v>
      </c>
    </row>
    <row r="1830" ht="30.0" customHeight="1">
      <c r="A1830" s="16" t="s">
        <v>4277</v>
      </c>
      <c r="B1830" s="16" t="s">
        <v>4278</v>
      </c>
      <c r="C1830" s="16" t="s">
        <v>703</v>
      </c>
      <c r="D1830" s="17">
        <v>0.048</v>
      </c>
      <c r="E1830" s="16" t="s">
        <v>122</v>
      </c>
      <c r="F1830" s="16" t="s">
        <v>128</v>
      </c>
      <c r="G1830" s="16" t="s">
        <v>107</v>
      </c>
      <c r="H1830" s="16" t="s">
        <v>32</v>
      </c>
      <c r="J1830" s="16" t="s">
        <v>2078</v>
      </c>
    </row>
    <row r="1831" ht="30.0" customHeight="1">
      <c r="A1831" s="16" t="s">
        <v>4279</v>
      </c>
      <c r="B1831" s="16" t="s">
        <v>4280</v>
      </c>
      <c r="C1831" s="16" t="s">
        <v>703</v>
      </c>
      <c r="D1831" s="17">
        <v>0.052</v>
      </c>
      <c r="E1831" s="16" t="s">
        <v>131</v>
      </c>
      <c r="F1831" s="16" t="s">
        <v>14</v>
      </c>
      <c r="G1831" s="16" t="s">
        <v>21</v>
      </c>
      <c r="J1831" s="16" t="s">
        <v>2078</v>
      </c>
    </row>
    <row r="1832" ht="30.0" customHeight="1">
      <c r="A1832" s="16" t="s">
        <v>4281</v>
      </c>
      <c r="B1832" s="16" t="s">
        <v>4282</v>
      </c>
      <c r="C1832" s="16" t="s">
        <v>85</v>
      </c>
      <c r="D1832" s="17">
        <v>0.049</v>
      </c>
      <c r="E1832" s="16" t="s">
        <v>29</v>
      </c>
      <c r="F1832" s="16" t="s">
        <v>21</v>
      </c>
      <c r="G1832" s="16" t="s">
        <v>14</v>
      </c>
      <c r="H1832" s="16" t="s">
        <v>32</v>
      </c>
      <c r="J1832" s="16" t="s">
        <v>1536</v>
      </c>
    </row>
    <row r="1833" ht="30.0" customHeight="1">
      <c r="A1833" s="16" t="s">
        <v>4283</v>
      </c>
      <c r="B1833" s="16" t="s">
        <v>4284</v>
      </c>
      <c r="C1833" s="16" t="s">
        <v>85</v>
      </c>
      <c r="D1833" s="17">
        <v>0.06</v>
      </c>
      <c r="E1833" s="16" t="s">
        <v>2399</v>
      </c>
      <c r="F1833" s="16" t="s">
        <v>21</v>
      </c>
      <c r="G1833" s="16" t="s">
        <v>14</v>
      </c>
      <c r="J1833" s="16" t="s">
        <v>1536</v>
      </c>
    </row>
    <row r="1834" ht="30.0" customHeight="1">
      <c r="A1834" s="16" t="s">
        <v>4285</v>
      </c>
      <c r="B1834" s="16" t="s">
        <v>4286</v>
      </c>
      <c r="C1834" s="16" t="s">
        <v>85</v>
      </c>
      <c r="D1834" s="17">
        <v>0.042</v>
      </c>
      <c r="E1834" s="16" t="s">
        <v>573</v>
      </c>
      <c r="F1834" s="16" t="s">
        <v>21</v>
      </c>
      <c r="G1834" s="16" t="s">
        <v>32</v>
      </c>
      <c r="J1834" s="16" t="s">
        <v>1536</v>
      </c>
    </row>
    <row r="1835" ht="30.0" customHeight="1">
      <c r="A1835" s="16" t="s">
        <v>4287</v>
      </c>
      <c r="B1835" s="16" t="s">
        <v>4288</v>
      </c>
      <c r="C1835" s="16" t="s">
        <v>85</v>
      </c>
      <c r="D1835" s="17">
        <v>0.072</v>
      </c>
      <c r="E1835" s="16" t="s">
        <v>24</v>
      </c>
      <c r="F1835" s="16" t="s">
        <v>20</v>
      </c>
      <c r="G1835" s="16" t="s">
        <v>107</v>
      </c>
      <c r="H1835" s="16" t="s">
        <v>21</v>
      </c>
      <c r="I1835" s="16" t="s">
        <v>14</v>
      </c>
      <c r="J1835" s="16" t="s">
        <v>1536</v>
      </c>
    </row>
    <row r="1836" ht="30.0" customHeight="1">
      <c r="A1836" s="16" t="s">
        <v>4289</v>
      </c>
      <c r="B1836" s="16" t="s">
        <v>4290</v>
      </c>
      <c r="C1836" s="16" t="s">
        <v>799</v>
      </c>
      <c r="D1836" s="22">
        <v>0.052</v>
      </c>
      <c r="E1836" s="16" t="s">
        <v>2399</v>
      </c>
      <c r="F1836" s="16" t="s">
        <v>21</v>
      </c>
      <c r="G1836" s="16" t="s">
        <v>14</v>
      </c>
      <c r="H1836" s="16" t="s">
        <v>107</v>
      </c>
      <c r="J1836" s="16" t="s">
        <v>3566</v>
      </c>
    </row>
    <row r="1837" ht="30.0" customHeight="1">
      <c r="A1837" s="16" t="s">
        <v>4291</v>
      </c>
      <c r="B1837" s="16" t="s">
        <v>4292</v>
      </c>
      <c r="C1837" s="16" t="s">
        <v>799</v>
      </c>
      <c r="D1837" s="17">
        <v>0.043</v>
      </c>
      <c r="E1837" s="16" t="s">
        <v>168</v>
      </c>
      <c r="F1837" s="16" t="s">
        <v>21</v>
      </c>
      <c r="G1837" s="16" t="s">
        <v>32</v>
      </c>
      <c r="J1837" s="16" t="s">
        <v>3566</v>
      </c>
    </row>
    <row r="1838" ht="30.0" customHeight="1">
      <c r="A1838" s="16" t="s">
        <v>4293</v>
      </c>
      <c r="B1838" s="16" t="s">
        <v>4294</v>
      </c>
      <c r="C1838" s="16" t="s">
        <v>799</v>
      </c>
      <c r="D1838" s="17">
        <v>0.035</v>
      </c>
      <c r="E1838" s="16" t="s">
        <v>55</v>
      </c>
      <c r="F1838" s="16" t="s">
        <v>14</v>
      </c>
      <c r="G1838" s="16" t="s">
        <v>32</v>
      </c>
      <c r="J1838" s="16" t="s">
        <v>3566</v>
      </c>
    </row>
    <row r="1839" ht="30.0" customHeight="1">
      <c r="A1839" s="16" t="s">
        <v>4295</v>
      </c>
      <c r="B1839" s="16" t="s">
        <v>4296</v>
      </c>
      <c r="C1839" s="16" t="s">
        <v>799</v>
      </c>
      <c r="D1839" s="17">
        <v>0.035</v>
      </c>
      <c r="E1839" s="16" t="s">
        <v>2399</v>
      </c>
      <c r="F1839" s="16" t="s">
        <v>32</v>
      </c>
      <c r="G1839" s="16" t="s">
        <v>21</v>
      </c>
      <c r="J1839" s="16" t="s">
        <v>4297</v>
      </c>
    </row>
    <row r="1840" ht="30.0" customHeight="1">
      <c r="A1840" s="16" t="s">
        <v>4298</v>
      </c>
      <c r="B1840" s="16" t="s">
        <v>4299</v>
      </c>
      <c r="C1840" s="16" t="s">
        <v>85</v>
      </c>
      <c r="D1840" s="17">
        <v>0.066</v>
      </c>
      <c r="E1840" s="16" t="s">
        <v>24</v>
      </c>
      <c r="F1840" s="16" t="s">
        <v>14</v>
      </c>
      <c r="G1840" s="16" t="s">
        <v>107</v>
      </c>
      <c r="H1840" s="16" t="s">
        <v>20</v>
      </c>
      <c r="J1840" s="16" t="s">
        <v>2266</v>
      </c>
    </row>
    <row r="1841" ht="30.0" customHeight="1">
      <c r="A1841" s="16" t="s">
        <v>4300</v>
      </c>
      <c r="B1841" s="16" t="s">
        <v>4301</v>
      </c>
      <c r="C1841" s="16" t="s">
        <v>85</v>
      </c>
      <c r="D1841" s="17">
        <v>0.067</v>
      </c>
      <c r="E1841" s="16" t="s">
        <v>24</v>
      </c>
      <c r="F1841" s="16" t="s">
        <v>136</v>
      </c>
      <c r="G1841" s="16" t="s">
        <v>21</v>
      </c>
      <c r="H1841" s="16" t="s">
        <v>32</v>
      </c>
      <c r="J1841" s="16" t="s">
        <v>2266</v>
      </c>
    </row>
    <row r="1842" ht="30.0" customHeight="1">
      <c r="A1842" s="16" t="s">
        <v>4302</v>
      </c>
      <c r="B1842" s="16" t="s">
        <v>4303</v>
      </c>
      <c r="C1842" s="16" t="s">
        <v>85</v>
      </c>
      <c r="D1842" s="17">
        <v>0.048</v>
      </c>
      <c r="E1842" s="16" t="s">
        <v>35</v>
      </c>
      <c r="F1842" s="16" t="s">
        <v>20</v>
      </c>
      <c r="G1842" s="16" t="s">
        <v>32</v>
      </c>
      <c r="J1842" s="16" t="s">
        <v>2266</v>
      </c>
    </row>
    <row r="1843" ht="30.0" customHeight="1">
      <c r="A1843" s="16" t="s">
        <v>4304</v>
      </c>
      <c r="B1843" s="16" t="s">
        <v>4305</v>
      </c>
      <c r="C1843" s="16" t="s">
        <v>85</v>
      </c>
      <c r="D1843" s="17">
        <v>0.082</v>
      </c>
      <c r="E1843" s="16" t="s">
        <v>24</v>
      </c>
      <c r="F1843" s="16" t="s">
        <v>14</v>
      </c>
      <c r="G1843" s="16" t="s">
        <v>21</v>
      </c>
      <c r="H1843" s="16" t="s">
        <v>107</v>
      </c>
      <c r="J1843" s="16" t="s">
        <v>1536</v>
      </c>
    </row>
    <row r="1844" ht="30.0" customHeight="1">
      <c r="A1844" s="16" t="s">
        <v>4306</v>
      </c>
      <c r="B1844" s="16" t="s">
        <v>4307</v>
      </c>
      <c r="C1844" s="16" t="s">
        <v>791</v>
      </c>
      <c r="D1844" s="17">
        <v>0.05</v>
      </c>
      <c r="E1844" s="16" t="s">
        <v>19</v>
      </c>
      <c r="F1844" s="16" t="s">
        <v>123</v>
      </c>
      <c r="G1844" s="16" t="s">
        <v>21</v>
      </c>
      <c r="H1844" s="16" t="s">
        <v>14</v>
      </c>
      <c r="J1844" s="16" t="s">
        <v>1458</v>
      </c>
    </row>
    <row r="1845" ht="30.0" customHeight="1">
      <c r="A1845" s="16" t="s">
        <v>4308</v>
      </c>
      <c r="B1845" s="16" t="s">
        <v>4309</v>
      </c>
      <c r="C1845" s="16" t="s">
        <v>791</v>
      </c>
      <c r="D1845" s="17">
        <v>0.052</v>
      </c>
      <c r="E1845" s="16" t="s">
        <v>24</v>
      </c>
      <c r="F1845" s="16" t="s">
        <v>21</v>
      </c>
      <c r="G1845" s="16" t="s">
        <v>14</v>
      </c>
      <c r="H1845" s="16" t="s">
        <v>32</v>
      </c>
      <c r="J1845" s="16" t="s">
        <v>1458</v>
      </c>
    </row>
    <row r="1846" ht="30.0" customHeight="1">
      <c r="A1846" s="16" t="s">
        <v>4310</v>
      </c>
      <c r="B1846" s="16" t="s">
        <v>4311</v>
      </c>
      <c r="C1846" s="16" t="s">
        <v>791</v>
      </c>
      <c r="D1846" s="17">
        <v>0.052</v>
      </c>
      <c r="E1846" s="16" t="s">
        <v>708</v>
      </c>
      <c r="F1846" s="16" t="s">
        <v>14</v>
      </c>
      <c r="G1846" s="16" t="s">
        <v>21</v>
      </c>
      <c r="H1846" s="16" t="s">
        <v>32</v>
      </c>
      <c r="J1846" s="16" t="s">
        <v>1458</v>
      </c>
    </row>
    <row r="1847" ht="30.0" customHeight="1">
      <c r="A1847" s="16" t="s">
        <v>4312</v>
      </c>
      <c r="B1847" s="16" t="s">
        <v>4313</v>
      </c>
      <c r="C1847" s="16" t="s">
        <v>85</v>
      </c>
      <c r="D1847" s="17">
        <v>0.053</v>
      </c>
      <c r="E1847" s="16" t="s">
        <v>19</v>
      </c>
      <c r="F1847" s="16" t="s">
        <v>20</v>
      </c>
      <c r="G1847" s="16" t="s">
        <v>107</v>
      </c>
      <c r="J1847" s="16" t="s">
        <v>4314</v>
      </c>
    </row>
    <row r="1848" ht="30.0" customHeight="1">
      <c r="A1848" s="16" t="s">
        <v>4315</v>
      </c>
      <c r="B1848" s="16" t="s">
        <v>4316</v>
      </c>
      <c r="C1848" s="16" t="s">
        <v>85</v>
      </c>
      <c r="D1848" s="17">
        <v>0.075</v>
      </c>
      <c r="E1848" s="16" t="s">
        <v>24</v>
      </c>
      <c r="F1848" s="16" t="s">
        <v>21</v>
      </c>
      <c r="G1848" s="16" t="s">
        <v>32</v>
      </c>
      <c r="H1848" s="16" t="s">
        <v>14</v>
      </c>
      <c r="J1848" s="16" t="s">
        <v>3891</v>
      </c>
    </row>
    <row r="1849" ht="30.0" customHeight="1">
      <c r="A1849" s="16" t="s">
        <v>4317</v>
      </c>
      <c r="B1849" s="16" t="s">
        <v>4318</v>
      </c>
      <c r="C1849" s="16" t="s">
        <v>812</v>
      </c>
      <c r="D1849" s="17">
        <v>0.055</v>
      </c>
      <c r="E1849" s="16" t="s">
        <v>35</v>
      </c>
      <c r="F1849" s="16" t="s">
        <v>107</v>
      </c>
      <c r="G1849" s="16" t="s">
        <v>32</v>
      </c>
      <c r="J1849" s="16" t="s">
        <v>4319</v>
      </c>
    </row>
    <row r="1850" ht="30.0" customHeight="1">
      <c r="A1850" s="16" t="s">
        <v>4320</v>
      </c>
      <c r="B1850" s="16" t="s">
        <v>4321</v>
      </c>
      <c r="C1850" s="16" t="s">
        <v>12</v>
      </c>
      <c r="D1850" s="17">
        <v>0.046</v>
      </c>
      <c r="E1850" s="16" t="s">
        <v>24</v>
      </c>
      <c r="F1850" s="16" t="s">
        <v>136</v>
      </c>
      <c r="G1850" s="16" t="s">
        <v>32</v>
      </c>
      <c r="H1850" s="16" t="s">
        <v>107</v>
      </c>
      <c r="J1850" s="16" t="s">
        <v>617</v>
      </c>
    </row>
    <row r="1851" ht="30.0" customHeight="1">
      <c r="A1851" s="16" t="s">
        <v>4322</v>
      </c>
      <c r="B1851" s="16" t="s">
        <v>4323</v>
      </c>
      <c r="C1851" s="16" t="s">
        <v>799</v>
      </c>
      <c r="D1851" s="22">
        <v>0.045</v>
      </c>
      <c r="E1851" s="16" t="s">
        <v>931</v>
      </c>
      <c r="F1851" s="16" t="s">
        <v>14</v>
      </c>
      <c r="G1851" s="16" t="s">
        <v>32</v>
      </c>
      <c r="H1851" s="16" t="s">
        <v>21</v>
      </c>
      <c r="J1851" s="16" t="s">
        <v>1232</v>
      </c>
    </row>
    <row r="1852" ht="30.0" customHeight="1">
      <c r="A1852" s="16" t="s">
        <v>4324</v>
      </c>
      <c r="B1852" s="16" t="s">
        <v>4325</v>
      </c>
      <c r="C1852" s="16" t="s">
        <v>12</v>
      </c>
      <c r="D1852" s="17">
        <v>0.045</v>
      </c>
      <c r="E1852" s="16" t="s">
        <v>122</v>
      </c>
      <c r="F1852" s="16" t="s">
        <v>107</v>
      </c>
      <c r="G1852" s="16" t="s">
        <v>128</v>
      </c>
      <c r="J1852" s="16" t="s">
        <v>4326</v>
      </c>
    </row>
    <row r="1853" ht="30.0" customHeight="1">
      <c r="A1853" s="16" t="s">
        <v>4327</v>
      </c>
      <c r="B1853" s="16" t="s">
        <v>4328</v>
      </c>
      <c r="C1853" s="16" t="s">
        <v>12</v>
      </c>
      <c r="D1853" s="17">
        <v>0.052</v>
      </c>
      <c r="E1853" s="16" t="s">
        <v>13</v>
      </c>
      <c r="F1853" s="16" t="s">
        <v>107</v>
      </c>
      <c r="G1853" s="16" t="s">
        <v>15</v>
      </c>
      <c r="H1853" s="16" t="s">
        <v>14</v>
      </c>
      <c r="J1853" s="16" t="s">
        <v>4326</v>
      </c>
    </row>
    <row r="1854" ht="30.0" customHeight="1">
      <c r="A1854" s="16" t="s">
        <v>4329</v>
      </c>
      <c r="B1854" s="16" t="s">
        <v>4330</v>
      </c>
      <c r="C1854" s="16" t="s">
        <v>12</v>
      </c>
      <c r="D1854" s="17">
        <v>0.05</v>
      </c>
      <c r="E1854" s="16" t="s">
        <v>180</v>
      </c>
      <c r="F1854" s="16" t="s">
        <v>32</v>
      </c>
      <c r="G1854" s="16" t="s">
        <v>14</v>
      </c>
      <c r="J1854" s="16" t="s">
        <v>4326</v>
      </c>
    </row>
    <row r="1855" ht="30.0" customHeight="1">
      <c r="A1855" s="16" t="s">
        <v>4331</v>
      </c>
      <c r="B1855" s="16" t="s">
        <v>4332</v>
      </c>
      <c r="C1855" s="16" t="s">
        <v>703</v>
      </c>
      <c r="D1855" s="17">
        <v>0.024</v>
      </c>
      <c r="E1855" s="16" t="s">
        <v>673</v>
      </c>
      <c r="F1855" s="16" t="s">
        <v>21</v>
      </c>
      <c r="G1855" s="16" t="s">
        <v>32</v>
      </c>
      <c r="J1855" s="16" t="s">
        <v>3981</v>
      </c>
    </row>
    <row r="1856" ht="30.0" customHeight="1">
      <c r="A1856" s="16" t="s">
        <v>4333</v>
      </c>
      <c r="B1856" s="16" t="s">
        <v>4334</v>
      </c>
      <c r="C1856" s="16" t="s">
        <v>1694</v>
      </c>
      <c r="D1856" s="17">
        <v>0.05</v>
      </c>
      <c r="E1856" s="16" t="s">
        <v>122</v>
      </c>
      <c r="F1856" s="16" t="s">
        <v>128</v>
      </c>
      <c r="G1856" s="16" t="s">
        <v>107</v>
      </c>
      <c r="J1856" s="16" t="s">
        <v>4335</v>
      </c>
    </row>
    <row r="1857" ht="30.0" customHeight="1">
      <c r="A1857" s="16" t="s">
        <v>4336</v>
      </c>
      <c r="B1857" s="16" t="s">
        <v>4337</v>
      </c>
      <c r="C1857" s="16" t="s">
        <v>12</v>
      </c>
      <c r="D1857" s="17">
        <v>0.052</v>
      </c>
      <c r="E1857" s="16" t="s">
        <v>122</v>
      </c>
      <c r="F1857" s="16" t="s">
        <v>128</v>
      </c>
      <c r="G1857" s="16" t="s">
        <v>107</v>
      </c>
      <c r="J1857" s="16" t="s">
        <v>819</v>
      </c>
    </row>
    <row r="1858" ht="30.0" customHeight="1">
      <c r="A1858" s="16" t="s">
        <v>4338</v>
      </c>
      <c r="B1858" s="16" t="s">
        <v>4339</v>
      </c>
      <c r="C1858" s="16" t="s">
        <v>85</v>
      </c>
      <c r="D1858" s="17">
        <v>0.05</v>
      </c>
      <c r="E1858" s="16" t="s">
        <v>4164</v>
      </c>
      <c r="F1858" s="16" t="s">
        <v>21</v>
      </c>
      <c r="G1858" s="16" t="s">
        <v>14</v>
      </c>
      <c r="H1858" s="16" t="s">
        <v>32</v>
      </c>
      <c r="J1858" s="16" t="s">
        <v>4340</v>
      </c>
    </row>
    <row r="1859" ht="30.0" customHeight="1">
      <c r="A1859" s="16" t="s">
        <v>4341</v>
      </c>
      <c r="B1859" s="16" t="s">
        <v>4342</v>
      </c>
      <c r="C1859" s="16" t="s">
        <v>85</v>
      </c>
      <c r="D1859" s="17">
        <v>0.05</v>
      </c>
      <c r="E1859" s="16" t="s">
        <v>4164</v>
      </c>
      <c r="F1859" s="16" t="s">
        <v>21</v>
      </c>
      <c r="G1859" s="16" t="s">
        <v>14</v>
      </c>
      <c r="J1859" s="16" t="s">
        <v>4340</v>
      </c>
    </row>
    <row r="1860" ht="30.0" customHeight="1">
      <c r="A1860" s="16" t="s">
        <v>4343</v>
      </c>
      <c r="B1860" s="16" t="s">
        <v>4344</v>
      </c>
      <c r="C1860" s="16" t="s">
        <v>85</v>
      </c>
      <c r="D1860" s="17">
        <v>0.065</v>
      </c>
      <c r="E1860" s="16" t="s">
        <v>673</v>
      </c>
      <c r="F1860" s="16" t="s">
        <v>21</v>
      </c>
      <c r="G1860" s="16" t="s">
        <v>14</v>
      </c>
      <c r="J1860" s="16" t="s">
        <v>4345</v>
      </c>
    </row>
    <row r="1861" ht="30.0" customHeight="1">
      <c r="A1861" s="16" t="s">
        <v>4346</v>
      </c>
      <c r="B1861" s="16" t="s">
        <v>4347</v>
      </c>
      <c r="C1861" s="16" t="s">
        <v>85</v>
      </c>
      <c r="D1861" s="17">
        <v>0.055</v>
      </c>
      <c r="E1861" s="16" t="s">
        <v>4164</v>
      </c>
      <c r="F1861" s="16" t="s">
        <v>21</v>
      </c>
      <c r="G1861" s="16" t="s">
        <v>14</v>
      </c>
      <c r="J1861" s="16" t="s">
        <v>1674</v>
      </c>
    </row>
    <row r="1862" ht="30.0" customHeight="1">
      <c r="A1862" s="16" t="s">
        <v>4348</v>
      </c>
      <c r="B1862" s="16" t="s">
        <v>4349</v>
      </c>
      <c r="C1862" s="16" t="s">
        <v>85</v>
      </c>
      <c r="D1862" s="17">
        <v>0.055</v>
      </c>
      <c r="E1862" s="16" t="s">
        <v>4164</v>
      </c>
      <c r="F1862" s="16" t="s">
        <v>21</v>
      </c>
      <c r="G1862" s="16" t="s">
        <v>14</v>
      </c>
      <c r="H1862" s="16" t="s">
        <v>32</v>
      </c>
      <c r="J1862" s="16" t="s">
        <v>1674</v>
      </c>
    </row>
    <row r="1863" ht="30.0" customHeight="1">
      <c r="A1863" s="16" t="s">
        <v>4350</v>
      </c>
      <c r="B1863" s="16" t="s">
        <v>4351</v>
      </c>
      <c r="C1863" s="16" t="s">
        <v>85</v>
      </c>
      <c r="D1863" s="17">
        <v>0.081</v>
      </c>
      <c r="E1863" s="16" t="s">
        <v>38</v>
      </c>
      <c r="F1863" s="16" t="s">
        <v>136</v>
      </c>
      <c r="G1863" s="16" t="s">
        <v>123</v>
      </c>
      <c r="H1863" s="16" t="s">
        <v>32</v>
      </c>
      <c r="J1863" s="16" t="s">
        <v>4352</v>
      </c>
    </row>
    <row r="1864" ht="30.0" customHeight="1">
      <c r="A1864" s="16" t="s">
        <v>4353</v>
      </c>
      <c r="B1864" s="16" t="s">
        <v>4354</v>
      </c>
      <c r="C1864" s="16" t="s">
        <v>85</v>
      </c>
      <c r="D1864" s="17">
        <v>0.046</v>
      </c>
      <c r="E1864" s="16" t="s">
        <v>62</v>
      </c>
      <c r="F1864" s="16" t="s">
        <v>15</v>
      </c>
      <c r="G1864" s="16" t="s">
        <v>14</v>
      </c>
      <c r="J1864" s="16" t="s">
        <v>4352</v>
      </c>
    </row>
    <row r="1865" ht="30.0" customHeight="1">
      <c r="A1865" s="16" t="s">
        <v>4355</v>
      </c>
      <c r="B1865" s="16" t="s">
        <v>4356</v>
      </c>
      <c r="C1865" s="16" t="s">
        <v>85</v>
      </c>
      <c r="D1865" s="17">
        <v>0.069</v>
      </c>
      <c r="E1865" s="16" t="s">
        <v>24</v>
      </c>
      <c r="F1865" s="16" t="s">
        <v>136</v>
      </c>
      <c r="G1865" s="16" t="s">
        <v>107</v>
      </c>
      <c r="J1865" s="16" t="s">
        <v>4352</v>
      </c>
    </row>
    <row r="1866" ht="30.0" customHeight="1">
      <c r="A1866" s="16" t="s">
        <v>4357</v>
      </c>
      <c r="B1866" s="16" t="s">
        <v>4358</v>
      </c>
      <c r="C1866" s="16" t="s">
        <v>799</v>
      </c>
      <c r="D1866" s="17">
        <v>0.075</v>
      </c>
      <c r="E1866" s="16" t="s">
        <v>55</v>
      </c>
      <c r="F1866" s="16" t="s">
        <v>32</v>
      </c>
      <c r="G1866" s="16" t="s">
        <v>21</v>
      </c>
      <c r="H1866" s="16" t="s">
        <v>107</v>
      </c>
      <c r="J1866" s="16" t="s">
        <v>3566</v>
      </c>
    </row>
    <row r="1867" ht="30.0" customHeight="1">
      <c r="A1867" s="16" t="s">
        <v>4359</v>
      </c>
      <c r="B1867" s="16" t="s">
        <v>4360</v>
      </c>
      <c r="C1867" s="16" t="s">
        <v>799</v>
      </c>
      <c r="D1867" s="17">
        <v>0.045</v>
      </c>
      <c r="E1867" s="16" t="s">
        <v>13</v>
      </c>
      <c r="F1867" s="16" t="s">
        <v>15</v>
      </c>
      <c r="G1867" s="16" t="s">
        <v>14</v>
      </c>
      <c r="H1867" s="16" t="s">
        <v>107</v>
      </c>
      <c r="J1867" s="16" t="s">
        <v>3566</v>
      </c>
    </row>
    <row r="1868" ht="30.0" customHeight="1">
      <c r="A1868" s="16" t="s">
        <v>4361</v>
      </c>
      <c r="B1868" s="16" t="s">
        <v>4362</v>
      </c>
      <c r="C1868" s="16" t="s">
        <v>799</v>
      </c>
      <c r="D1868" s="17">
        <v>0.065</v>
      </c>
      <c r="E1868" s="16" t="s">
        <v>24</v>
      </c>
      <c r="F1868" s="16" t="s">
        <v>20</v>
      </c>
      <c r="G1868" s="16" t="s">
        <v>21</v>
      </c>
      <c r="H1868" s="16" t="s">
        <v>32</v>
      </c>
      <c r="J1868" s="16" t="s">
        <v>3566</v>
      </c>
    </row>
    <row r="1869" ht="30.0" customHeight="1">
      <c r="A1869" s="16" t="s">
        <v>4363</v>
      </c>
      <c r="B1869" s="16" t="s">
        <v>4364</v>
      </c>
      <c r="C1869" s="16" t="s">
        <v>1275</v>
      </c>
      <c r="D1869" s="17">
        <v>0.082</v>
      </c>
      <c r="E1869" s="16" t="s">
        <v>38</v>
      </c>
      <c r="F1869" s="16" t="s">
        <v>20</v>
      </c>
      <c r="G1869" s="16" t="s">
        <v>21</v>
      </c>
      <c r="H1869" s="16" t="s">
        <v>136</v>
      </c>
      <c r="J1869" s="16" t="s">
        <v>4365</v>
      </c>
    </row>
    <row r="1870" ht="30.0" customHeight="1">
      <c r="A1870" s="16" t="s">
        <v>4366</v>
      </c>
      <c r="B1870" s="16" t="s">
        <v>4367</v>
      </c>
      <c r="C1870" s="16" t="s">
        <v>1275</v>
      </c>
      <c r="D1870" s="17">
        <v>0.058</v>
      </c>
      <c r="E1870" s="16" t="s">
        <v>55</v>
      </c>
      <c r="F1870" s="16" t="s">
        <v>21</v>
      </c>
      <c r="G1870" s="16" t="s">
        <v>32</v>
      </c>
      <c r="J1870" s="16" t="s">
        <v>4365</v>
      </c>
    </row>
    <row r="1871" ht="30.0" customHeight="1">
      <c r="A1871" s="16" t="s">
        <v>4368</v>
      </c>
      <c r="B1871" s="16" t="s">
        <v>4369</v>
      </c>
      <c r="C1871" s="16" t="s">
        <v>1275</v>
      </c>
      <c r="D1871" s="17">
        <v>0.049</v>
      </c>
      <c r="E1871" s="16" t="s">
        <v>41</v>
      </c>
      <c r="F1871" s="16" t="s">
        <v>21</v>
      </c>
      <c r="G1871" s="16" t="s">
        <v>32</v>
      </c>
      <c r="H1871" s="16" t="s">
        <v>107</v>
      </c>
      <c r="I1871" s="16" t="s">
        <v>14</v>
      </c>
      <c r="J1871" s="16" t="s">
        <v>4365</v>
      </c>
    </row>
    <row r="1872" ht="30.0" customHeight="1">
      <c r="A1872" s="16" t="s">
        <v>4370</v>
      </c>
      <c r="B1872" s="16" t="s">
        <v>4371</v>
      </c>
      <c r="C1872" s="16" t="s">
        <v>742</v>
      </c>
      <c r="D1872" s="17">
        <v>0.067</v>
      </c>
      <c r="E1872" s="16" t="s">
        <v>13</v>
      </c>
      <c r="F1872" s="16" t="s">
        <v>14</v>
      </c>
      <c r="G1872" s="16" t="s">
        <v>107</v>
      </c>
      <c r="J1872" s="16" t="s">
        <v>4372</v>
      </c>
    </row>
    <row r="1873" ht="30.0" customHeight="1">
      <c r="A1873" s="16" t="s">
        <v>4373</v>
      </c>
      <c r="B1873" s="16" t="s">
        <v>4374</v>
      </c>
      <c r="C1873" s="16" t="s">
        <v>791</v>
      </c>
      <c r="D1873" s="17">
        <v>0.055</v>
      </c>
      <c r="E1873" s="16" t="s">
        <v>180</v>
      </c>
      <c r="F1873" s="16" t="s">
        <v>14</v>
      </c>
      <c r="G1873" s="16" t="s">
        <v>107</v>
      </c>
      <c r="J1873" s="16" t="s">
        <v>4375</v>
      </c>
    </row>
    <row r="1874" ht="30.0" customHeight="1">
      <c r="A1874" s="16" t="s">
        <v>4376</v>
      </c>
      <c r="B1874" s="16" t="s">
        <v>4377</v>
      </c>
      <c r="C1874" s="16" t="s">
        <v>2118</v>
      </c>
      <c r="D1874" s="17">
        <v>0.072</v>
      </c>
      <c r="E1874" s="16" t="s">
        <v>24</v>
      </c>
      <c r="F1874" s="16" t="s">
        <v>136</v>
      </c>
      <c r="G1874" s="16" t="s">
        <v>20</v>
      </c>
      <c r="H1874" s="16" t="s">
        <v>107</v>
      </c>
      <c r="J1874" s="16" t="s">
        <v>2119</v>
      </c>
    </row>
    <row r="1875" ht="30.0" customHeight="1">
      <c r="A1875" s="16" t="s">
        <v>4378</v>
      </c>
      <c r="B1875" s="16" t="s">
        <v>4379</v>
      </c>
      <c r="C1875" s="16" t="s">
        <v>2118</v>
      </c>
      <c r="D1875" s="17">
        <v>0.04</v>
      </c>
      <c r="E1875" s="16" t="s">
        <v>2453</v>
      </c>
      <c r="F1875" s="16" t="s">
        <v>21</v>
      </c>
      <c r="G1875" s="16" t="s">
        <v>14</v>
      </c>
      <c r="J1875" s="16" t="s">
        <v>3962</v>
      </c>
    </row>
    <row r="1876" ht="30.0" customHeight="1">
      <c r="A1876" s="16" t="s">
        <v>4380</v>
      </c>
      <c r="B1876" s="16" t="s">
        <v>4381</v>
      </c>
      <c r="C1876" s="16" t="s">
        <v>2118</v>
      </c>
      <c r="D1876" s="17">
        <v>0.04</v>
      </c>
      <c r="E1876" s="16" t="s">
        <v>2453</v>
      </c>
      <c r="F1876" s="16" t="s">
        <v>21</v>
      </c>
      <c r="G1876" s="16" t="s">
        <v>32</v>
      </c>
      <c r="J1876" s="16" t="s">
        <v>3962</v>
      </c>
    </row>
    <row r="1877" ht="30.0" customHeight="1">
      <c r="A1877" s="16" t="s">
        <v>4382</v>
      </c>
      <c r="B1877" s="16" t="s">
        <v>4383</v>
      </c>
      <c r="C1877" s="16" t="s">
        <v>2118</v>
      </c>
      <c r="D1877" s="17">
        <v>0.045</v>
      </c>
      <c r="E1877" s="16" t="s">
        <v>2453</v>
      </c>
      <c r="F1877" s="16" t="s">
        <v>21</v>
      </c>
      <c r="G1877" s="16" t="s">
        <v>14</v>
      </c>
      <c r="H1877" s="16" t="s">
        <v>32</v>
      </c>
      <c r="J1877" s="16" t="s">
        <v>3962</v>
      </c>
    </row>
    <row r="1878" ht="30.0" customHeight="1">
      <c r="A1878" s="16" t="s">
        <v>4384</v>
      </c>
      <c r="B1878" s="16" t="s">
        <v>4385</v>
      </c>
      <c r="C1878" s="16" t="s">
        <v>4386</v>
      </c>
      <c r="D1878" s="17">
        <v>0.065</v>
      </c>
      <c r="E1878" s="16" t="s">
        <v>633</v>
      </c>
      <c r="F1878" s="16" t="s">
        <v>14</v>
      </c>
      <c r="G1878" s="16" t="s">
        <v>107</v>
      </c>
      <c r="J1878" s="16" t="s">
        <v>4387</v>
      </c>
    </row>
    <row r="1879" ht="30.0" customHeight="1">
      <c r="A1879" s="16" t="s">
        <v>4388</v>
      </c>
      <c r="B1879" s="16" t="s">
        <v>4389</v>
      </c>
      <c r="C1879" s="16" t="s">
        <v>12</v>
      </c>
      <c r="D1879" s="17">
        <v>0.048</v>
      </c>
      <c r="E1879" s="16" t="s">
        <v>13</v>
      </c>
      <c r="F1879" s="16" t="s">
        <v>14</v>
      </c>
      <c r="G1879" s="16" t="s">
        <v>107</v>
      </c>
      <c r="H1879" s="16" t="s">
        <v>128</v>
      </c>
      <c r="J1879" s="16" t="s">
        <v>4390</v>
      </c>
    </row>
    <row r="1880" ht="30.0" customHeight="1">
      <c r="A1880" s="16" t="s">
        <v>4391</v>
      </c>
      <c r="B1880" s="16" t="s">
        <v>4392</v>
      </c>
      <c r="C1880" s="16" t="s">
        <v>12</v>
      </c>
      <c r="D1880" s="17">
        <v>0.05</v>
      </c>
      <c r="E1880" s="16" t="s">
        <v>168</v>
      </c>
      <c r="F1880" s="16" t="s">
        <v>123</v>
      </c>
      <c r="G1880" s="16" t="s">
        <v>21</v>
      </c>
      <c r="H1880" s="16" t="s">
        <v>32</v>
      </c>
      <c r="I1880" s="16" t="s">
        <v>107</v>
      </c>
      <c r="J1880" s="16" t="s">
        <v>4390</v>
      </c>
    </row>
    <row r="1881" ht="30.0" customHeight="1">
      <c r="A1881" s="16" t="s">
        <v>4393</v>
      </c>
      <c r="B1881" s="16" t="s">
        <v>4394</v>
      </c>
      <c r="C1881" s="16" t="s">
        <v>12</v>
      </c>
      <c r="D1881" s="17">
        <v>0.046</v>
      </c>
      <c r="E1881" s="16" t="s">
        <v>35</v>
      </c>
      <c r="F1881" s="16" t="s">
        <v>107</v>
      </c>
      <c r="J1881" s="16" t="s">
        <v>4390</v>
      </c>
    </row>
    <row r="1882" ht="30.0" customHeight="1">
      <c r="A1882" s="16" t="s">
        <v>4395</v>
      </c>
      <c r="B1882" s="16" t="s">
        <v>4396</v>
      </c>
      <c r="C1882" s="16" t="s">
        <v>12</v>
      </c>
      <c r="D1882" s="17">
        <v>0.048</v>
      </c>
      <c r="E1882" s="16" t="s">
        <v>296</v>
      </c>
      <c r="F1882" s="16" t="s">
        <v>128</v>
      </c>
      <c r="G1882" s="16" t="s">
        <v>32</v>
      </c>
      <c r="H1882" s="16" t="s">
        <v>107</v>
      </c>
      <c r="J1882" s="16" t="s">
        <v>4390</v>
      </c>
    </row>
    <row r="1883" ht="30.0" customHeight="1">
      <c r="A1883" s="16" t="s">
        <v>4397</v>
      </c>
      <c r="B1883" s="16" t="s">
        <v>4398</v>
      </c>
      <c r="C1883" s="16" t="s">
        <v>85</v>
      </c>
      <c r="D1883" s="17">
        <v>0.068</v>
      </c>
      <c r="E1883" s="16" t="s">
        <v>931</v>
      </c>
      <c r="F1883" s="16" t="s">
        <v>21</v>
      </c>
      <c r="G1883" s="16" t="s">
        <v>32</v>
      </c>
      <c r="H1883" s="16" t="s">
        <v>14</v>
      </c>
      <c r="J1883" s="16" t="s">
        <v>4399</v>
      </c>
    </row>
    <row r="1884" ht="30.0" customHeight="1">
      <c r="A1884" s="16" t="s">
        <v>4400</v>
      </c>
      <c r="B1884" s="16" t="s">
        <v>4401</v>
      </c>
      <c r="C1884" s="16" t="s">
        <v>799</v>
      </c>
      <c r="D1884" s="17">
        <v>0.11</v>
      </c>
      <c r="E1884" s="16" t="s">
        <v>456</v>
      </c>
      <c r="F1884" s="16" t="s">
        <v>21</v>
      </c>
      <c r="G1884" s="16" t="s">
        <v>107</v>
      </c>
      <c r="H1884" s="16" t="s">
        <v>88</v>
      </c>
      <c r="J1884" s="16" t="s">
        <v>4402</v>
      </c>
    </row>
    <row r="1885" ht="30.0" customHeight="1">
      <c r="A1885" s="27" t="s">
        <v>4403</v>
      </c>
      <c r="B1885" s="27" t="s">
        <v>4404</v>
      </c>
      <c r="C1885" s="16" t="s">
        <v>85</v>
      </c>
      <c r="D1885" s="28">
        <v>0.07</v>
      </c>
      <c r="E1885" s="16" t="s">
        <v>24</v>
      </c>
      <c r="F1885" s="16" t="s">
        <v>136</v>
      </c>
      <c r="G1885" s="16" t="s">
        <v>21</v>
      </c>
      <c r="H1885" s="16" t="s">
        <v>20</v>
      </c>
      <c r="J1885" s="16" t="s">
        <v>1674</v>
      </c>
    </row>
    <row r="1886" ht="30.0" customHeight="1">
      <c r="A1886" s="16" t="s">
        <v>4405</v>
      </c>
      <c r="B1886" s="27" t="s">
        <v>4406</v>
      </c>
      <c r="C1886" s="16" t="s">
        <v>85</v>
      </c>
      <c r="D1886" s="28">
        <v>0.073</v>
      </c>
      <c r="E1886" s="16" t="s">
        <v>24</v>
      </c>
      <c r="F1886" s="16" t="s">
        <v>136</v>
      </c>
      <c r="G1886" s="16" t="s">
        <v>21</v>
      </c>
      <c r="H1886" s="16" t="s">
        <v>20</v>
      </c>
      <c r="J1886" s="16" t="s">
        <v>4407</v>
      </c>
    </row>
    <row r="1887" ht="30.0" customHeight="1">
      <c r="A1887" s="16" t="s">
        <v>4408</v>
      </c>
      <c r="B1887" s="16" t="s">
        <v>4409</v>
      </c>
      <c r="C1887" s="16" t="s">
        <v>85</v>
      </c>
      <c r="D1887" s="28">
        <v>0.077</v>
      </c>
      <c r="E1887" s="16" t="s">
        <v>24</v>
      </c>
      <c r="F1887" s="16" t="s">
        <v>136</v>
      </c>
      <c r="G1887" s="16" t="s">
        <v>20</v>
      </c>
      <c r="H1887" s="16" t="s">
        <v>21</v>
      </c>
      <c r="J1887" s="16" t="s">
        <v>3891</v>
      </c>
    </row>
    <row r="1888" ht="30.0" customHeight="1">
      <c r="A1888" s="16" t="s">
        <v>4410</v>
      </c>
      <c r="B1888" s="16" t="s">
        <v>4411</v>
      </c>
      <c r="C1888" s="16" t="s">
        <v>85</v>
      </c>
      <c r="D1888" s="28">
        <v>0.056</v>
      </c>
      <c r="E1888" s="27" t="s">
        <v>189</v>
      </c>
      <c r="F1888" s="16" t="s">
        <v>14</v>
      </c>
      <c r="G1888" s="16" t="s">
        <v>15</v>
      </c>
      <c r="J1888" s="16" t="s">
        <v>1652</v>
      </c>
    </row>
    <row r="1889" ht="30.0" customHeight="1">
      <c r="A1889" s="16" t="s">
        <v>4412</v>
      </c>
      <c r="B1889" s="16" t="s">
        <v>4413</v>
      </c>
      <c r="C1889" s="16" t="s">
        <v>2118</v>
      </c>
      <c r="D1889" s="28">
        <v>0.12</v>
      </c>
      <c r="E1889" s="16" t="s">
        <v>468</v>
      </c>
      <c r="F1889" s="16" t="s">
        <v>14</v>
      </c>
      <c r="G1889" s="16" t="s">
        <v>107</v>
      </c>
      <c r="J1889" s="16" t="s">
        <v>2119</v>
      </c>
    </row>
    <row r="1890" ht="30.0" customHeight="1">
      <c r="A1890" s="16" t="s">
        <v>4414</v>
      </c>
      <c r="B1890" s="16" t="s">
        <v>4415</v>
      </c>
      <c r="C1890" s="16" t="s">
        <v>85</v>
      </c>
      <c r="D1890" s="28">
        <v>0.054</v>
      </c>
      <c r="E1890" s="16" t="s">
        <v>35</v>
      </c>
      <c r="F1890" s="16" t="s">
        <v>20</v>
      </c>
      <c r="G1890" s="16" t="s">
        <v>14</v>
      </c>
      <c r="J1890" s="16" t="s">
        <v>2115</v>
      </c>
    </row>
    <row r="1891" ht="30.0" customHeight="1">
      <c r="A1891" s="16" t="s">
        <v>4416</v>
      </c>
      <c r="B1891" s="16" t="s">
        <v>4417</v>
      </c>
      <c r="C1891" s="16" t="s">
        <v>85</v>
      </c>
      <c r="D1891" s="28">
        <v>0.065</v>
      </c>
      <c r="E1891" s="16" t="s">
        <v>24</v>
      </c>
      <c r="F1891" s="16" t="s">
        <v>136</v>
      </c>
      <c r="G1891" s="16" t="s">
        <v>20</v>
      </c>
      <c r="H1891" s="16" t="s">
        <v>21</v>
      </c>
      <c r="J1891" s="16" t="s">
        <v>4418</v>
      </c>
    </row>
    <row r="1892" ht="30.0" customHeight="1">
      <c r="A1892" s="27" t="s">
        <v>4419</v>
      </c>
      <c r="B1892" s="27" t="s">
        <v>4420</v>
      </c>
      <c r="C1892" s="16" t="s">
        <v>791</v>
      </c>
      <c r="D1892" s="28">
        <v>0.05</v>
      </c>
      <c r="E1892" s="16" t="s">
        <v>35</v>
      </c>
      <c r="F1892" s="16" t="s">
        <v>123</v>
      </c>
      <c r="G1892" s="16" t="s">
        <v>14</v>
      </c>
      <c r="H1892" s="16" t="s">
        <v>107</v>
      </c>
      <c r="J1892" s="16" t="s">
        <v>4421</v>
      </c>
    </row>
    <row r="1893" ht="30.0" customHeight="1">
      <c r="A1893" s="27" t="s">
        <v>4422</v>
      </c>
      <c r="B1893" s="16" t="s">
        <v>4423</v>
      </c>
      <c r="C1893" s="16" t="s">
        <v>791</v>
      </c>
      <c r="D1893" s="28">
        <v>0.045</v>
      </c>
      <c r="E1893" s="16" t="s">
        <v>35</v>
      </c>
      <c r="F1893" s="16" t="s">
        <v>20</v>
      </c>
      <c r="G1893" s="16" t="s">
        <v>107</v>
      </c>
      <c r="J1893" s="16" t="s">
        <v>4424</v>
      </c>
    </row>
    <row r="1894" ht="30.0" customHeight="1">
      <c r="A1894" s="16" t="s">
        <v>4425</v>
      </c>
      <c r="B1894" s="16" t="s">
        <v>4426</v>
      </c>
      <c r="C1894" s="16" t="s">
        <v>907</v>
      </c>
      <c r="D1894" s="28">
        <v>0.105</v>
      </c>
      <c r="E1894" s="16" t="s">
        <v>468</v>
      </c>
      <c r="F1894" s="16" t="s">
        <v>14</v>
      </c>
      <c r="G1894" s="16" t="s">
        <v>107</v>
      </c>
      <c r="J1894" s="16" t="s">
        <v>4236</v>
      </c>
    </row>
    <row r="1895" ht="30.0" customHeight="1">
      <c r="A1895" s="27" t="s">
        <v>4427</v>
      </c>
      <c r="B1895" s="27" t="s">
        <v>4428</v>
      </c>
      <c r="C1895" s="16" t="s">
        <v>907</v>
      </c>
      <c r="D1895" s="28">
        <v>0.105</v>
      </c>
      <c r="E1895" s="16" t="s">
        <v>468</v>
      </c>
      <c r="F1895" s="16" t="s">
        <v>14</v>
      </c>
      <c r="G1895" s="16" t="s">
        <v>107</v>
      </c>
      <c r="J1895" s="16" t="s">
        <v>4236</v>
      </c>
    </row>
    <row r="1896" ht="30.0" customHeight="1">
      <c r="A1896" s="16" t="s">
        <v>4429</v>
      </c>
      <c r="B1896" s="27" t="s">
        <v>4430</v>
      </c>
      <c r="C1896" s="16" t="s">
        <v>907</v>
      </c>
      <c r="D1896" s="28">
        <v>0.105</v>
      </c>
      <c r="E1896" s="16" t="s">
        <v>468</v>
      </c>
      <c r="F1896" s="16" t="s">
        <v>14</v>
      </c>
      <c r="G1896" s="16" t="s">
        <v>128</v>
      </c>
      <c r="J1896" s="16" t="s">
        <v>4236</v>
      </c>
    </row>
    <row r="1897" ht="30.0" customHeight="1">
      <c r="A1897" s="16" t="s">
        <v>4431</v>
      </c>
      <c r="B1897" s="27" t="s">
        <v>4432</v>
      </c>
      <c r="C1897" s="16" t="s">
        <v>907</v>
      </c>
      <c r="D1897" s="28">
        <v>0.105</v>
      </c>
      <c r="E1897" s="16" t="s">
        <v>468</v>
      </c>
      <c r="F1897" s="16" t="s">
        <v>21</v>
      </c>
      <c r="G1897" s="16" t="s">
        <v>14</v>
      </c>
      <c r="J1897" s="16" t="s">
        <v>4236</v>
      </c>
    </row>
    <row r="1898" ht="30.0" customHeight="1">
      <c r="A1898" s="16" t="s">
        <v>4433</v>
      </c>
      <c r="B1898" s="16" t="s">
        <v>4434</v>
      </c>
      <c r="C1898" s="16" t="s">
        <v>85</v>
      </c>
      <c r="D1898" s="28">
        <v>0.085</v>
      </c>
      <c r="E1898" s="16" t="s">
        <v>38</v>
      </c>
      <c r="F1898" s="16" t="s">
        <v>136</v>
      </c>
      <c r="G1898" s="16" t="s">
        <v>21</v>
      </c>
      <c r="H1898" s="16" t="s">
        <v>107</v>
      </c>
      <c r="J1898" s="16" t="s">
        <v>2115</v>
      </c>
    </row>
    <row r="1899" ht="30.0" customHeight="1">
      <c r="A1899" s="16" t="s">
        <v>4435</v>
      </c>
      <c r="B1899" s="16" t="s">
        <v>4436</v>
      </c>
      <c r="C1899" s="16" t="s">
        <v>85</v>
      </c>
      <c r="D1899" s="28">
        <v>0.049</v>
      </c>
      <c r="E1899" s="27" t="s">
        <v>122</v>
      </c>
      <c r="F1899" s="16" t="s">
        <v>128</v>
      </c>
      <c r="G1899" s="16" t="s">
        <v>123</v>
      </c>
      <c r="H1899" s="16" t="s">
        <v>107</v>
      </c>
      <c r="J1899" s="16" t="s">
        <v>4407</v>
      </c>
    </row>
    <row r="1900" ht="30.0" customHeight="1">
      <c r="A1900" s="16" t="s">
        <v>4437</v>
      </c>
      <c r="B1900" s="16" t="s">
        <v>4438</v>
      </c>
      <c r="C1900" s="16" t="s">
        <v>12</v>
      </c>
      <c r="D1900" s="28">
        <v>0.056</v>
      </c>
      <c r="E1900" s="16" t="s">
        <v>55</v>
      </c>
      <c r="F1900" s="16" t="s">
        <v>21</v>
      </c>
      <c r="G1900" s="16" t="s">
        <v>14</v>
      </c>
      <c r="H1900" s="16" t="s">
        <v>32</v>
      </c>
      <c r="J1900" s="16" t="s">
        <v>4439</v>
      </c>
    </row>
    <row r="1901" ht="30.0" customHeight="1">
      <c r="A1901" s="16" t="s">
        <v>4440</v>
      </c>
      <c r="B1901" s="16" t="s">
        <v>4441</v>
      </c>
      <c r="C1901" s="16" t="s">
        <v>12</v>
      </c>
      <c r="D1901" s="28">
        <v>0.034</v>
      </c>
      <c r="E1901" s="16" t="s">
        <v>876</v>
      </c>
      <c r="F1901" s="16" t="s">
        <v>20</v>
      </c>
      <c r="G1901" s="16" t="s">
        <v>32</v>
      </c>
      <c r="J1901" s="16" t="s">
        <v>4439</v>
      </c>
    </row>
    <row r="1902" ht="30.0" customHeight="1">
      <c r="A1902" s="16" t="s">
        <v>4442</v>
      </c>
      <c r="B1902" s="16" t="s">
        <v>4443</v>
      </c>
      <c r="C1902" s="16" t="s">
        <v>12</v>
      </c>
      <c r="D1902" s="28">
        <v>0.064</v>
      </c>
      <c r="E1902" s="27" t="s">
        <v>192</v>
      </c>
      <c r="F1902" s="16" t="s">
        <v>128</v>
      </c>
      <c r="G1902" s="16" t="s">
        <v>14</v>
      </c>
      <c r="H1902" s="16" t="s">
        <v>21</v>
      </c>
      <c r="J1902" s="16" t="s">
        <v>4439</v>
      </c>
    </row>
    <row r="1903" ht="30.0" customHeight="1">
      <c r="A1903" s="16" t="s">
        <v>4444</v>
      </c>
      <c r="B1903" s="16" t="s">
        <v>4445</v>
      </c>
      <c r="C1903" s="27" t="s">
        <v>12</v>
      </c>
      <c r="D1903" s="28">
        <v>0.072</v>
      </c>
      <c r="E1903" s="16" t="s">
        <v>13</v>
      </c>
      <c r="F1903" s="16" t="s">
        <v>128</v>
      </c>
      <c r="G1903" s="16" t="s">
        <v>21</v>
      </c>
      <c r="H1903" s="16" t="s">
        <v>14</v>
      </c>
      <c r="J1903" s="16" t="s">
        <v>4439</v>
      </c>
    </row>
    <row r="1904" ht="30.0" customHeight="1">
      <c r="A1904" s="27" t="s">
        <v>4446</v>
      </c>
      <c r="B1904" s="27" t="s">
        <v>4447</v>
      </c>
      <c r="C1904" s="16" t="s">
        <v>12</v>
      </c>
      <c r="D1904" s="28">
        <v>0.053</v>
      </c>
      <c r="E1904" s="16" t="s">
        <v>159</v>
      </c>
      <c r="F1904" s="27" t="s">
        <v>107</v>
      </c>
      <c r="G1904" s="16" t="s">
        <v>32</v>
      </c>
      <c r="H1904" s="16" t="s">
        <v>21</v>
      </c>
      <c r="J1904" s="16" t="s">
        <v>4439</v>
      </c>
    </row>
    <row r="1905" ht="30.0" customHeight="1">
      <c r="A1905" s="16" t="s">
        <v>4448</v>
      </c>
      <c r="B1905" s="16" t="s">
        <v>4449</v>
      </c>
      <c r="C1905" s="16" t="s">
        <v>12</v>
      </c>
      <c r="D1905" s="28">
        <v>0.048</v>
      </c>
      <c r="E1905" s="27" t="s">
        <v>29</v>
      </c>
      <c r="F1905" s="16" t="s">
        <v>14</v>
      </c>
      <c r="G1905" s="16" t="s">
        <v>32</v>
      </c>
      <c r="H1905" s="16" t="s">
        <v>123</v>
      </c>
      <c r="I1905" s="16" t="s">
        <v>21</v>
      </c>
      <c r="J1905" s="16" t="s">
        <v>4439</v>
      </c>
    </row>
    <row r="1906" ht="30.0" customHeight="1">
      <c r="A1906" s="16" t="s">
        <v>4450</v>
      </c>
      <c r="B1906" s="16" t="s">
        <v>4451</v>
      </c>
      <c r="C1906" s="16" t="s">
        <v>799</v>
      </c>
      <c r="D1906" s="28">
        <v>0.065</v>
      </c>
      <c r="E1906" s="16" t="s">
        <v>931</v>
      </c>
      <c r="F1906" s="16" t="s">
        <v>21</v>
      </c>
      <c r="G1906" s="16" t="s">
        <v>32</v>
      </c>
      <c r="J1906" s="16" t="s">
        <v>1520</v>
      </c>
    </row>
    <row r="1907" ht="30.0" customHeight="1">
      <c r="A1907" s="16" t="s">
        <v>4452</v>
      </c>
      <c r="B1907" s="16" t="s">
        <v>4453</v>
      </c>
      <c r="C1907" s="16" t="s">
        <v>2118</v>
      </c>
      <c r="D1907" s="28">
        <v>0.04</v>
      </c>
      <c r="E1907" s="16" t="s">
        <v>2453</v>
      </c>
      <c r="F1907" s="16" t="s">
        <v>21</v>
      </c>
      <c r="G1907" s="16" t="s">
        <v>14</v>
      </c>
      <c r="J1907" s="16" t="s">
        <v>4454</v>
      </c>
    </row>
    <row r="1908" ht="30.0" customHeight="1">
      <c r="A1908" s="16" t="s">
        <v>4455</v>
      </c>
      <c r="B1908" s="16" t="s">
        <v>4456</v>
      </c>
      <c r="C1908" s="16" t="s">
        <v>2118</v>
      </c>
      <c r="D1908" s="28">
        <v>0.056</v>
      </c>
      <c r="E1908" s="16" t="s">
        <v>2453</v>
      </c>
      <c r="F1908" s="16" t="s">
        <v>21</v>
      </c>
      <c r="G1908" s="16" t="s">
        <v>32</v>
      </c>
      <c r="H1908" s="16" t="s">
        <v>14</v>
      </c>
      <c r="J1908" s="16" t="s">
        <v>4454</v>
      </c>
    </row>
    <row r="1909" ht="30.0" customHeight="1">
      <c r="A1909" s="16" t="s">
        <v>4457</v>
      </c>
      <c r="B1909" s="16" t="s">
        <v>4458</v>
      </c>
      <c r="C1909" s="16" t="s">
        <v>2118</v>
      </c>
      <c r="D1909" s="28">
        <v>0.05</v>
      </c>
      <c r="E1909" s="16" t="s">
        <v>55</v>
      </c>
      <c r="F1909" s="16" t="s">
        <v>32</v>
      </c>
      <c r="G1909" s="16" t="s">
        <v>20</v>
      </c>
      <c r="J1909" s="16" t="s">
        <v>4454</v>
      </c>
    </row>
    <row r="1910" ht="30.0" customHeight="1">
      <c r="A1910" s="16" t="s">
        <v>4459</v>
      </c>
      <c r="B1910" s="16" t="s">
        <v>4460</v>
      </c>
      <c r="C1910" s="16" t="s">
        <v>799</v>
      </c>
      <c r="D1910" s="28">
        <v>0.105</v>
      </c>
      <c r="E1910" s="16" t="s">
        <v>357</v>
      </c>
      <c r="F1910" s="16" t="s">
        <v>21</v>
      </c>
      <c r="G1910" s="16" t="s">
        <v>107</v>
      </c>
      <c r="H1910" s="16" t="s">
        <v>14</v>
      </c>
      <c r="J1910" s="16" t="s">
        <v>4461</v>
      </c>
    </row>
    <row r="1911" ht="30.0" customHeight="1">
      <c r="A1911" s="27" t="s">
        <v>4462</v>
      </c>
      <c r="B1911" s="16" t="s">
        <v>4463</v>
      </c>
      <c r="C1911" s="16" t="s">
        <v>799</v>
      </c>
      <c r="D1911" s="28">
        <v>0.12</v>
      </c>
      <c r="E1911" s="16" t="s">
        <v>192</v>
      </c>
      <c r="F1911" s="16" t="s">
        <v>14</v>
      </c>
      <c r="G1911" s="16" t="s">
        <v>32</v>
      </c>
      <c r="H1911" s="16" t="s">
        <v>21</v>
      </c>
      <c r="J1911" s="16" t="s">
        <v>4461</v>
      </c>
    </row>
    <row r="1912" ht="30.0" customHeight="1">
      <c r="A1912" s="16" t="s">
        <v>4464</v>
      </c>
      <c r="B1912" s="16" t="s">
        <v>4465</v>
      </c>
      <c r="C1912" s="16" t="s">
        <v>799</v>
      </c>
      <c r="D1912" s="28">
        <v>0.08</v>
      </c>
      <c r="E1912" s="16" t="s">
        <v>2399</v>
      </c>
      <c r="F1912" s="16" t="s">
        <v>14</v>
      </c>
      <c r="G1912" s="16" t="s">
        <v>21</v>
      </c>
      <c r="J1912" s="16" t="s">
        <v>4461</v>
      </c>
    </row>
    <row r="1913" ht="30.0" customHeight="1">
      <c r="A1913" s="16" t="s">
        <v>4466</v>
      </c>
      <c r="B1913" s="16" t="s">
        <v>4467</v>
      </c>
      <c r="C1913" s="16" t="s">
        <v>379</v>
      </c>
      <c r="D1913" s="28">
        <v>0.051</v>
      </c>
      <c r="E1913" s="16" t="s">
        <v>2399</v>
      </c>
      <c r="F1913" s="16" t="s">
        <v>21</v>
      </c>
      <c r="G1913" s="16" t="s">
        <v>14</v>
      </c>
      <c r="J1913" s="16" t="s">
        <v>4468</v>
      </c>
    </row>
    <row r="1914" ht="30.0" customHeight="1">
      <c r="A1914" s="16" t="s">
        <v>4469</v>
      </c>
      <c r="B1914" s="16" t="s">
        <v>4470</v>
      </c>
      <c r="C1914" s="16" t="s">
        <v>379</v>
      </c>
      <c r="D1914" s="28">
        <v>0.051</v>
      </c>
      <c r="E1914" s="16" t="s">
        <v>2399</v>
      </c>
      <c r="F1914" s="16" t="s">
        <v>21</v>
      </c>
      <c r="G1914" s="16" t="s">
        <v>14</v>
      </c>
      <c r="H1914" s="16" t="s">
        <v>32</v>
      </c>
      <c r="J1914" s="16" t="s">
        <v>4468</v>
      </c>
    </row>
    <row r="1915" ht="30.0" customHeight="1">
      <c r="A1915" s="16" t="s">
        <v>4471</v>
      </c>
      <c r="B1915" s="16" t="s">
        <v>4472</v>
      </c>
      <c r="C1915" s="16" t="s">
        <v>379</v>
      </c>
      <c r="D1915" s="28">
        <v>0.051</v>
      </c>
      <c r="E1915" s="16" t="s">
        <v>2399</v>
      </c>
      <c r="F1915" s="16" t="s">
        <v>21</v>
      </c>
      <c r="G1915" s="16" t="s">
        <v>14</v>
      </c>
      <c r="J1915" s="16" t="s">
        <v>4468</v>
      </c>
    </row>
    <row r="1916" ht="30.0" customHeight="1">
      <c r="A1916" s="16" t="s">
        <v>4473</v>
      </c>
      <c r="B1916" s="16" t="s">
        <v>4474</v>
      </c>
      <c r="C1916" s="16" t="s">
        <v>379</v>
      </c>
      <c r="D1916" s="28">
        <v>0.05</v>
      </c>
      <c r="E1916" s="16" t="s">
        <v>13</v>
      </c>
      <c r="F1916" s="16" t="s">
        <v>14</v>
      </c>
      <c r="G1916" s="16" t="s">
        <v>107</v>
      </c>
      <c r="J1916" s="16" t="s">
        <v>4468</v>
      </c>
    </row>
    <row r="1917" ht="30.0" customHeight="1">
      <c r="A1917" s="16" t="s">
        <v>4475</v>
      </c>
      <c r="B1917" s="27" t="s">
        <v>4476</v>
      </c>
      <c r="C1917" s="16" t="s">
        <v>379</v>
      </c>
      <c r="D1917" s="28">
        <v>0.07</v>
      </c>
      <c r="E1917" s="16" t="s">
        <v>468</v>
      </c>
      <c r="F1917" s="16" t="s">
        <v>14</v>
      </c>
      <c r="G1917" s="16" t="s">
        <v>107</v>
      </c>
      <c r="H1917" s="16" t="s">
        <v>21</v>
      </c>
      <c r="J1917" s="16" t="s">
        <v>4468</v>
      </c>
    </row>
    <row r="1918" ht="30.0" customHeight="1">
      <c r="A1918" s="27" t="s">
        <v>4477</v>
      </c>
      <c r="B1918" s="16" t="s">
        <v>4478</v>
      </c>
      <c r="C1918" s="16" t="s">
        <v>85</v>
      </c>
      <c r="D1918" s="28">
        <v>0.08</v>
      </c>
      <c r="E1918" s="16" t="s">
        <v>38</v>
      </c>
      <c r="F1918" s="16" t="s">
        <v>136</v>
      </c>
      <c r="G1918" s="16" t="s">
        <v>21</v>
      </c>
      <c r="H1918" s="16" t="s">
        <v>32</v>
      </c>
      <c r="I1918" s="16" t="s">
        <v>14</v>
      </c>
      <c r="J1918" s="16" t="s">
        <v>1652</v>
      </c>
    </row>
    <row r="1919" ht="30.0" customHeight="1">
      <c r="A1919" s="16" t="s">
        <v>4479</v>
      </c>
      <c r="B1919" s="27" t="s">
        <v>4480</v>
      </c>
      <c r="C1919" s="16" t="s">
        <v>993</v>
      </c>
      <c r="D1919" s="28">
        <v>0.056</v>
      </c>
      <c r="E1919" s="16" t="s">
        <v>19</v>
      </c>
      <c r="F1919" s="16" t="s">
        <v>32</v>
      </c>
      <c r="G1919" s="16" t="s">
        <v>21</v>
      </c>
      <c r="H1919" s="16" t="s">
        <v>107</v>
      </c>
      <c r="J1919" s="16" t="s">
        <v>997</v>
      </c>
    </row>
    <row r="1920" ht="30.0" customHeight="1">
      <c r="D1920" s="29"/>
    </row>
    <row r="1921" ht="30.0" customHeight="1">
      <c r="D1921" s="29"/>
    </row>
    <row r="1922" ht="30.0" customHeight="1">
      <c r="D1922" s="29"/>
    </row>
    <row r="1923" ht="30.0" customHeight="1">
      <c r="D1923" s="29"/>
    </row>
    <row r="1924" ht="30.0" customHeight="1">
      <c r="D1924" s="29"/>
    </row>
    <row r="1925" ht="30.0" customHeight="1">
      <c r="D1925" s="29"/>
    </row>
    <row r="1926" ht="30.0" customHeight="1">
      <c r="D1926" s="29"/>
    </row>
    <row r="1927" ht="30.0" customHeight="1">
      <c r="D1927" s="29"/>
    </row>
    <row r="1928" ht="30.0" customHeight="1">
      <c r="D1928" s="29"/>
    </row>
    <row r="1929" ht="30.0" customHeight="1">
      <c r="D1929" s="29"/>
    </row>
    <row r="1930" ht="30.0" customHeight="1">
      <c r="D1930" s="29"/>
    </row>
    <row r="1931" ht="30.0" customHeight="1">
      <c r="D1931" s="29"/>
    </row>
    <row r="1932" ht="30.0" customHeight="1">
      <c r="D1932" s="29"/>
    </row>
    <row r="1933" ht="30.0" customHeight="1">
      <c r="D1933" s="29"/>
    </row>
    <row r="1934" ht="30.0" customHeight="1">
      <c r="D1934" s="29"/>
    </row>
    <row r="1935" ht="30.0" customHeight="1">
      <c r="D1935" s="29"/>
    </row>
    <row r="1936" ht="30.0" customHeight="1">
      <c r="D1936" s="29"/>
    </row>
    <row r="1937" ht="30.0" customHeight="1">
      <c r="D1937" s="29"/>
    </row>
    <row r="1938" ht="30.0" customHeight="1">
      <c r="D1938" s="29"/>
    </row>
    <row r="1939" ht="30.0" customHeight="1">
      <c r="D1939" s="29"/>
    </row>
    <row r="1940" ht="30.0" customHeight="1">
      <c r="D1940" s="29"/>
    </row>
    <row r="1941" ht="30.0" customHeight="1">
      <c r="D1941" s="29"/>
    </row>
    <row r="1942" ht="30.0" customHeight="1">
      <c r="D1942" s="29"/>
    </row>
    <row r="1943" ht="30.0" customHeight="1">
      <c r="D1943" s="29"/>
    </row>
    <row r="1944" ht="30.0" customHeight="1">
      <c r="D1944" s="29"/>
    </row>
    <row r="1945" ht="30.0" customHeight="1">
      <c r="D1945" s="29"/>
    </row>
    <row r="1946" ht="30.0" customHeight="1">
      <c r="D1946" s="29"/>
    </row>
    <row r="1947" ht="30.0" customHeight="1">
      <c r="D1947" s="29"/>
    </row>
    <row r="1948" ht="30.0" customHeight="1">
      <c r="D1948" s="29"/>
    </row>
    <row r="1949" ht="30.0" customHeight="1">
      <c r="D1949" s="29"/>
    </row>
    <row r="1950" ht="30.0" customHeight="1">
      <c r="D1950" s="29"/>
    </row>
    <row r="1951" ht="30.0" customHeight="1">
      <c r="D1951" s="29"/>
    </row>
    <row r="1952" ht="30.0" customHeight="1">
      <c r="D1952" s="29"/>
    </row>
    <row r="1953" ht="30.0" customHeight="1">
      <c r="D1953" s="29"/>
    </row>
    <row r="1954" ht="30.0" customHeight="1">
      <c r="D1954" s="29"/>
    </row>
    <row r="1955" ht="30.0" customHeight="1">
      <c r="D1955" s="29"/>
    </row>
    <row r="1956" ht="30.0" customHeight="1">
      <c r="D1956" s="29"/>
    </row>
    <row r="1957" ht="30.0" customHeight="1">
      <c r="D1957" s="29"/>
    </row>
    <row r="1958" ht="30.0" customHeight="1">
      <c r="D1958" s="2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9.0"/>
    <col customWidth="1" min="7" max="26" width="7.63"/>
  </cols>
  <sheetData>
    <row r="1" ht="14.25" customHeight="1">
      <c r="A1" s="3" t="s">
        <v>4481</v>
      </c>
      <c r="B1" s="1" t="s">
        <v>4482</v>
      </c>
      <c r="C1" s="1" t="s">
        <v>4483</v>
      </c>
      <c r="D1" s="30" t="s">
        <v>4484</v>
      </c>
      <c r="E1" s="30" t="s">
        <v>4485</v>
      </c>
      <c r="F1" s="30" t="s">
        <v>4486</v>
      </c>
      <c r="G1" s="31" t="s">
        <v>4487</v>
      </c>
      <c r="H1" s="1" t="s">
        <v>4488</v>
      </c>
      <c r="I1" s="1" t="s">
        <v>2</v>
      </c>
      <c r="J1" s="3" t="s">
        <v>3</v>
      </c>
      <c r="K1" s="3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4489</v>
      </c>
    </row>
    <row r="2" ht="14.25" customHeight="1">
      <c r="A2" s="8" t="s">
        <v>4490</v>
      </c>
      <c r="B2" s="8" t="s">
        <v>4491</v>
      </c>
      <c r="C2" s="8" t="str">
        <f t="array" ref="C2">MID(B2,1,SUM(--(MID(B2,ROW($A$2:$A$100),1)=" "))+SUM(--(LENB(MID(B2,ROW($A$2:$A$100),1))=2)))</f>
        <v>브리티쉬 스타우트</v>
      </c>
      <c r="D2" s="32" t="s">
        <v>10</v>
      </c>
      <c r="E2" s="32" t="str">
        <f t="shared" ref="E2:E293" si="1">MID(B2,LEN(C2)+1,100)</f>
        <v>
British Stout</v>
      </c>
      <c r="F2" s="32" t="s">
        <v>11</v>
      </c>
      <c r="G2" s="8" t="str">
        <f t="shared" ref="G2:G303" si="2">TRIM(F2)</f>
        <v>British Stout</v>
      </c>
      <c r="H2" s="8" t="s">
        <v>11</v>
      </c>
      <c r="I2" s="8" t="s">
        <v>12</v>
      </c>
      <c r="J2" s="10">
        <v>0.063</v>
      </c>
      <c r="K2" s="8" t="s">
        <v>13</v>
      </c>
      <c r="L2" s="8" t="s">
        <v>14</v>
      </c>
      <c r="M2" s="8" t="s">
        <v>15</v>
      </c>
      <c r="N2" s="8"/>
      <c r="O2" s="8"/>
      <c r="P2" s="8" t="s">
        <v>16</v>
      </c>
      <c r="Q2" s="8"/>
    </row>
    <row r="3" ht="14.25" customHeight="1">
      <c r="A3" s="8" t="s">
        <v>4492</v>
      </c>
      <c r="B3" s="8" t="str">
        <f t="shared" ref="B3:B303" si="3">RIGHT(A3, LEN(A3)-FIND("_",A3))</f>
        <v>부산 페일 에일
Busan Pale Ale</v>
      </c>
      <c r="C3" s="8" t="str">
        <f t="array" ref="C3">MID(B3,1,SUM(--(MID(B3,ROW($A$2:$A$100),1)=" "))+SUM(--(LENB(MID(B3,ROW($A$2:$A$100),1))=2)))</f>
        <v>부산 페일 에일
</v>
      </c>
      <c r="D3" s="32" t="s">
        <v>4493</v>
      </c>
      <c r="E3" s="32" t="str">
        <f t="shared" si="1"/>
        <v>Busan Pale Ale</v>
      </c>
      <c r="F3" s="33" t="s">
        <v>18</v>
      </c>
      <c r="G3" s="8" t="str">
        <f t="shared" si="2"/>
        <v>Busan Pale Ale</v>
      </c>
      <c r="H3" s="8" t="s">
        <v>18</v>
      </c>
      <c r="I3" s="8" t="s">
        <v>12</v>
      </c>
      <c r="J3" s="10">
        <v>0.043</v>
      </c>
      <c r="K3" s="8" t="s">
        <v>19</v>
      </c>
      <c r="L3" s="8" t="s">
        <v>20</v>
      </c>
      <c r="M3" s="8" t="s">
        <v>21</v>
      </c>
      <c r="N3" s="8"/>
      <c r="O3" s="8"/>
      <c r="P3" s="8" t="s">
        <v>16</v>
      </c>
      <c r="Q3" s="8"/>
    </row>
    <row r="4" ht="14.25" customHeight="1">
      <c r="A4" s="8" t="s">
        <v>4494</v>
      </c>
      <c r="B4" s="8" t="str">
        <f t="shared" si="3"/>
        <v>고릴라 아이피에이 Gorilla IPA</v>
      </c>
      <c r="C4" s="8" t="str">
        <f t="array" ref="C4">MID(B4,1,SUM(--(MID(B4,ROW($A$2:$A$100),1)=" "))+SUM(--(LENB(MID(B4,ROW($A$2:$A$100),1))=2)))</f>
        <v>고릴라 아이피에이 </v>
      </c>
      <c r="D4" s="32" t="s">
        <v>4495</v>
      </c>
      <c r="E4" s="32" t="str">
        <f t="shared" si="1"/>
        <v>Gorilla IPA</v>
      </c>
      <c r="F4" s="33" t="s">
        <v>23</v>
      </c>
      <c r="G4" s="8" t="str">
        <f t="shared" si="2"/>
        <v>Gorilla IPA</v>
      </c>
      <c r="H4" s="8" t="s">
        <v>23</v>
      </c>
      <c r="I4" s="8" t="s">
        <v>12</v>
      </c>
      <c r="J4" s="10">
        <v>0.054</v>
      </c>
      <c r="K4" s="8" t="s">
        <v>24</v>
      </c>
      <c r="L4" s="8" t="s">
        <v>21</v>
      </c>
      <c r="M4" s="8"/>
      <c r="N4" s="8"/>
      <c r="O4" s="8"/>
      <c r="P4" s="8" t="s">
        <v>16</v>
      </c>
      <c r="Q4" s="8"/>
    </row>
    <row r="5" ht="14.25" customHeight="1">
      <c r="A5" s="8" t="s">
        <v>4496</v>
      </c>
      <c r="B5" s="8" t="str">
        <f t="shared" si="3"/>
        <v>케이피에이 
KPA</v>
      </c>
      <c r="C5" s="8" t="str">
        <f t="array" ref="C5">MID(B5,1,SUM(--(MID(B5,ROW($A$2:$A$100),1)=" "))+SUM(--(LENB(MID(B5,ROW($A$2:$A$100),1))=2)))</f>
        <v>케이피에이</v>
      </c>
      <c r="D5" s="32" t="s">
        <v>25</v>
      </c>
      <c r="E5" s="32" t="str">
        <f t="shared" si="1"/>
        <v> 
KPA</v>
      </c>
      <c r="F5" s="32" t="s">
        <v>26</v>
      </c>
      <c r="G5" s="8" t="str">
        <f t="shared" si="2"/>
        <v>KPA</v>
      </c>
      <c r="H5" s="8" t="s">
        <v>26</v>
      </c>
      <c r="I5" s="8" t="s">
        <v>12</v>
      </c>
      <c r="J5" s="10">
        <v>0.055</v>
      </c>
      <c r="K5" s="8" t="s">
        <v>26</v>
      </c>
      <c r="L5" s="8" t="s">
        <v>21</v>
      </c>
      <c r="M5" s="8"/>
      <c r="N5" s="8"/>
      <c r="O5" s="8"/>
      <c r="P5" s="8" t="s">
        <v>16</v>
      </c>
      <c r="Q5" s="8"/>
    </row>
    <row r="6" ht="14.25" customHeight="1">
      <c r="A6" s="8" t="s">
        <v>4497</v>
      </c>
      <c r="B6" s="8" t="str">
        <f t="shared" si="3"/>
        <v>라즈베리 위트
RASPBERRY WHEAT</v>
      </c>
      <c r="C6" s="8" t="str">
        <f t="array" ref="C6">MID(B6,1,SUM(--(MID(B6,ROW($A$2:$A$100),1)=" "))+SUM(--(LENB(MID(B6,ROW($A$2:$A$100),1))=2)))</f>
        <v>라즈베리 위트</v>
      </c>
      <c r="D6" s="32" t="s">
        <v>27</v>
      </c>
      <c r="E6" s="32" t="str">
        <f t="shared" si="1"/>
        <v>
RASPBERRY WHEAT</v>
      </c>
      <c r="F6" s="32" t="s">
        <v>28</v>
      </c>
      <c r="G6" s="8" t="str">
        <f t="shared" si="2"/>
        <v>RASPBERRY WHEAT</v>
      </c>
      <c r="H6" s="8" t="s">
        <v>28</v>
      </c>
      <c r="I6" s="8" t="s">
        <v>12</v>
      </c>
      <c r="J6" s="10">
        <v>0.062</v>
      </c>
      <c r="K6" s="8" t="s">
        <v>29</v>
      </c>
      <c r="L6" s="8" t="s">
        <v>21</v>
      </c>
      <c r="M6" s="8" t="s">
        <v>14</v>
      </c>
      <c r="N6" s="8"/>
      <c r="O6" s="8"/>
      <c r="P6" s="8" t="s">
        <v>16</v>
      </c>
      <c r="Q6" s="8"/>
    </row>
    <row r="7" ht="14.25" customHeight="1">
      <c r="A7" s="8" t="s">
        <v>4498</v>
      </c>
      <c r="B7" s="8" t="str">
        <f t="shared" si="3"/>
        <v>블론드 에일
BLONDE ALE</v>
      </c>
      <c r="C7" s="8" t="str">
        <f t="array" ref="C7">MID(B7,1,SUM(--(MID(B7,ROW($A$2:$A$100),1)=" "))+SUM(--(LENB(MID(B7,ROW($A$2:$A$100),1))=2)))</f>
        <v>블론드 에일</v>
      </c>
      <c r="D7" s="32" t="s">
        <v>30</v>
      </c>
      <c r="E7" s="32" t="str">
        <f t="shared" si="1"/>
        <v>
BLONDE ALE</v>
      </c>
      <c r="F7" s="33" t="s">
        <v>4499</v>
      </c>
      <c r="G7" s="8" t="str">
        <f t="shared" si="2"/>
        <v>BLONDE ALE</v>
      </c>
      <c r="H7" s="8" t="s">
        <v>31</v>
      </c>
      <c r="I7" s="8" t="s">
        <v>12</v>
      </c>
      <c r="J7" s="10">
        <v>0.052</v>
      </c>
      <c r="K7" s="8" t="s">
        <v>19</v>
      </c>
      <c r="L7" s="8" t="s">
        <v>32</v>
      </c>
      <c r="M7" s="8" t="s">
        <v>14</v>
      </c>
      <c r="N7" s="8"/>
      <c r="O7" s="8"/>
      <c r="P7" s="8" t="s">
        <v>16</v>
      </c>
      <c r="Q7" s="8"/>
    </row>
    <row r="8" ht="14.25" customHeight="1">
      <c r="A8" s="8" t="s">
        <v>4500</v>
      </c>
      <c r="B8" s="8" t="str">
        <f t="shared" si="3"/>
        <v>고릴라거
GORILLAGER</v>
      </c>
      <c r="C8" s="8" t="str">
        <f t="array" ref="C8">MID(B8,1,SUM(--(MID(B8,ROW($A$2:$A$100),1)=" "))+SUM(--(LENB(MID(B8,ROW($A$2:$A$100),1))=2)))</f>
        <v>고릴라</v>
      </c>
      <c r="D8" s="32" t="s">
        <v>33</v>
      </c>
      <c r="E8" s="32" t="str">
        <f t="shared" si="1"/>
        <v>거
GORILLAGER</v>
      </c>
      <c r="F8" s="32" t="s">
        <v>34</v>
      </c>
      <c r="G8" s="8" t="str">
        <f t="shared" si="2"/>
        <v>GORILLAGER</v>
      </c>
      <c r="H8" s="8" t="s">
        <v>34</v>
      </c>
      <c r="I8" s="8" t="s">
        <v>12</v>
      </c>
      <c r="J8" s="10">
        <v>0.047</v>
      </c>
      <c r="K8" s="8" t="s">
        <v>35</v>
      </c>
      <c r="L8" s="8" t="s">
        <v>32</v>
      </c>
      <c r="M8" s="8"/>
      <c r="N8" s="8"/>
      <c r="O8" s="8"/>
      <c r="P8" s="8" t="s">
        <v>16</v>
      </c>
      <c r="Q8" s="8"/>
    </row>
    <row r="9" ht="14.25" customHeight="1">
      <c r="A9" s="8" t="s">
        <v>4501</v>
      </c>
      <c r="B9" s="8" t="str">
        <f t="shared" si="3"/>
        <v>홉 밤
HOP BOMB</v>
      </c>
      <c r="C9" s="8" t="str">
        <f t="array" ref="C9">MID(B9,1,SUM(--(MID(B9,ROW($A$2:$A$100),1)=" "))+SUM(--(LENB(MID(B9,ROW($A$2:$A$100),1))=2)))</f>
        <v>홉 밤</v>
      </c>
      <c r="D9" s="32" t="s">
        <v>36</v>
      </c>
      <c r="E9" s="32" t="str">
        <f t="shared" si="1"/>
        <v>
HOP BOMB</v>
      </c>
      <c r="F9" s="33" t="s">
        <v>4502</v>
      </c>
      <c r="G9" s="8" t="str">
        <f t="shared" si="2"/>
        <v>HOP BOMB</v>
      </c>
      <c r="H9" s="8" t="s">
        <v>37</v>
      </c>
      <c r="I9" s="8" t="s">
        <v>12</v>
      </c>
      <c r="J9" s="10">
        <v>0.085</v>
      </c>
      <c r="K9" s="8" t="s">
        <v>38</v>
      </c>
      <c r="L9" s="8" t="s">
        <v>21</v>
      </c>
      <c r="M9" s="8"/>
      <c r="N9" s="8"/>
      <c r="O9" s="8"/>
      <c r="P9" s="8" t="s">
        <v>16</v>
      </c>
      <c r="Q9" s="8"/>
    </row>
    <row r="10" ht="14.25" customHeight="1">
      <c r="A10" s="8" t="s">
        <v>4503</v>
      </c>
      <c r="B10" s="8" t="str">
        <f t="shared" si="3"/>
        <v>블랙커런트 고제
BLACKCURRANT GOSE</v>
      </c>
      <c r="C10" s="8" t="str">
        <f t="array" ref="C10">MID(B10,1,SUM(--(MID(B10,ROW($A$2:$A$100),1)=" "))+SUM(--(LENB(MID(B10,ROW($A$2:$A$100),1))=2)))</f>
        <v>블랙커런트 고제</v>
      </c>
      <c r="D10" s="32" t="s">
        <v>39</v>
      </c>
      <c r="E10" s="32" t="str">
        <f t="shared" si="1"/>
        <v>
BLACKCURRANT GOSE</v>
      </c>
      <c r="F10" s="33" t="s">
        <v>4504</v>
      </c>
      <c r="G10" s="8" t="str">
        <f t="shared" si="2"/>
        <v>BLACKCURRANT GOSE</v>
      </c>
      <c r="H10" s="8" t="s">
        <v>40</v>
      </c>
      <c r="I10" s="8" t="s">
        <v>12</v>
      </c>
      <c r="J10" s="10">
        <v>0.041</v>
      </c>
      <c r="K10" s="8" t="s">
        <v>41</v>
      </c>
      <c r="L10" s="8" t="s">
        <v>21</v>
      </c>
      <c r="M10" s="8" t="s">
        <v>32</v>
      </c>
      <c r="N10" s="8"/>
      <c r="O10" s="8"/>
      <c r="P10" s="8" t="s">
        <v>16</v>
      </c>
      <c r="Q10" s="8"/>
    </row>
    <row r="11" ht="14.25" customHeight="1">
      <c r="A11" s="8" t="s">
        <v>4505</v>
      </c>
      <c r="B11" s="8" t="str">
        <f t="shared" si="3"/>
        <v>킹콩 임페리얼 스타우트
KING KONG IMPERIAL STOUT</v>
      </c>
      <c r="C11" s="8" t="str">
        <f t="array" ref="C11">MID(B11,1,SUM(--(MID(B11,ROW($A$2:$A$100),1)=" "))+SUM(--(LENB(MID(B11,ROW($A$2:$A$100),1))=2)))</f>
        <v>킹콩 임페리얼 스타우트
</v>
      </c>
      <c r="D11" s="32" t="s">
        <v>4506</v>
      </c>
      <c r="E11" s="32" t="str">
        <f t="shared" si="1"/>
        <v>KING KONG IMPERIAL STOUT</v>
      </c>
      <c r="F11" s="33" t="s">
        <v>43</v>
      </c>
      <c r="G11" s="8" t="str">
        <f t="shared" si="2"/>
        <v>KING KONG IMPERIAL STOUT</v>
      </c>
      <c r="H11" s="8" t="s">
        <v>43</v>
      </c>
      <c r="I11" s="8" t="s">
        <v>12</v>
      </c>
      <c r="J11" s="10">
        <v>0.12</v>
      </c>
      <c r="K11" s="8" t="s">
        <v>13</v>
      </c>
      <c r="L11" s="8" t="s">
        <v>14</v>
      </c>
      <c r="M11" s="8" t="s">
        <v>15</v>
      </c>
      <c r="N11" s="8"/>
      <c r="O11" s="8"/>
      <c r="P11" s="8" t="s">
        <v>16</v>
      </c>
      <c r="Q11" s="8"/>
    </row>
    <row r="12" ht="14.25" customHeight="1">
      <c r="A12" s="8" t="s">
        <v>4507</v>
      </c>
      <c r="B12" s="8" t="str">
        <f t="shared" si="3"/>
        <v>사우어 아이피에이
SOUR IPA</v>
      </c>
      <c r="C12" s="8" t="str">
        <f t="array" ref="C12">MID(B12,1,SUM(--(MID(B12,ROW($A$2:$A$100),1)=" "))+SUM(--(LENB(MID(B12,ROW($A$2:$A$100),1))=2)))</f>
        <v>사우어 아이피에이</v>
      </c>
      <c r="D12" s="32" t="s">
        <v>4508</v>
      </c>
      <c r="E12" s="32" t="str">
        <f t="shared" si="1"/>
        <v>
SOUR IPA</v>
      </c>
      <c r="F12" s="33" t="s">
        <v>4509</v>
      </c>
      <c r="G12" s="8" t="str">
        <f t="shared" si="2"/>
        <v>SOUR IPA</v>
      </c>
      <c r="H12" s="8" t="s">
        <v>4510</v>
      </c>
      <c r="I12" s="8" t="s">
        <v>12</v>
      </c>
      <c r="J12" s="10">
        <v>0.062</v>
      </c>
      <c r="K12" s="8" t="s">
        <v>24</v>
      </c>
      <c r="L12" s="8" t="s">
        <v>32</v>
      </c>
      <c r="M12" s="8"/>
      <c r="N12" s="8"/>
      <c r="O12" s="8"/>
      <c r="P12" s="8" t="s">
        <v>16</v>
      </c>
      <c r="Q12" s="8"/>
    </row>
    <row r="13" ht="14.25" customHeight="1">
      <c r="A13" s="8" t="s">
        <v>4511</v>
      </c>
      <c r="B13" s="8" t="str">
        <f t="shared" si="3"/>
        <v>런던 아이피에이
London IPA</v>
      </c>
      <c r="C13" s="8" t="str">
        <f t="array" ref="C13">MID(B13,1,SUM(--(MID(B13,ROW($A$2:$A$100),1)=" "))+SUM(--(LENB(MID(B13,ROW($A$2:$A$100),1))=2)))</f>
        <v>런던 아이피에이</v>
      </c>
      <c r="D13" s="32" t="s">
        <v>47</v>
      </c>
      <c r="E13" s="32" t="str">
        <f t="shared" si="1"/>
        <v>
London IPA</v>
      </c>
      <c r="F13" s="33" t="s">
        <v>4512</v>
      </c>
      <c r="G13" s="8" t="str">
        <f t="shared" si="2"/>
        <v>London IPA</v>
      </c>
      <c r="H13" s="8" t="s">
        <v>48</v>
      </c>
      <c r="I13" s="8" t="s">
        <v>12</v>
      </c>
      <c r="J13" s="10">
        <v>0.058</v>
      </c>
      <c r="K13" s="8" t="s">
        <v>24</v>
      </c>
      <c r="L13" s="8" t="s">
        <v>21</v>
      </c>
      <c r="M13" s="8"/>
      <c r="N13" s="8"/>
      <c r="O13" s="8"/>
      <c r="P13" s="8" t="s">
        <v>16</v>
      </c>
      <c r="Q13" s="8"/>
    </row>
    <row r="14" ht="14.25" customHeight="1">
      <c r="A14" s="8" t="s">
        <v>4513</v>
      </c>
      <c r="B14" s="8" t="str">
        <f t="shared" si="3"/>
        <v>홉밤 더블 아이피에이
Hop Bomb Double IPA</v>
      </c>
      <c r="C14" s="8" t="str">
        <f t="array" ref="C14">MID(B14,1,SUM(--(MID(B14,ROW($A$2:$A$100),1)=" "))+SUM(--(LENB(MID(B14,ROW($A$2:$A$100),1))=2)))</f>
        <v>홉밤 더블 아이피에이
</v>
      </c>
      <c r="D14" s="32" t="s">
        <v>4514</v>
      </c>
      <c r="E14" s="32" t="str">
        <f t="shared" si="1"/>
        <v>Hop Bomb Double IPA</v>
      </c>
      <c r="F14" s="33" t="s">
        <v>50</v>
      </c>
      <c r="G14" s="8" t="str">
        <f t="shared" si="2"/>
        <v>Hop Bomb Double IPA</v>
      </c>
      <c r="H14" s="8" t="s">
        <v>50</v>
      </c>
      <c r="I14" s="8" t="s">
        <v>12</v>
      </c>
      <c r="J14" s="10">
        <v>0.085</v>
      </c>
      <c r="K14" s="8" t="s">
        <v>38</v>
      </c>
      <c r="L14" s="8" t="s">
        <v>21</v>
      </c>
      <c r="M14" s="8" t="s">
        <v>32</v>
      </c>
      <c r="N14" s="8"/>
      <c r="O14" s="8"/>
      <c r="P14" s="8" t="s">
        <v>16</v>
      </c>
      <c r="Q14" s="8"/>
    </row>
    <row r="15" ht="14.25" customHeight="1">
      <c r="A15" s="8" t="s">
        <v>4515</v>
      </c>
      <c r="B15" s="8" t="str">
        <f t="shared" si="3"/>
        <v>광안리 위트
Gwangalli Wheat</v>
      </c>
      <c r="C15" s="8" t="str">
        <f t="array" ref="C15">MID(B15,1,SUM(--(MID(B15,ROW($A$2:$A$100),1)=" "))+SUM(--(LENB(MID(B15,ROW($A$2:$A$100),1))=2)))</f>
        <v>광안리 위트</v>
      </c>
      <c r="D15" s="32" t="s">
        <v>51</v>
      </c>
      <c r="E15" s="32" t="str">
        <f t="shared" si="1"/>
        <v>
Gwangalli Wheat</v>
      </c>
      <c r="F15" s="33" t="s">
        <v>4516</v>
      </c>
      <c r="G15" s="8" t="str">
        <f t="shared" si="2"/>
        <v>Gwangalli Wheat</v>
      </c>
      <c r="H15" s="8" t="s">
        <v>52</v>
      </c>
      <c r="I15" s="8" t="s">
        <v>12</v>
      </c>
      <c r="J15" s="10">
        <v>0.047</v>
      </c>
      <c r="K15" s="8" t="s">
        <v>29</v>
      </c>
      <c r="L15" s="8" t="s">
        <v>21</v>
      </c>
      <c r="M15" s="8" t="s">
        <v>14</v>
      </c>
      <c r="N15" s="8"/>
      <c r="O15" s="8"/>
      <c r="P15" s="8" t="s">
        <v>16</v>
      </c>
      <c r="Q15" s="8"/>
    </row>
    <row r="16" ht="14.25" customHeight="1">
      <c r="A16" s="8" t="s">
        <v>4517</v>
      </c>
      <c r="B16" s="8" t="str">
        <f t="shared" si="3"/>
        <v>파인애플 구아바 샤워
Pineapple Guava Sour</v>
      </c>
      <c r="C16" s="8" t="str">
        <f t="array" ref="C16">MID(B16,1,SUM(--(MID(B16,ROW($A$2:$A$100),1)=" "))+SUM(--(LENB(MID(B16,ROW($A$2:$A$100),1))=2)))</f>
        <v>파인애플 구아바 샤워
</v>
      </c>
      <c r="D16" s="32" t="s">
        <v>4518</v>
      </c>
      <c r="E16" s="32" t="str">
        <f t="shared" si="1"/>
        <v>Pineapple Guava Sour</v>
      </c>
      <c r="F16" s="33" t="s">
        <v>54</v>
      </c>
      <c r="G16" s="8" t="str">
        <f t="shared" si="2"/>
        <v>Pineapple Guava Sour</v>
      </c>
      <c r="H16" s="8" t="s">
        <v>54</v>
      </c>
      <c r="I16" s="8" t="s">
        <v>12</v>
      </c>
      <c r="J16" s="10">
        <v>0.037</v>
      </c>
      <c r="K16" s="8" t="s">
        <v>55</v>
      </c>
      <c r="L16" s="8" t="s">
        <v>32</v>
      </c>
      <c r="M16" s="8" t="s">
        <v>21</v>
      </c>
      <c r="N16" s="8"/>
      <c r="O16" s="8"/>
      <c r="P16" s="8" t="s">
        <v>16</v>
      </c>
      <c r="Q16" s="8"/>
    </row>
    <row r="17" ht="14.25" customHeight="1">
      <c r="A17" s="8" t="s">
        <v>4519</v>
      </c>
      <c r="B17" s="8" t="str">
        <f t="shared" si="3"/>
        <v>사천 고제
Sichuan Gose</v>
      </c>
      <c r="C17" s="8" t="str">
        <f t="array" ref="C17">MID(B17,1,SUM(--(MID(B17,ROW($A$2:$A$100),1)=" "))+SUM(--(LENB(MID(B17,ROW($A$2:$A$100),1))=2)))</f>
        <v>사천 고제</v>
      </c>
      <c r="D17" s="32" t="s">
        <v>56</v>
      </c>
      <c r="E17" s="32" t="str">
        <f t="shared" si="1"/>
        <v>
Sichuan Gose</v>
      </c>
      <c r="F17" s="33" t="s">
        <v>4520</v>
      </c>
      <c r="G17" s="8" t="str">
        <f t="shared" si="2"/>
        <v>Sichuan Gose</v>
      </c>
      <c r="H17" s="8" t="s">
        <v>57</v>
      </c>
      <c r="I17" s="8" t="s">
        <v>12</v>
      </c>
      <c r="J17" s="10">
        <v>0.037</v>
      </c>
      <c r="K17" s="8" t="s">
        <v>41</v>
      </c>
      <c r="L17" s="8" t="s">
        <v>58</v>
      </c>
      <c r="M17" s="8" t="s">
        <v>59</v>
      </c>
      <c r="N17" s="8"/>
      <c r="O17" s="8"/>
      <c r="P17" s="8" t="s">
        <v>16</v>
      </c>
      <c r="Q17" s="8"/>
    </row>
    <row r="18" ht="14.25" customHeight="1">
      <c r="A18" s="8" t="s">
        <v>4521</v>
      </c>
      <c r="B18" s="8" t="str">
        <f t="shared" si="3"/>
        <v>알아이피 
R.I.P</v>
      </c>
      <c r="C18" s="8" t="str">
        <f t="array" ref="C18">MID(B18,1,SUM(--(MID(B18,ROW($A$2:$A$100),1)=" "))+SUM(--(LENB(MID(B18,ROW($A$2:$A$100),1))=2)))</f>
        <v>알아이피</v>
      </c>
      <c r="D18" s="32" t="s">
        <v>60</v>
      </c>
      <c r="E18" s="32" t="str">
        <f t="shared" si="1"/>
        <v> 
R.I.P</v>
      </c>
      <c r="F18" s="33" t="s">
        <v>4522</v>
      </c>
      <c r="G18" s="8" t="str">
        <f t="shared" si="2"/>
        <v>R.I.P</v>
      </c>
      <c r="H18" s="8" t="s">
        <v>61</v>
      </c>
      <c r="I18" s="8" t="s">
        <v>12</v>
      </c>
      <c r="J18" s="10">
        <v>0.045</v>
      </c>
      <c r="K18" s="8" t="s">
        <v>62</v>
      </c>
      <c r="L18" s="8" t="s">
        <v>63</v>
      </c>
      <c r="M18" s="8" t="s">
        <v>64</v>
      </c>
      <c r="N18" s="8"/>
      <c r="O18" s="8"/>
      <c r="P18" s="8" t="s">
        <v>16</v>
      </c>
      <c r="Q18" s="8"/>
    </row>
    <row r="19" ht="14.25" customHeight="1">
      <c r="A19" s="8" t="s">
        <v>4523</v>
      </c>
      <c r="B19" s="8" t="str">
        <f t="shared" si="3"/>
        <v>더블유더블유씨디 
W.W.C.D</v>
      </c>
      <c r="C19" s="8" t="str">
        <f t="array" ref="C19">MID(B19,1,SUM(--(MID(B19,ROW($A$2:$A$100),1)=" "))+SUM(--(LENB(MID(B19,ROW($A$2:$A$100),1))=2)))</f>
        <v>더블유더블유씨디</v>
      </c>
      <c r="D19" s="32" t="s">
        <v>65</v>
      </c>
      <c r="E19" s="32" t="str">
        <f t="shared" si="1"/>
        <v> 
W.W.C.D</v>
      </c>
      <c r="F19" s="33" t="s">
        <v>4524</v>
      </c>
      <c r="G19" s="8" t="str">
        <f t="shared" si="2"/>
        <v>W.W.C.D</v>
      </c>
      <c r="H19" s="8" t="s">
        <v>66</v>
      </c>
      <c r="I19" s="8" t="s">
        <v>12</v>
      </c>
      <c r="J19" s="10">
        <v>0.066</v>
      </c>
      <c r="K19" s="8" t="s">
        <v>67</v>
      </c>
      <c r="L19" s="8" t="s">
        <v>20</v>
      </c>
      <c r="M19" s="8" t="s">
        <v>21</v>
      </c>
      <c r="N19" s="8"/>
      <c r="O19" s="8"/>
      <c r="P19" s="8" t="s">
        <v>16</v>
      </c>
      <c r="Q19" s="8"/>
    </row>
    <row r="20" ht="14.25" customHeight="1">
      <c r="A20" s="8" t="s">
        <v>4525</v>
      </c>
      <c r="B20" s="8" t="str">
        <f t="shared" si="3"/>
        <v>픽시 쥬스
Pixie Juice</v>
      </c>
      <c r="C20" s="8" t="str">
        <f t="array" ref="C20">MID(B20,1,SUM(--(MID(B20,ROW($A$2:$A$100),1)=" "))+SUM(--(LENB(MID(B20,ROW($A$2:$A$100),1))=2)))</f>
        <v>픽시 쥬스</v>
      </c>
      <c r="D20" s="32" t="s">
        <v>68</v>
      </c>
      <c r="E20" s="32" t="str">
        <f t="shared" si="1"/>
        <v>
Pixie Juice</v>
      </c>
      <c r="F20" s="33" t="s">
        <v>4526</v>
      </c>
      <c r="G20" s="8" t="str">
        <f t="shared" si="2"/>
        <v>Pixie Juice</v>
      </c>
      <c r="H20" s="8" t="s">
        <v>69</v>
      </c>
      <c r="I20" s="8" t="s">
        <v>12</v>
      </c>
      <c r="J20" s="10">
        <v>0.053</v>
      </c>
      <c r="K20" s="8" t="s">
        <v>55</v>
      </c>
      <c r="L20" s="8" t="s">
        <v>63</v>
      </c>
      <c r="M20" s="8" t="s">
        <v>70</v>
      </c>
      <c r="N20" s="8"/>
      <c r="O20" s="8"/>
      <c r="P20" s="8" t="s">
        <v>16</v>
      </c>
      <c r="Q20" s="8"/>
    </row>
    <row r="21" ht="14.25" customHeight="1">
      <c r="A21" s="8" t="s">
        <v>4527</v>
      </c>
      <c r="B21" s="8" t="str">
        <f t="shared" si="3"/>
        <v>베이비 사우어
Baby Sour</v>
      </c>
      <c r="C21" s="8" t="str">
        <f t="array" ref="C21">MID(B21,1,SUM(--(MID(B21,ROW($A$2:$A$100),1)=" "))+SUM(--(LENB(MID(B21,ROW($A$2:$A$100),1))=2)))</f>
        <v>베이비 사우어</v>
      </c>
      <c r="D21" s="32" t="s">
        <v>71</v>
      </c>
      <c r="E21" s="32" t="str">
        <f t="shared" si="1"/>
        <v>
Baby Sour</v>
      </c>
      <c r="F21" s="33" t="s">
        <v>4528</v>
      </c>
      <c r="G21" s="8" t="str">
        <f t="shared" si="2"/>
        <v>Baby Sour</v>
      </c>
      <c r="H21" s="8" t="s">
        <v>72</v>
      </c>
      <c r="I21" s="8" t="s">
        <v>12</v>
      </c>
      <c r="J21" s="10">
        <v>0.043</v>
      </c>
      <c r="K21" s="8" t="s">
        <v>55</v>
      </c>
      <c r="L21" s="8" t="s">
        <v>73</v>
      </c>
      <c r="M21" s="8"/>
      <c r="N21" s="8"/>
      <c r="O21" s="8"/>
      <c r="P21" s="8" t="s">
        <v>16</v>
      </c>
      <c r="Q21" s="8"/>
    </row>
    <row r="22" ht="14.25" customHeight="1">
      <c r="A22" s="8" t="s">
        <v>4529</v>
      </c>
      <c r="B22" s="8" t="str">
        <f t="shared" si="3"/>
        <v>신여성 헤이지 아이피에이
Shinyeosung Hazy IPA</v>
      </c>
      <c r="C22" s="8" t="str">
        <f t="array" ref="C22">MID(B22,1,SUM(--(MID(B22,ROW($A$2:$A$100),1)=" "))+SUM(--(LENB(MID(B22,ROW($A$2:$A$100),1))=2)))</f>
        <v>신여성 헤이지 아이피에이
</v>
      </c>
      <c r="D22" s="32" t="s">
        <v>4530</v>
      </c>
      <c r="E22" s="32" t="str">
        <f t="shared" si="1"/>
        <v>Shinyeosung Hazy IPA</v>
      </c>
      <c r="F22" s="33" t="s">
        <v>75</v>
      </c>
      <c r="G22" s="8" t="str">
        <f t="shared" si="2"/>
        <v>Shinyeosung Hazy IPA</v>
      </c>
      <c r="H22" s="8" t="s">
        <v>75</v>
      </c>
      <c r="I22" s="8" t="s">
        <v>12</v>
      </c>
      <c r="J22" s="10">
        <v>0.066</v>
      </c>
      <c r="K22" s="8" t="s">
        <v>67</v>
      </c>
      <c r="L22" s="8" t="s">
        <v>21</v>
      </c>
      <c r="M22" s="8" t="s">
        <v>32</v>
      </c>
      <c r="N22" s="8"/>
      <c r="O22" s="8"/>
      <c r="P22" s="8" t="s">
        <v>16</v>
      </c>
      <c r="Q22" s="8"/>
    </row>
    <row r="23" ht="14.25" customHeight="1">
      <c r="A23" s="8" t="s">
        <v>4531</v>
      </c>
      <c r="B23" s="8" t="str">
        <f t="shared" si="3"/>
        <v>히비 패션 사우어
Hibi Passion Sour</v>
      </c>
      <c r="C23" s="8" t="str">
        <f t="array" ref="C23">MID(B23,1,SUM(--(MID(B23,ROW($A$2:$A$100),1)=" "))+SUM(--(LENB(MID(B23,ROW($A$2:$A$100),1))=2)))</f>
        <v>히비 패션 사우어
</v>
      </c>
      <c r="D23" s="32" t="s">
        <v>4532</v>
      </c>
      <c r="E23" s="32" t="str">
        <f t="shared" si="1"/>
        <v>Hibi Passion Sour</v>
      </c>
      <c r="F23" s="33" t="s">
        <v>77</v>
      </c>
      <c r="G23" s="8" t="str">
        <f t="shared" si="2"/>
        <v>Hibi Passion Sour</v>
      </c>
      <c r="H23" s="8" t="s">
        <v>77</v>
      </c>
      <c r="I23" s="8" t="s">
        <v>12</v>
      </c>
      <c r="J23" s="10">
        <v>0.037</v>
      </c>
      <c r="K23" s="8" t="s">
        <v>55</v>
      </c>
      <c r="L23" s="8" t="s">
        <v>21</v>
      </c>
      <c r="M23" s="8" t="s">
        <v>32</v>
      </c>
      <c r="N23" s="8"/>
      <c r="O23" s="8"/>
      <c r="P23" s="8" t="s">
        <v>16</v>
      </c>
      <c r="Q23" s="8"/>
    </row>
    <row r="24" ht="14.25" customHeight="1">
      <c r="A24" s="8" t="s">
        <v>4533</v>
      </c>
      <c r="B24" s="8" t="str">
        <f t="shared" si="3"/>
        <v>베테랑 아이피에이
Veterans IPA</v>
      </c>
      <c r="C24" s="8" t="str">
        <f t="array" ref="C24">MID(B24,1,SUM(--(MID(B24,ROW($A$2:$A$100),1)=" "))+SUM(--(LENB(MID(B24,ROW($A$2:$A$100),1))=2)))</f>
        <v>베테랑 아이피에이</v>
      </c>
      <c r="D24" s="32" t="s">
        <v>78</v>
      </c>
      <c r="E24" s="32" t="str">
        <f t="shared" si="1"/>
        <v>
Veterans IPA</v>
      </c>
      <c r="F24" s="33" t="s">
        <v>4534</v>
      </c>
      <c r="G24" s="8" t="str">
        <f t="shared" si="2"/>
        <v>Veterans IPA</v>
      </c>
      <c r="H24" s="8" t="s">
        <v>79</v>
      </c>
      <c r="I24" s="8" t="s">
        <v>12</v>
      </c>
      <c r="J24" s="10">
        <v>0.066</v>
      </c>
      <c r="K24" s="8" t="s">
        <v>24</v>
      </c>
      <c r="L24" s="8" t="s">
        <v>20</v>
      </c>
      <c r="M24" s="8"/>
      <c r="N24" s="8"/>
      <c r="O24" s="8"/>
      <c r="P24" s="8" t="s">
        <v>16</v>
      </c>
      <c r="Q24" s="8"/>
    </row>
    <row r="25" ht="14.25" customHeight="1">
      <c r="A25" s="8" t="s">
        <v>4535</v>
      </c>
      <c r="B25" s="8" t="str">
        <f t="shared" si="3"/>
        <v>덕덕구스
Duck Duck Goose</v>
      </c>
      <c r="C25" s="8" t="str">
        <f t="array" ref="C25">MID(B25,1,SUM(--(MID(B25,ROW($A$2:$A$100),1)=" "))+SUM(--(LENB(MID(B25,ROW($A$2:$A$100),1))=2)))</f>
        <v>덕덕구스
</v>
      </c>
      <c r="D25" s="32" t="s">
        <v>4536</v>
      </c>
      <c r="E25" s="32" t="str">
        <f t="shared" si="1"/>
        <v>Duck Duck Goose</v>
      </c>
      <c r="F25" s="33" t="s">
        <v>81</v>
      </c>
      <c r="G25" s="8" t="str">
        <f t="shared" si="2"/>
        <v>Duck Duck Goose</v>
      </c>
      <c r="H25" s="8" t="s">
        <v>81</v>
      </c>
      <c r="I25" s="8" t="s">
        <v>12</v>
      </c>
      <c r="J25" s="10">
        <v>0.047</v>
      </c>
      <c r="K25" s="8" t="s">
        <v>24</v>
      </c>
      <c r="L25" s="8" t="s">
        <v>21</v>
      </c>
      <c r="M25" s="8"/>
      <c r="N25" s="8"/>
      <c r="O25" s="8"/>
      <c r="P25" s="8" t="s">
        <v>4537</v>
      </c>
      <c r="Q25" s="11"/>
    </row>
    <row r="26" ht="14.25" customHeight="1">
      <c r="A26" s="8" t="s">
        <v>4538</v>
      </c>
      <c r="B26" s="8" t="str">
        <f t="shared" si="3"/>
        <v>구스 아이피에이
Goose IPA</v>
      </c>
      <c r="C26" s="8" t="str">
        <f t="array" ref="C26">MID(B26,1,SUM(--(MID(B26,ROW($A$2:$A$100),1)=" "))+SUM(--(LENB(MID(B26,ROW($A$2:$A$100),1))=2)))</f>
        <v>구스 아이피에이</v>
      </c>
      <c r="D26" s="32" t="s">
        <v>83</v>
      </c>
      <c r="E26" s="32" t="str">
        <f t="shared" si="1"/>
        <v>
Goose IPA</v>
      </c>
      <c r="F26" s="33" t="s">
        <v>4539</v>
      </c>
      <c r="G26" s="8" t="str">
        <f t="shared" si="2"/>
        <v>Goose IPA</v>
      </c>
      <c r="H26" s="8" t="s">
        <v>84</v>
      </c>
      <c r="I26" s="8" t="s">
        <v>85</v>
      </c>
      <c r="J26" s="10">
        <v>0.059</v>
      </c>
      <c r="K26" s="8" t="s">
        <v>24</v>
      </c>
      <c r="L26" s="8" t="s">
        <v>20</v>
      </c>
      <c r="M26" s="8" t="s">
        <v>21</v>
      </c>
      <c r="N26" s="8" t="s">
        <v>32</v>
      </c>
      <c r="O26" s="8"/>
      <c r="P26" s="8" t="s">
        <v>4537</v>
      </c>
      <c r="Q26" s="11"/>
    </row>
    <row r="27" ht="14.25" customHeight="1">
      <c r="A27" s="8" t="s">
        <v>4540</v>
      </c>
      <c r="B27" s="8" t="str">
        <f t="shared" si="3"/>
        <v>312 어반 위트에일
312 Urban Wheat Ale</v>
      </c>
      <c r="C27" s="8" t="str">
        <f t="array" ref="C27">MID(B27,1,SUM(--(MID(B27,ROW($A$2:$A$100),1)=" "))+SUM(--(LENB(MID(B27,ROW($A$2:$A$100),1))=2)))</f>
        <v>312 어반 위트에일</v>
      </c>
      <c r="D27" s="32" t="s">
        <v>86</v>
      </c>
      <c r="E27" s="32" t="str">
        <f t="shared" si="1"/>
        <v>
312 Urban Wheat Ale</v>
      </c>
      <c r="F27" s="33" t="s">
        <v>4541</v>
      </c>
      <c r="G27" s="8" t="str">
        <f t="shared" si="2"/>
        <v>312 Urban Wheat Ale</v>
      </c>
      <c r="H27" s="8" t="s">
        <v>87</v>
      </c>
      <c r="I27" s="8" t="s">
        <v>85</v>
      </c>
      <c r="J27" s="10">
        <v>0.043</v>
      </c>
      <c r="K27" s="8" t="s">
        <v>29</v>
      </c>
      <c r="L27" s="8" t="s">
        <v>88</v>
      </c>
      <c r="M27" s="8" t="s">
        <v>21</v>
      </c>
      <c r="N27" s="8"/>
      <c r="O27" s="8"/>
      <c r="P27" s="8" t="s">
        <v>4537</v>
      </c>
      <c r="Q27" s="11"/>
    </row>
    <row r="28" ht="14.25" customHeight="1">
      <c r="A28" s="8" t="s">
        <v>4542</v>
      </c>
      <c r="B28" s="8" t="str">
        <f t="shared" si="3"/>
        <v>소피 
Sofie</v>
      </c>
      <c r="C28" s="8" t="str">
        <f t="array" ref="C28">MID(B28,1,SUM(--(MID(B28,ROW($A$2:$A$100),1)=" "))+SUM(--(LENB(MID(B28,ROW($A$2:$A$100),1))=2)))</f>
        <v>소피</v>
      </c>
      <c r="D28" s="32" t="s">
        <v>89</v>
      </c>
      <c r="E28" s="32" t="str">
        <f t="shared" si="1"/>
        <v> 
Sofie</v>
      </c>
      <c r="F28" s="33" t="s">
        <v>4543</v>
      </c>
      <c r="G28" s="8" t="str">
        <f t="shared" si="2"/>
        <v>Sofie</v>
      </c>
      <c r="H28" s="8" t="s">
        <v>90</v>
      </c>
      <c r="I28" s="8" t="s">
        <v>85</v>
      </c>
      <c r="J28" s="10">
        <v>0.065</v>
      </c>
      <c r="K28" s="8" t="s">
        <v>91</v>
      </c>
      <c r="L28" s="8" t="s">
        <v>92</v>
      </c>
      <c r="M28" s="8" t="s">
        <v>14</v>
      </c>
      <c r="N28" s="8"/>
      <c r="O28" s="8"/>
      <c r="P28" s="8" t="s">
        <v>4537</v>
      </c>
    </row>
    <row r="29" ht="14.25" customHeight="1">
      <c r="A29" s="8" t="s">
        <v>4544</v>
      </c>
      <c r="B29" s="8" t="str">
        <f t="shared" si="3"/>
        <v>마틸다 
Matilda</v>
      </c>
      <c r="C29" s="8" t="str">
        <f t="array" ref="C29">MID(B29,1,SUM(--(MID(B29,ROW($A$2:$A$100),1)=" "))+SUM(--(LENB(MID(B29,ROW($A$2:$A$100),1))=2)))</f>
        <v>마틸다</v>
      </c>
      <c r="D29" s="32" t="s">
        <v>93</v>
      </c>
      <c r="E29" s="32" t="str">
        <f t="shared" si="1"/>
        <v> 
Matilda</v>
      </c>
      <c r="F29" s="33" t="s">
        <v>4545</v>
      </c>
      <c r="G29" s="8" t="str">
        <f t="shared" si="2"/>
        <v>Matilda</v>
      </c>
      <c r="H29" s="8" t="s">
        <v>94</v>
      </c>
      <c r="I29" s="8" t="s">
        <v>85</v>
      </c>
      <c r="J29" s="10">
        <v>0.07</v>
      </c>
      <c r="K29" s="8" t="s">
        <v>19</v>
      </c>
      <c r="L29" s="8" t="s">
        <v>21</v>
      </c>
      <c r="M29" s="8" t="s">
        <v>14</v>
      </c>
      <c r="N29" s="8"/>
      <c r="O29" s="8"/>
      <c r="P29" s="8" t="s">
        <v>4537</v>
      </c>
    </row>
    <row r="30" ht="14.25" customHeight="1">
      <c r="A30" s="8" t="s">
        <v>4546</v>
      </c>
      <c r="B30" s="8" t="str">
        <f t="shared" si="3"/>
        <v>줄리엣 
Juliet</v>
      </c>
      <c r="C30" s="8" t="str">
        <f t="array" ref="C30">MID(B30,1,SUM(--(MID(B30,ROW($A$2:$A$100),1)=" "))+SUM(--(LENB(MID(B30,ROW($A$2:$A$100),1))=2)))</f>
        <v>줄리엣</v>
      </c>
      <c r="D30" s="32" t="s">
        <v>95</v>
      </c>
      <c r="E30" s="32" t="str">
        <f t="shared" si="1"/>
        <v> 
Juliet</v>
      </c>
      <c r="F30" s="33" t="s">
        <v>4547</v>
      </c>
      <c r="G30" s="8" t="str">
        <f t="shared" si="2"/>
        <v>Juliet</v>
      </c>
      <c r="H30" s="8" t="s">
        <v>96</v>
      </c>
      <c r="I30" s="8" t="s">
        <v>85</v>
      </c>
      <c r="J30" s="10">
        <v>0.071</v>
      </c>
      <c r="K30" s="8" t="s">
        <v>55</v>
      </c>
      <c r="L30" s="8" t="s">
        <v>32</v>
      </c>
      <c r="M30" s="8" t="s">
        <v>21</v>
      </c>
      <c r="N30" s="8"/>
      <c r="O30" s="8"/>
      <c r="P30" s="8" t="s">
        <v>4537</v>
      </c>
    </row>
    <row r="31" ht="14.25" customHeight="1">
      <c r="A31" s="8" t="s">
        <v>4548</v>
      </c>
      <c r="B31" s="8" t="str">
        <f t="shared" si="3"/>
        <v>롤리타 
Lolita</v>
      </c>
      <c r="C31" s="8" t="str">
        <f t="array" ref="C31">MID(B31,1,SUM(--(MID(B31,ROW($A$2:$A$100),1)=" "))+SUM(--(LENB(MID(B31,ROW($A$2:$A$100),1))=2)))</f>
        <v>롤리타</v>
      </c>
      <c r="D31" s="32" t="s">
        <v>97</v>
      </c>
      <c r="E31" s="32" t="str">
        <f t="shared" si="1"/>
        <v> 
Lolita</v>
      </c>
      <c r="F31" s="33" t="s">
        <v>4549</v>
      </c>
      <c r="G31" s="8" t="str">
        <f t="shared" si="2"/>
        <v>Lolita</v>
      </c>
      <c r="H31" s="8" t="s">
        <v>98</v>
      </c>
      <c r="I31" s="8" t="s">
        <v>85</v>
      </c>
      <c r="J31" s="10">
        <v>0.075</v>
      </c>
      <c r="K31" s="8" t="s">
        <v>19</v>
      </c>
      <c r="L31" s="8" t="s">
        <v>21</v>
      </c>
      <c r="M31" s="8" t="s">
        <v>14</v>
      </c>
      <c r="N31" s="8"/>
      <c r="O31" s="8"/>
      <c r="P31" s="8" t="s">
        <v>4537</v>
      </c>
    </row>
    <row r="32" ht="14.25" customHeight="1">
      <c r="A32" s="8" t="s">
        <v>4550</v>
      </c>
      <c r="B32" s="8" t="str">
        <f t="shared" si="3"/>
        <v>질리안 
Gillian</v>
      </c>
      <c r="C32" s="8" t="str">
        <f t="array" ref="C32">MID(B32,1,SUM(--(MID(B32,ROW($A$2:$A$100),1)=" "))+SUM(--(LENB(MID(B32,ROW($A$2:$A$100),1))=2)))</f>
        <v>질리안</v>
      </c>
      <c r="D32" s="32" t="s">
        <v>99</v>
      </c>
      <c r="E32" s="32" t="str">
        <f t="shared" si="1"/>
        <v> 
Gillian</v>
      </c>
      <c r="F32" s="33" t="s">
        <v>4551</v>
      </c>
      <c r="G32" s="8" t="str">
        <f t="shared" si="2"/>
        <v>Gillian</v>
      </c>
      <c r="H32" s="8" t="s">
        <v>100</v>
      </c>
      <c r="I32" s="8" t="s">
        <v>85</v>
      </c>
      <c r="J32" s="10">
        <v>0.075</v>
      </c>
      <c r="K32" s="8" t="s">
        <v>4552</v>
      </c>
      <c r="L32" s="8" t="s">
        <v>14</v>
      </c>
      <c r="M32" s="8"/>
      <c r="N32" s="8"/>
      <c r="O32" s="8"/>
      <c r="P32" s="8" t="s">
        <v>4537</v>
      </c>
    </row>
    <row r="33" ht="14.25" customHeight="1">
      <c r="A33" s="8" t="s">
        <v>4553</v>
      </c>
      <c r="B33" s="8" t="str">
        <f t="shared" si="3"/>
        <v>할리아 
Halia</v>
      </c>
      <c r="C33" s="8" t="str">
        <f t="array" ref="C33">MID(B33,1,SUM(--(MID(B33,ROW($A$2:$A$100),1)=" "))+SUM(--(LENB(MID(B33,ROW($A$2:$A$100),1))=2)))</f>
        <v>할리아</v>
      </c>
      <c r="D33" s="32" t="s">
        <v>102</v>
      </c>
      <c r="E33" s="32" t="str">
        <f t="shared" si="1"/>
        <v> 
Halia</v>
      </c>
      <c r="F33" s="33" t="s">
        <v>4554</v>
      </c>
      <c r="G33" s="8" t="str">
        <f t="shared" si="2"/>
        <v>Halia</v>
      </c>
      <c r="H33" s="8" t="s">
        <v>103</v>
      </c>
      <c r="I33" s="8" t="s">
        <v>85</v>
      </c>
      <c r="J33" s="10">
        <v>0.075</v>
      </c>
      <c r="K33" s="8" t="s">
        <v>4552</v>
      </c>
      <c r="L33" s="8" t="s">
        <v>21</v>
      </c>
      <c r="M33" s="8" t="s">
        <v>14</v>
      </c>
      <c r="N33" s="8"/>
      <c r="O33" s="8"/>
      <c r="P33" s="8" t="s">
        <v>4537</v>
      </c>
    </row>
    <row r="34" ht="14.25" customHeight="1">
      <c r="A34" s="8" t="s">
        <v>4555</v>
      </c>
      <c r="B34" s="8" t="str">
        <f t="shared" si="3"/>
        <v>2019 버번 카운티 스타우트 
2019 Bourbon County Stout</v>
      </c>
      <c r="C34" s="8" t="str">
        <f t="array" ref="C34">MID(B34,1,SUM(--(MID(B34,ROW($A$2:$A$100),1)=" "))+SUM(--(LENB(MID(B34,ROW($A$2:$A$100),1))=2)))</f>
        <v>2019 버번 카운티 스타우트</v>
      </c>
      <c r="D34" s="32" t="s">
        <v>104</v>
      </c>
      <c r="E34" s="32" t="str">
        <f t="shared" si="1"/>
        <v> 
2019 Bourbon County Stout</v>
      </c>
      <c r="F34" s="33" t="s">
        <v>4556</v>
      </c>
      <c r="G34" s="8" t="str">
        <f t="shared" si="2"/>
        <v>2019 Bourbon County Stout</v>
      </c>
      <c r="H34" s="8" t="s">
        <v>105</v>
      </c>
      <c r="I34" s="8" t="s">
        <v>85</v>
      </c>
      <c r="J34" s="10">
        <v>0.152</v>
      </c>
      <c r="K34" s="8" t="s">
        <v>106</v>
      </c>
      <c r="L34" s="8" t="s">
        <v>14</v>
      </c>
      <c r="M34" s="8" t="s">
        <v>107</v>
      </c>
      <c r="N34" s="8"/>
      <c r="O34" s="8"/>
      <c r="P34" s="8" t="s">
        <v>4537</v>
      </c>
    </row>
    <row r="35" ht="14.25" customHeight="1">
      <c r="A35" s="8" t="s">
        <v>4557</v>
      </c>
      <c r="B35" s="8" t="str">
        <f t="shared" si="3"/>
        <v>2018 버번 카운티 스타우트 
2018 Bourbon County Stout</v>
      </c>
      <c r="C35" s="8" t="str">
        <f t="array" ref="C35">MID(B35,1,SUM(--(MID(B35,ROW($A$2:$A$100),1)=" "))+SUM(--(LENB(MID(B35,ROW($A$2:$A$100),1))=2)))</f>
        <v>2018 버번 카운티 스타우트</v>
      </c>
      <c r="D35" s="32" t="s">
        <v>108</v>
      </c>
      <c r="E35" s="32" t="str">
        <f t="shared" si="1"/>
        <v> 
2018 Bourbon County Stout</v>
      </c>
      <c r="F35" s="33" t="s">
        <v>4558</v>
      </c>
      <c r="G35" s="8" t="str">
        <f t="shared" si="2"/>
        <v>2018 Bourbon County Stout</v>
      </c>
      <c r="H35" s="8" t="s">
        <v>109</v>
      </c>
      <c r="I35" s="8" t="s">
        <v>85</v>
      </c>
      <c r="J35" s="10">
        <v>0.152</v>
      </c>
      <c r="K35" s="8" t="s">
        <v>106</v>
      </c>
      <c r="L35" s="8" t="s">
        <v>14</v>
      </c>
      <c r="M35" s="8" t="s">
        <v>107</v>
      </c>
      <c r="N35" s="8"/>
      <c r="O35" s="8"/>
      <c r="P35" s="8" t="s">
        <v>4537</v>
      </c>
    </row>
    <row r="36" ht="14.25" customHeight="1">
      <c r="A36" s="8" t="s">
        <v>4559</v>
      </c>
      <c r="B36" s="8" t="str">
        <f t="shared" si="3"/>
        <v>2017 버번 카운티 스타우트 2017 Bourbon County Stout</v>
      </c>
      <c r="C36" s="8" t="str">
        <f t="array" ref="C36">MID(B36,1,SUM(--(MID(B36,ROW($A$2:$A$100),1)=" "))+SUM(--(LENB(MID(B36,ROW($A$2:$A$100),1))=2)))</f>
        <v>2017 버번 카운티 스타우트</v>
      </c>
      <c r="D36" s="32" t="s">
        <v>110</v>
      </c>
      <c r="E36" s="32" t="str">
        <f t="shared" si="1"/>
        <v> 2017 Bourbon County Stout</v>
      </c>
      <c r="F36" s="33" t="s">
        <v>4560</v>
      </c>
      <c r="G36" s="8" t="str">
        <f t="shared" si="2"/>
        <v>2017 Bourbon County Stout</v>
      </c>
      <c r="H36" s="8" t="s">
        <v>111</v>
      </c>
      <c r="I36" s="8" t="s">
        <v>85</v>
      </c>
      <c r="J36" s="10">
        <v>0.141</v>
      </c>
      <c r="K36" s="8" t="s">
        <v>106</v>
      </c>
      <c r="L36" s="8" t="s">
        <v>63</v>
      </c>
      <c r="M36" s="8" t="s">
        <v>107</v>
      </c>
      <c r="N36" s="8"/>
      <c r="O36" s="8"/>
      <c r="P36" s="8" t="s">
        <v>4537</v>
      </c>
    </row>
    <row r="37" ht="14.25" customHeight="1">
      <c r="A37" s="8" t="s">
        <v>4561</v>
      </c>
      <c r="B37" s="8" t="str">
        <f t="shared" si="3"/>
        <v>망고팡팡
Mango Pang Pang</v>
      </c>
      <c r="C37" s="8" t="str">
        <f t="array" ref="C37">MID(B37,1,SUM(--(MID(B37,ROW($A$2:$A$100),1)=" "))+SUM(--(LENB(MID(B37,ROW($A$2:$A$100),1))=2)))</f>
        <v>망고팡팡
</v>
      </c>
      <c r="D37" s="32" t="s">
        <v>4562</v>
      </c>
      <c r="E37" s="32" t="str">
        <f t="shared" si="1"/>
        <v>Mango Pang Pang</v>
      </c>
      <c r="F37" s="33" t="s">
        <v>113</v>
      </c>
      <c r="G37" s="8" t="str">
        <f t="shared" si="2"/>
        <v>Mango Pang Pang</v>
      </c>
      <c r="H37" s="8" t="s">
        <v>113</v>
      </c>
      <c r="I37" s="8" t="s">
        <v>3809</v>
      </c>
      <c r="J37" s="10">
        <v>0.058</v>
      </c>
      <c r="K37" s="8" t="s">
        <v>24</v>
      </c>
      <c r="L37" s="8" t="s">
        <v>21</v>
      </c>
      <c r="M37" s="8" t="s">
        <v>14</v>
      </c>
      <c r="N37" s="8"/>
      <c r="O37" s="8"/>
      <c r="P37" s="8" t="s">
        <v>4537</v>
      </c>
    </row>
    <row r="38" ht="14.25" customHeight="1">
      <c r="A38" s="8" t="s">
        <v>4563</v>
      </c>
      <c r="B38" s="8" t="str">
        <f t="shared" si="3"/>
        <v>블랑쉬 
Blanche</v>
      </c>
      <c r="C38" s="8" t="str">
        <f t="array" ref="C38">MID(B38,1,SUM(--(MID(B38,ROW($A$2:$A$100),1)=" "))+SUM(--(LENB(MID(B38,ROW($A$2:$A$100),1))=2)))</f>
        <v>블랑쉬</v>
      </c>
      <c r="D38" s="32" t="s">
        <v>114</v>
      </c>
      <c r="E38" s="32" t="str">
        <f t="shared" si="1"/>
        <v> 
Blanche</v>
      </c>
      <c r="F38" s="33" t="s">
        <v>4564</v>
      </c>
      <c r="G38" s="8" t="str">
        <f t="shared" si="2"/>
        <v>Blanche</v>
      </c>
      <c r="H38" s="8" t="s">
        <v>115</v>
      </c>
      <c r="I38" s="8" t="s">
        <v>85</v>
      </c>
      <c r="J38" s="10">
        <v>0.05</v>
      </c>
      <c r="K38" s="8" t="s">
        <v>29</v>
      </c>
      <c r="L38" s="8" t="s">
        <v>21</v>
      </c>
      <c r="M38" s="8" t="s">
        <v>32</v>
      </c>
      <c r="N38" s="8"/>
      <c r="O38" s="8"/>
      <c r="P38" s="8" t="s">
        <v>4537</v>
      </c>
    </row>
    <row r="39" ht="14.25" customHeight="1">
      <c r="A39" s="8" t="s">
        <v>4565</v>
      </c>
      <c r="B39" s="8" t="str">
        <f t="shared" si="3"/>
        <v>라이프이즈비터스윗사워
Life is Bittersweet Sour</v>
      </c>
      <c r="C39" s="8" t="str">
        <f t="array" ref="C39">MID(B39,1,SUM(--(MID(B39,ROW($A$2:$A$100),1)=" "))+SUM(--(LENB(MID(B39,ROW($A$2:$A$100),1))=2)))</f>
        <v>라이프이즈비터스윗사워
</v>
      </c>
      <c r="D39" s="32" t="s">
        <v>4566</v>
      </c>
      <c r="E39" s="32" t="str">
        <f t="shared" si="1"/>
        <v>Life is Bittersweet Sour</v>
      </c>
      <c r="F39" s="33" t="s">
        <v>117</v>
      </c>
      <c r="G39" s="8" t="str">
        <f t="shared" si="2"/>
        <v>Life is Bittersweet Sour</v>
      </c>
      <c r="H39" s="8" t="s">
        <v>117</v>
      </c>
      <c r="I39" s="8" t="s">
        <v>85</v>
      </c>
      <c r="J39" s="10">
        <v>0.039</v>
      </c>
      <c r="K39" s="8" t="s">
        <v>55</v>
      </c>
      <c r="L39" s="8" t="s">
        <v>21</v>
      </c>
      <c r="M39" s="8" t="s">
        <v>32</v>
      </c>
      <c r="N39" s="8" t="s">
        <v>14</v>
      </c>
      <c r="O39" s="8"/>
      <c r="P39" s="8" t="s">
        <v>4537</v>
      </c>
    </row>
    <row r="40" ht="14.25" customHeight="1">
      <c r="A40" s="8" t="s">
        <v>4567</v>
      </c>
      <c r="B40" s="8" t="str">
        <f t="shared" si="3"/>
        <v>아스라이 
A-Seuray</v>
      </c>
      <c r="C40" s="8" t="str">
        <f t="array" ref="C40">MID(B40,1,SUM(--(MID(B40,ROW($A$2:$A$100),1)=" "))+SUM(--(LENB(MID(B40,ROW($A$2:$A$100),1))=2)))</f>
        <v>아스라이</v>
      </c>
      <c r="D40" s="32" t="s">
        <v>118</v>
      </c>
      <c r="E40" s="32" t="str">
        <f t="shared" si="1"/>
        <v> 
A-Seuray</v>
      </c>
      <c r="F40" s="33" t="s">
        <v>4568</v>
      </c>
      <c r="G40" s="8" t="str">
        <f t="shared" si="2"/>
        <v>A-Seuray</v>
      </c>
      <c r="H40" s="8" t="s">
        <v>119</v>
      </c>
      <c r="I40" s="8" t="s">
        <v>3809</v>
      </c>
      <c r="J40" s="10">
        <v>0.066</v>
      </c>
      <c r="K40" s="8" t="s">
        <v>24</v>
      </c>
      <c r="L40" s="8" t="s">
        <v>21</v>
      </c>
      <c r="M40" s="8" t="s">
        <v>14</v>
      </c>
      <c r="N40" s="8" t="s">
        <v>32</v>
      </c>
      <c r="O40" s="8"/>
      <c r="P40" s="8" t="s">
        <v>4537</v>
      </c>
    </row>
    <row r="41" ht="14.25" customHeight="1">
      <c r="A41" s="8" t="s">
        <v>4569</v>
      </c>
      <c r="B41" s="8" t="str">
        <f t="shared" si="3"/>
        <v>올 댓 필스
All That Pils</v>
      </c>
      <c r="C41" s="8" t="str">
        <f t="array" ref="C41">MID(B41,1,SUM(--(MID(B41,ROW($A$2:$A$100),1)=" "))+SUM(--(LENB(MID(B41,ROW($A$2:$A$100),1))=2)))</f>
        <v>올 댓 필스
</v>
      </c>
      <c r="D41" s="32" t="s">
        <v>4570</v>
      </c>
      <c r="E41" s="32" t="str">
        <f t="shared" si="1"/>
        <v>All That Pils</v>
      </c>
      <c r="F41" s="33" t="s">
        <v>121</v>
      </c>
      <c r="G41" s="8" t="str">
        <f t="shared" si="2"/>
        <v>All That Pils</v>
      </c>
      <c r="H41" s="8" t="s">
        <v>121</v>
      </c>
      <c r="I41" s="8" t="s">
        <v>85</v>
      </c>
      <c r="J41" s="10">
        <v>0.053</v>
      </c>
      <c r="K41" s="8" t="s">
        <v>122</v>
      </c>
      <c r="L41" s="8" t="s">
        <v>123</v>
      </c>
      <c r="M41" s="8" t="s">
        <v>14</v>
      </c>
      <c r="N41" s="8"/>
      <c r="O41" s="8"/>
      <c r="P41" s="8" t="s">
        <v>4537</v>
      </c>
    </row>
    <row r="42" ht="14.25" customHeight="1">
      <c r="A42" s="8" t="s">
        <v>4571</v>
      </c>
      <c r="B42" s="8" t="str">
        <f t="shared" si="3"/>
        <v>118 아이피에이 
118 IPA</v>
      </c>
      <c r="C42" s="8" t="str">
        <f t="array" ref="C42">MID(B42,1,SUM(--(MID(B42,ROW($A$2:$A$100),1)=" "))+SUM(--(LENB(MID(B42,ROW($A$2:$A$100),1))=2)))</f>
        <v>118 아이피에</v>
      </c>
      <c r="D42" s="32" t="s">
        <v>4572</v>
      </c>
      <c r="E42" s="32" t="str">
        <f t="shared" si="1"/>
        <v>이 
118 IPA</v>
      </c>
      <c r="F42" s="33" t="s">
        <v>4573</v>
      </c>
      <c r="G42" s="8" t="str">
        <f t="shared" si="2"/>
        <v>이 
118 IPA</v>
      </c>
      <c r="H42" s="8" t="s">
        <v>4573</v>
      </c>
      <c r="I42" s="8" t="s">
        <v>85</v>
      </c>
      <c r="J42" s="10">
        <v>0.06</v>
      </c>
      <c r="K42" s="8" t="s">
        <v>24</v>
      </c>
      <c r="L42" s="8" t="s">
        <v>21</v>
      </c>
      <c r="M42" s="8" t="s">
        <v>14</v>
      </c>
      <c r="N42" s="8"/>
      <c r="O42" s="8"/>
      <c r="P42" s="8" t="s">
        <v>4537</v>
      </c>
    </row>
    <row r="43" ht="14.25" customHeight="1">
      <c r="A43" s="8" t="s">
        <v>4574</v>
      </c>
      <c r="B43" s="8" t="str">
        <f t="shared" si="3"/>
        <v>코코넛 스타우트
Coconut Stout</v>
      </c>
      <c r="C43" s="8" t="str">
        <f t="array" ref="C43">MID(B43,1,SUM(--(MID(B43,ROW($A$2:$A$100),1)=" "))+SUM(--(LENB(MID(B43,ROW($A$2:$A$100),1))=2)))</f>
        <v>코코넛 스타우트</v>
      </c>
      <c r="D43" s="32" t="s">
        <v>126</v>
      </c>
      <c r="E43" s="32" t="str">
        <f t="shared" si="1"/>
        <v>
Coconut Stout</v>
      </c>
      <c r="F43" s="33" t="s">
        <v>4575</v>
      </c>
      <c r="G43" s="8" t="str">
        <f t="shared" si="2"/>
        <v>Coconut Stout</v>
      </c>
      <c r="H43" s="8" t="s">
        <v>127</v>
      </c>
      <c r="I43" s="8" t="s">
        <v>85</v>
      </c>
      <c r="J43" s="10">
        <v>0.07</v>
      </c>
      <c r="K43" s="8" t="s">
        <v>13</v>
      </c>
      <c r="L43" s="8" t="s">
        <v>128</v>
      </c>
      <c r="M43" s="8" t="s">
        <v>14</v>
      </c>
      <c r="N43" s="8"/>
      <c r="O43" s="8"/>
      <c r="P43" s="8" t="s">
        <v>4537</v>
      </c>
    </row>
    <row r="44" ht="14.25" customHeight="1">
      <c r="A44" s="8" t="s">
        <v>4576</v>
      </c>
      <c r="B44" s="8" t="str">
        <f t="shared" si="3"/>
        <v>윗동네 윗비어
Uptown Witbier</v>
      </c>
      <c r="C44" s="8" t="str">
        <f t="array" ref="C44">MID(B44,1,SUM(--(MID(B44,ROW($A$2:$A$100),1)=" "))+SUM(--(LENB(MID(B44,ROW($A$2:$A$100),1))=2)))</f>
        <v>윗동네 윗비어</v>
      </c>
      <c r="D44" s="32" t="s">
        <v>129</v>
      </c>
      <c r="E44" s="32" t="str">
        <f t="shared" si="1"/>
        <v>
Uptown Witbier</v>
      </c>
      <c r="F44" s="33" t="s">
        <v>4577</v>
      </c>
      <c r="G44" s="8" t="str">
        <f t="shared" si="2"/>
        <v>Uptown Witbier</v>
      </c>
      <c r="H44" s="8" t="s">
        <v>130</v>
      </c>
      <c r="I44" s="8" t="s">
        <v>12</v>
      </c>
      <c r="J44" s="10">
        <v>0.05</v>
      </c>
      <c r="K44" s="8" t="s">
        <v>131</v>
      </c>
      <c r="L44" s="8" t="s">
        <v>21</v>
      </c>
      <c r="M44" s="8" t="s">
        <v>32</v>
      </c>
      <c r="N44" s="8" t="s">
        <v>20</v>
      </c>
      <c r="O44" s="8"/>
      <c r="P44" s="8" t="s">
        <v>132</v>
      </c>
    </row>
    <row r="45" ht="14.25" customHeight="1">
      <c r="A45" s="8" t="s">
        <v>4578</v>
      </c>
      <c r="B45" s="8" t="str">
        <f t="shared" si="3"/>
        <v>유레카서울 센테니얼 홉에일
EurekaSeoul Centennial Hop Ale</v>
      </c>
      <c r="C45" s="8" t="str">
        <f t="array" ref="C45">MID(B45,1,SUM(--(MID(B45,ROW($A$2:$A$100),1)=" "))+SUM(--(LENB(MID(B45,ROW($A$2:$A$100),1))=2)))</f>
        <v>유레카서울 센테니얼 홉에일
</v>
      </c>
      <c r="D45" s="32" t="s">
        <v>4579</v>
      </c>
      <c r="E45" s="32" t="str">
        <f t="shared" si="1"/>
        <v>EurekaSeoul Centennial Hop Ale</v>
      </c>
      <c r="F45" s="33" t="s">
        <v>134</v>
      </c>
      <c r="G45" s="8" t="str">
        <f t="shared" si="2"/>
        <v>EurekaSeoul Centennial Hop Ale</v>
      </c>
      <c r="H45" s="8" t="s">
        <v>134</v>
      </c>
      <c r="I45" s="8" t="s">
        <v>12</v>
      </c>
      <c r="J45" s="10">
        <v>0.065</v>
      </c>
      <c r="K45" s="8" t="s">
        <v>135</v>
      </c>
      <c r="L45" s="8" t="s">
        <v>136</v>
      </c>
      <c r="M45" s="8" t="s">
        <v>123</v>
      </c>
      <c r="N45" s="8"/>
      <c r="O45" s="8"/>
      <c r="P45" s="8" t="s">
        <v>132</v>
      </c>
    </row>
    <row r="46" ht="14.25" customHeight="1">
      <c r="A46" s="8" t="s">
        <v>4580</v>
      </c>
      <c r="B46" s="8" t="str">
        <f t="shared" si="3"/>
        <v>유레카서울 아이다호7 홉에일
EurekaSeoul
Idaho 7 Hop Ale</v>
      </c>
      <c r="C46" s="8" t="str">
        <f t="array" ref="C46">MID(B46,1,SUM(--(MID(B46,ROW($A$2:$A$100),1)=" "))+SUM(--(LENB(MID(B46,ROW($A$2:$A$100),1))=2)))</f>
        <v>유레카서울 아이다호7 홉에일
</v>
      </c>
      <c r="D46" s="32" t="s">
        <v>4581</v>
      </c>
      <c r="E46" s="32" t="str">
        <f t="shared" si="1"/>
        <v>EurekaSeoul
Idaho 7 Hop Ale</v>
      </c>
      <c r="F46" s="33" t="s">
        <v>4582</v>
      </c>
      <c r="G46" s="8" t="str">
        <f t="shared" si="2"/>
        <v>EurekaSeoul
Idaho 7 Hop Ale</v>
      </c>
      <c r="H46" s="8" t="s">
        <v>4582</v>
      </c>
      <c r="I46" s="8" t="s">
        <v>12</v>
      </c>
      <c r="J46" s="10">
        <v>0.065</v>
      </c>
      <c r="K46" s="8" t="s">
        <v>135</v>
      </c>
      <c r="L46" s="8" t="s">
        <v>20</v>
      </c>
      <c r="M46" s="8" t="s">
        <v>21</v>
      </c>
      <c r="N46" s="8"/>
      <c r="O46" s="8"/>
      <c r="P46" s="8" t="s">
        <v>132</v>
      </c>
    </row>
    <row r="47" ht="14.25" customHeight="1">
      <c r="A47" s="8" t="s">
        <v>4583</v>
      </c>
      <c r="B47" s="8" t="str">
        <f t="shared" si="3"/>
        <v>재미주의자 윗비어
Fun Follower Witbier</v>
      </c>
      <c r="C47" s="8" t="str">
        <f t="array" ref="C47">MID(B47,1,SUM(--(MID(B47,ROW($A$2:$A$100),1)=" "))+SUM(--(LENB(MID(B47,ROW($A$2:$A$100),1))=2)))</f>
        <v>재미주의자 윗비어
</v>
      </c>
      <c r="D47" s="32" t="s">
        <v>4584</v>
      </c>
      <c r="E47" s="32" t="str">
        <f t="shared" si="1"/>
        <v>Fun Follower Witbier</v>
      </c>
      <c r="F47" s="33" t="s">
        <v>140</v>
      </c>
      <c r="G47" s="8" t="str">
        <f t="shared" si="2"/>
        <v>Fun Follower Witbier</v>
      </c>
      <c r="H47" s="8" t="s">
        <v>140</v>
      </c>
      <c r="I47" s="8" t="s">
        <v>12</v>
      </c>
      <c r="J47" s="10">
        <v>0.049</v>
      </c>
      <c r="K47" s="8" t="s">
        <v>131</v>
      </c>
      <c r="L47" s="8" t="s">
        <v>88</v>
      </c>
      <c r="M47" s="8" t="s">
        <v>136</v>
      </c>
      <c r="N47" s="8"/>
      <c r="O47" s="8"/>
      <c r="P47" s="8" t="s">
        <v>132</v>
      </c>
    </row>
    <row r="48" ht="14.25" customHeight="1">
      <c r="A48" s="8" t="s">
        <v>4585</v>
      </c>
      <c r="B48" s="8" t="str">
        <f t="shared" si="3"/>
        <v>봄비에일
Spring Rain Ale</v>
      </c>
      <c r="C48" s="8" t="str">
        <f t="array" ref="C48">MID(B48,1,SUM(--(MID(B48,ROW($A$2:$A$100),1)=" "))+SUM(--(LENB(MID(B48,ROW($A$2:$A$100),1))=2)))</f>
        <v>봄비에일
</v>
      </c>
      <c r="D48" s="32" t="s">
        <v>4586</v>
      </c>
      <c r="E48" s="32" t="str">
        <f t="shared" si="1"/>
        <v>Spring Rain Ale</v>
      </c>
      <c r="F48" s="33" t="s">
        <v>142</v>
      </c>
      <c r="G48" s="8" t="str">
        <f t="shared" si="2"/>
        <v>Spring Rain Ale</v>
      </c>
      <c r="H48" s="8" t="s">
        <v>142</v>
      </c>
      <c r="I48" s="8" t="s">
        <v>12</v>
      </c>
      <c r="J48" s="10">
        <v>0.05</v>
      </c>
      <c r="K48" s="8" t="s">
        <v>143</v>
      </c>
      <c r="L48" s="8" t="s">
        <v>21</v>
      </c>
      <c r="M48" s="8"/>
      <c r="N48" s="8"/>
      <c r="O48" s="8"/>
      <c r="P48" s="8" t="s">
        <v>132</v>
      </c>
    </row>
    <row r="49" ht="14.25" customHeight="1">
      <c r="A49" s="8" t="s">
        <v>4587</v>
      </c>
      <c r="B49" s="8" t="str">
        <f t="shared" si="3"/>
        <v>봄꽃에일
Spring Flower Ale</v>
      </c>
      <c r="C49" s="8" t="str">
        <f t="array" ref="C49">MID(B49,1,SUM(--(MID(B49,ROW($A$2:$A$100),1)=" "))+SUM(--(LENB(MID(B49,ROW($A$2:$A$100),1))=2)))</f>
        <v>봄꽃에일
</v>
      </c>
      <c r="D49" s="32" t="s">
        <v>4588</v>
      </c>
      <c r="E49" s="32" t="str">
        <f t="shared" si="1"/>
        <v>Spring Flower Ale</v>
      </c>
      <c r="F49" s="33" t="s">
        <v>145</v>
      </c>
      <c r="G49" s="8" t="str">
        <f t="shared" si="2"/>
        <v>Spring Flower Ale</v>
      </c>
      <c r="H49" s="8" t="s">
        <v>145</v>
      </c>
      <c r="I49" s="8" t="s">
        <v>12</v>
      </c>
      <c r="J49" s="10">
        <v>0.048</v>
      </c>
      <c r="K49" s="8" t="s">
        <v>143</v>
      </c>
      <c r="L49" s="8" t="s">
        <v>21</v>
      </c>
      <c r="M49" s="8" t="s">
        <v>14</v>
      </c>
      <c r="N49" s="8"/>
      <c r="O49" s="8"/>
      <c r="P49" s="8" t="s">
        <v>132</v>
      </c>
    </row>
    <row r="50" ht="14.25" customHeight="1">
      <c r="A50" s="8" t="s">
        <v>4589</v>
      </c>
      <c r="B50" s="8" t="str">
        <f t="shared" si="3"/>
        <v>새해종 팜하우스 에일
Happy New Beer</v>
      </c>
      <c r="C50" s="8" t="str">
        <f t="array" ref="C50">MID(B50,1,SUM(--(MID(B50,ROW($A$2:$A$100),1)=" "))+SUM(--(LENB(MID(B50,ROW($A$2:$A$100),1))=2)))</f>
        <v>새해종 팜하우스 에일
</v>
      </c>
      <c r="D50" s="32" t="s">
        <v>4590</v>
      </c>
      <c r="E50" s="32" t="str">
        <f t="shared" si="1"/>
        <v>Happy New Beer</v>
      </c>
      <c r="F50" s="33" t="s">
        <v>147</v>
      </c>
      <c r="G50" s="8" t="str">
        <f t="shared" si="2"/>
        <v>Happy New Beer</v>
      </c>
      <c r="H50" s="8" t="s">
        <v>147</v>
      </c>
      <c r="I50" s="8" t="s">
        <v>12</v>
      </c>
      <c r="J50" s="10">
        <v>0.06</v>
      </c>
      <c r="K50" s="8" t="s">
        <v>4552</v>
      </c>
      <c r="L50" s="8" t="s">
        <v>21</v>
      </c>
      <c r="M50" s="8" t="s">
        <v>14</v>
      </c>
      <c r="N50" s="8"/>
      <c r="O50" s="8"/>
      <c r="P50" s="8" t="s">
        <v>132</v>
      </c>
    </row>
    <row r="51" ht="14.25" customHeight="1">
      <c r="A51" s="8" t="s">
        <v>4591</v>
      </c>
      <c r="B51" s="8" t="str">
        <f t="shared" si="3"/>
        <v>유레카서울 로랄 홉에일
EurekaSeoul
Loral Hop Ale</v>
      </c>
      <c r="C51" s="8" t="str">
        <f t="array" ref="C51">MID(B51,1,SUM(--(MID(B51,ROW($A$2:$A$100),1)=" "))+SUM(--(LENB(MID(B51,ROW($A$2:$A$100),1))=2)))</f>
        <v>유레카서울 로랄 홉에일
</v>
      </c>
      <c r="D51" s="32" t="s">
        <v>4592</v>
      </c>
      <c r="E51" s="32" t="str">
        <f t="shared" si="1"/>
        <v>EurekaSeoul
Loral Hop Ale</v>
      </c>
      <c r="F51" s="33" t="s">
        <v>4593</v>
      </c>
      <c r="G51" s="8" t="str">
        <f t="shared" si="2"/>
        <v>EurekaSeoul
Loral Hop Ale</v>
      </c>
      <c r="H51" s="8" t="s">
        <v>4593</v>
      </c>
      <c r="I51" s="8" t="s">
        <v>12</v>
      </c>
      <c r="J51" s="10">
        <v>0.065</v>
      </c>
      <c r="K51" s="8" t="s">
        <v>135</v>
      </c>
      <c r="L51" s="8" t="s">
        <v>21</v>
      </c>
      <c r="M51" s="8" t="s">
        <v>136</v>
      </c>
      <c r="N51" s="8" t="s">
        <v>123</v>
      </c>
      <c r="O51" s="8"/>
      <c r="P51" s="8" t="s">
        <v>132</v>
      </c>
    </row>
    <row r="52" ht="14.25" customHeight="1">
      <c r="A52" s="8" t="s">
        <v>4594</v>
      </c>
      <c r="B52" s="8" t="str">
        <f t="shared" si="3"/>
        <v>유레카서울휴멜론 홉에일 
EurekaSeoul
Huell Melon Hop Ale</v>
      </c>
      <c r="C52" s="8" t="str">
        <f t="array" ref="C52">MID(B52,1,SUM(--(MID(B52,ROW($A$2:$A$100),1)=" "))+SUM(--(LENB(MID(B52,ROW($A$2:$A$100),1))=2)))</f>
        <v>유레카서울휴멜론 홉에일 
</v>
      </c>
      <c r="D52" s="32" t="s">
        <v>4595</v>
      </c>
      <c r="E52" s="32" t="str">
        <f t="shared" si="1"/>
        <v>EurekaSeoul
Huell Melon Hop Ale</v>
      </c>
      <c r="F52" s="33" t="s">
        <v>4596</v>
      </c>
      <c r="G52" s="8" t="str">
        <f t="shared" si="2"/>
        <v>EurekaSeoul
Huell Melon Hop Ale</v>
      </c>
      <c r="H52" s="8" t="s">
        <v>4596</v>
      </c>
      <c r="I52" s="8" t="s">
        <v>12</v>
      </c>
      <c r="J52" s="10">
        <v>0.065</v>
      </c>
      <c r="K52" s="8" t="s">
        <v>135</v>
      </c>
      <c r="L52" s="8" t="s">
        <v>21</v>
      </c>
      <c r="M52" s="8" t="s">
        <v>14</v>
      </c>
      <c r="N52" s="8"/>
      <c r="O52" s="8"/>
      <c r="P52" s="8" t="s">
        <v>132</v>
      </c>
    </row>
    <row r="53" ht="14.25" customHeight="1">
      <c r="A53" s="8" t="s">
        <v>4597</v>
      </c>
      <c r="B53" s="8" t="str">
        <f t="shared" si="3"/>
        <v>엘지비티큐 스무디 아이피에이
LGBTQ Smoothie IPA</v>
      </c>
      <c r="C53" s="8" t="str">
        <f t="array" ref="C53">MID(B53,1,SUM(--(MID(B53,ROW($A$2:$A$100),1)=" "))+SUM(--(LENB(MID(B53,ROW($A$2:$A$100),1))=2)))</f>
        <v>엘지비티큐 스무디 아이피에이
</v>
      </c>
      <c r="D53" s="32" t="s">
        <v>4598</v>
      </c>
      <c r="E53" s="32" t="str">
        <f t="shared" si="1"/>
        <v>LGBTQ Smoothie IPA</v>
      </c>
      <c r="F53" s="33" t="s">
        <v>153</v>
      </c>
      <c r="G53" s="8" t="str">
        <f t="shared" si="2"/>
        <v>LGBTQ Smoothie IPA</v>
      </c>
      <c r="H53" s="8" t="s">
        <v>153</v>
      </c>
      <c r="I53" s="8" t="s">
        <v>12</v>
      </c>
      <c r="J53" s="10">
        <v>0.074</v>
      </c>
      <c r="K53" s="8" t="s">
        <v>154</v>
      </c>
      <c r="L53" s="8" t="s">
        <v>21</v>
      </c>
      <c r="M53" s="8" t="s">
        <v>14</v>
      </c>
      <c r="N53" s="8"/>
      <c r="O53" s="8"/>
      <c r="P53" s="8" t="s">
        <v>132</v>
      </c>
    </row>
    <row r="54" ht="14.25" customHeight="1">
      <c r="A54" s="8" t="s">
        <v>4599</v>
      </c>
      <c r="B54" s="8" t="str">
        <f t="shared" si="3"/>
        <v>브렛 IPA
Brett IPA</v>
      </c>
      <c r="C54" s="8" t="str">
        <f t="array" ref="C54">MID(B54,1,SUM(--(MID(B54,ROW($A$2:$A$100),1)=" "))+SUM(--(LENB(MID(B54,ROW($A$2:$A$100),1))=2)))</f>
        <v>브렛 </v>
      </c>
      <c r="D54" s="32" t="s">
        <v>4600</v>
      </c>
      <c r="E54" s="32" t="str">
        <f t="shared" si="1"/>
        <v>IPA
Brett IPA</v>
      </c>
      <c r="F54" s="33" t="s">
        <v>4601</v>
      </c>
      <c r="G54" s="8" t="str">
        <f t="shared" si="2"/>
        <v>IPA
Brett IPA</v>
      </c>
      <c r="H54" s="8" t="s">
        <v>4601</v>
      </c>
      <c r="I54" s="8" t="s">
        <v>12</v>
      </c>
      <c r="J54" s="10">
        <v>0.071</v>
      </c>
      <c r="K54" s="8" t="s">
        <v>38</v>
      </c>
      <c r="L54" s="8" t="s">
        <v>21</v>
      </c>
      <c r="M54" s="8" t="s">
        <v>14</v>
      </c>
      <c r="N54" s="8" t="s">
        <v>32</v>
      </c>
      <c r="O54" s="8"/>
      <c r="P54" s="8" t="s">
        <v>132</v>
      </c>
    </row>
    <row r="55" ht="14.25" customHeight="1">
      <c r="A55" s="8" t="s">
        <v>4602</v>
      </c>
      <c r="B55" s="8" t="str">
        <f t="shared" si="3"/>
        <v>보일러메이커 쾰시
Boilermaker Kolsch</v>
      </c>
      <c r="C55" s="8" t="str">
        <f t="array" ref="C55">MID(B55,1,SUM(--(MID(B55,ROW($A$2:$A$100),1)=" "))+SUM(--(LENB(MID(B55,ROW($A$2:$A$100),1))=2)))</f>
        <v>보일러메이커 쾰시</v>
      </c>
      <c r="D55" s="32" t="s">
        <v>157</v>
      </c>
      <c r="E55" s="32" t="str">
        <f t="shared" si="1"/>
        <v>
Boilermaker Kolsch</v>
      </c>
      <c r="F55" s="33" t="s">
        <v>4603</v>
      </c>
      <c r="G55" s="8" t="str">
        <f t="shared" si="2"/>
        <v>Boilermaker Kolsch</v>
      </c>
      <c r="H55" s="8" t="s">
        <v>158</v>
      </c>
      <c r="I55" s="8" t="s">
        <v>12</v>
      </c>
      <c r="J55" s="10">
        <v>0.055</v>
      </c>
      <c r="K55" s="8" t="s">
        <v>38</v>
      </c>
      <c r="L55" s="8" t="s">
        <v>123</v>
      </c>
      <c r="M55" s="8" t="s">
        <v>20</v>
      </c>
      <c r="N55" s="8"/>
      <c r="O55" s="8"/>
      <c r="P55" s="8" t="s">
        <v>132</v>
      </c>
    </row>
    <row r="56" ht="14.25" customHeight="1">
      <c r="A56" s="8" t="s">
        <v>4604</v>
      </c>
      <c r="B56" s="8" t="str">
        <f t="shared" si="3"/>
        <v>치믈리에일
ChimmeliAle</v>
      </c>
      <c r="C56" s="8" t="str">
        <f t="array" ref="C56">MID(B56,1,SUM(--(MID(B56,ROW($A$2:$A$100),1)=" "))+SUM(--(LENB(MID(B56,ROW($A$2:$A$100),1))=2)))</f>
        <v>치믈리에</v>
      </c>
      <c r="D56" s="32" t="s">
        <v>4605</v>
      </c>
      <c r="E56" s="32" t="str">
        <f t="shared" si="1"/>
        <v>일
ChimmeliAle</v>
      </c>
      <c r="F56" s="33" t="s">
        <v>4606</v>
      </c>
      <c r="G56" s="8" t="str">
        <f t="shared" si="2"/>
        <v>일
ChimmeliAle</v>
      </c>
      <c r="H56" s="8" t="s">
        <v>4606</v>
      </c>
      <c r="I56" s="8" t="s">
        <v>12</v>
      </c>
      <c r="J56" s="10">
        <v>0.05</v>
      </c>
      <c r="K56" s="8" t="s">
        <v>19</v>
      </c>
      <c r="L56" s="8" t="s">
        <v>21</v>
      </c>
      <c r="M56" s="8" t="s">
        <v>32</v>
      </c>
      <c r="N56" s="8" t="s">
        <v>136</v>
      </c>
      <c r="O56" s="8"/>
      <c r="P56" s="8" t="s">
        <v>132</v>
      </c>
    </row>
    <row r="57" ht="14.25" customHeight="1">
      <c r="A57" s="8" t="s">
        <v>4607</v>
      </c>
      <c r="B57" s="8" t="str">
        <f t="shared" si="3"/>
        <v>민트초코 라이포터
Mint Chocolate Rye Porter</v>
      </c>
      <c r="C57" s="8" t="str">
        <f t="array" ref="C57">MID(B57,1,SUM(--(MID(B57,ROW($A$2:$A$100),1)=" "))+SUM(--(LENB(MID(B57,ROW($A$2:$A$100),1))=2)))</f>
        <v>민트초코 라이포터
</v>
      </c>
      <c r="D57" s="32" t="s">
        <v>4608</v>
      </c>
      <c r="E57" s="32" t="str">
        <f t="shared" si="1"/>
        <v>Mint Chocolate Rye Porter</v>
      </c>
      <c r="F57" s="33" t="s">
        <v>163</v>
      </c>
      <c r="G57" s="8" t="str">
        <f t="shared" si="2"/>
        <v>Mint Chocolate Rye Porter</v>
      </c>
      <c r="H57" s="8" t="s">
        <v>163</v>
      </c>
      <c r="I57" s="8" t="s">
        <v>12</v>
      </c>
      <c r="J57" s="10">
        <v>0.052</v>
      </c>
      <c r="K57" s="8" t="s">
        <v>62</v>
      </c>
      <c r="L57" s="8" t="s">
        <v>14</v>
      </c>
      <c r="M57" s="8" t="s">
        <v>32</v>
      </c>
      <c r="N57" s="8"/>
      <c r="O57" s="8"/>
      <c r="P57" s="8" t="s">
        <v>132</v>
      </c>
    </row>
    <row r="58" ht="14.25" customHeight="1">
      <c r="A58" s="8" t="s">
        <v>4609</v>
      </c>
      <c r="B58" s="8" t="str">
        <f t="shared" si="3"/>
        <v>바질 고제
Basil Gose</v>
      </c>
      <c r="C58" s="8" t="str">
        <f t="array" ref="C58">MID(B58,1,SUM(--(MID(B58,ROW($A$2:$A$100),1)=" "))+SUM(--(LENB(MID(B58,ROW($A$2:$A$100),1))=2)))</f>
        <v>바질 고제</v>
      </c>
      <c r="D58" s="32" t="s">
        <v>164</v>
      </c>
      <c r="E58" s="32" t="str">
        <f t="shared" si="1"/>
        <v>
Basil Gose</v>
      </c>
      <c r="F58" s="33" t="s">
        <v>4610</v>
      </c>
      <c r="G58" s="8" t="str">
        <f t="shared" si="2"/>
        <v>Basil Gose</v>
      </c>
      <c r="H58" s="8" t="s">
        <v>165</v>
      </c>
      <c r="I58" s="8" t="s">
        <v>12</v>
      </c>
      <c r="J58" s="10">
        <v>0.045</v>
      </c>
      <c r="K58" s="8" t="s">
        <v>41</v>
      </c>
      <c r="L58" s="8" t="s">
        <v>32</v>
      </c>
      <c r="M58" s="8" t="s">
        <v>20</v>
      </c>
      <c r="N58" s="8"/>
      <c r="O58" s="8"/>
      <c r="P58" s="8" t="s">
        <v>132</v>
      </c>
    </row>
    <row r="59" ht="14.25" customHeight="1">
      <c r="A59" s="8" t="s">
        <v>4611</v>
      </c>
      <c r="B59" s="8" t="str">
        <f t="shared" si="3"/>
        <v>국민프레시
Kukmin Fresh</v>
      </c>
      <c r="C59" s="8" t="str">
        <f t="array" ref="C59">MID(B59,1,SUM(--(MID(B59,ROW($A$2:$A$100),1)=" "))+SUM(--(LENB(MID(B59,ROW($A$2:$A$100),1))=2)))</f>
        <v>국민프레시</v>
      </c>
      <c r="D59" s="32" t="s">
        <v>166</v>
      </c>
      <c r="E59" s="32" t="str">
        <f t="shared" si="1"/>
        <v>
Kukmin Fresh</v>
      </c>
      <c r="F59" s="33" t="s">
        <v>4612</v>
      </c>
      <c r="G59" s="8" t="str">
        <f t="shared" si="2"/>
        <v>Kukmin Fresh</v>
      </c>
      <c r="H59" s="8" t="s">
        <v>167</v>
      </c>
      <c r="I59" s="8" t="s">
        <v>12</v>
      </c>
      <c r="J59" s="10">
        <v>0.05</v>
      </c>
      <c r="K59" s="8" t="s">
        <v>168</v>
      </c>
      <c r="L59" s="8" t="s">
        <v>136</v>
      </c>
      <c r="M59" s="8" t="s">
        <v>21</v>
      </c>
      <c r="N59" s="8"/>
      <c r="O59" s="8"/>
      <c r="P59" s="8" t="s">
        <v>132</v>
      </c>
    </row>
    <row r="60" ht="14.25" customHeight="1">
      <c r="A60" s="8" t="s">
        <v>4613</v>
      </c>
      <c r="B60" s="8" t="str">
        <f t="shared" si="3"/>
        <v>루돌프 브라운 에일
Rudolph Brown Ale</v>
      </c>
      <c r="C60" s="8" t="str">
        <f t="array" ref="C60">MID(B60,1,SUM(--(MID(B60,ROW($A$2:$A$100),1)=" "))+SUM(--(LENB(MID(B60,ROW($A$2:$A$100),1))=2)))</f>
        <v>루돌프 브라운 에일
</v>
      </c>
      <c r="D60" s="32" t="s">
        <v>4614</v>
      </c>
      <c r="E60" s="32" t="str">
        <f t="shared" si="1"/>
        <v>Rudolph Brown Ale</v>
      </c>
      <c r="F60" s="33" t="s">
        <v>170</v>
      </c>
      <c r="G60" s="8" t="str">
        <f t="shared" si="2"/>
        <v>Rudolph Brown Ale</v>
      </c>
      <c r="H60" s="8" t="s">
        <v>170</v>
      </c>
      <c r="I60" s="8" t="s">
        <v>12</v>
      </c>
      <c r="J60" s="10">
        <v>0.048</v>
      </c>
      <c r="K60" s="8" t="s">
        <v>171</v>
      </c>
      <c r="L60" s="8" t="s">
        <v>14</v>
      </c>
      <c r="M60" s="8" t="s">
        <v>128</v>
      </c>
      <c r="N60" s="8" t="s">
        <v>123</v>
      </c>
      <c r="O60" s="8"/>
      <c r="P60" s="8" t="s">
        <v>132</v>
      </c>
    </row>
    <row r="61" ht="14.25" customHeight="1">
      <c r="A61" s="8" t="s">
        <v>4615</v>
      </c>
      <c r="B61" s="8" t="str">
        <f t="shared" si="3"/>
        <v>절대맥주
The one Beer</v>
      </c>
      <c r="C61" s="8" t="str">
        <f t="array" ref="C61">MID(B61,1,SUM(--(MID(B61,ROW($A$2:$A$100),1)=" "))+SUM(--(LENB(MID(B61,ROW($A$2:$A$100),1))=2)))</f>
        <v>절대맥주
</v>
      </c>
      <c r="D61" s="32" t="s">
        <v>4616</v>
      </c>
      <c r="E61" s="32" t="str">
        <f t="shared" si="1"/>
        <v>The one Beer</v>
      </c>
      <c r="F61" s="33" t="s">
        <v>173</v>
      </c>
      <c r="G61" s="8" t="str">
        <f t="shared" si="2"/>
        <v>The one Beer</v>
      </c>
      <c r="H61" s="8" t="s">
        <v>173</v>
      </c>
      <c r="I61" s="8" t="s">
        <v>12</v>
      </c>
      <c r="J61" s="10">
        <v>0.062</v>
      </c>
      <c r="K61" s="8" t="s">
        <v>135</v>
      </c>
      <c r="L61" s="8" t="s">
        <v>32</v>
      </c>
      <c r="M61" s="8" t="s">
        <v>21</v>
      </c>
      <c r="N61" s="8"/>
      <c r="O61" s="8"/>
      <c r="P61" s="8" t="s">
        <v>132</v>
      </c>
    </row>
    <row r="62" ht="14.25" customHeight="1">
      <c r="A62" s="8" t="s">
        <v>4617</v>
      </c>
      <c r="B62" s="8" t="str">
        <f t="shared" si="3"/>
        <v>유레카서울 홉에일
EurekaSeoul
Hop Ale</v>
      </c>
      <c r="C62" s="8" t="str">
        <f t="array" ref="C62">MID(B62,1,SUM(--(MID(B62,ROW($A$2:$A$100),1)=" "))+SUM(--(LENB(MID(B62,ROW($A$2:$A$100),1))=2)))</f>
        <v>유레카서울 홉에일</v>
      </c>
      <c r="D62" s="32" t="s">
        <v>174</v>
      </c>
      <c r="E62" s="32" t="str">
        <f t="shared" si="1"/>
        <v>
EurekaSeoul
Hop Ale</v>
      </c>
      <c r="F62" s="33" t="s">
        <v>4618</v>
      </c>
      <c r="G62" s="8" t="str">
        <f t="shared" si="2"/>
        <v>EurekaSeoul
Hop Ale</v>
      </c>
      <c r="H62" s="8" t="s">
        <v>175</v>
      </c>
      <c r="I62" s="8" t="s">
        <v>12</v>
      </c>
      <c r="J62" s="10">
        <v>0.065</v>
      </c>
      <c r="K62" s="8" t="s">
        <v>67</v>
      </c>
      <c r="L62" s="8" t="s">
        <v>32</v>
      </c>
      <c r="M62" s="8" t="s">
        <v>14</v>
      </c>
      <c r="N62" s="8" t="s">
        <v>21</v>
      </c>
      <c r="O62" s="8"/>
      <c r="P62" s="8" t="s">
        <v>132</v>
      </c>
    </row>
    <row r="63" ht="14.25" customHeight="1">
      <c r="A63" s="8" t="s">
        <v>4619</v>
      </c>
      <c r="B63" s="8" t="str">
        <f t="shared" si="3"/>
        <v>프라이드 50 세종 
Pride 50 Saison</v>
      </c>
      <c r="C63" s="8" t="str">
        <f t="array" ref="C63">MID(B63,1,SUM(--(MID(B63,ROW($A$2:$A$100),1)=" "))+SUM(--(LENB(MID(B63,ROW($A$2:$A$100),1))=2)))</f>
        <v>프라이드 50 세종</v>
      </c>
      <c r="D63" s="32" t="s">
        <v>176</v>
      </c>
      <c r="E63" s="32" t="str">
        <f t="shared" si="1"/>
        <v> 
Pride 50 Saison</v>
      </c>
      <c r="F63" s="33" t="s">
        <v>4620</v>
      </c>
      <c r="G63" s="8" t="str">
        <f t="shared" si="2"/>
        <v>Pride 50 Saison</v>
      </c>
      <c r="H63" s="8" t="s">
        <v>177</v>
      </c>
      <c r="I63" s="8" t="s">
        <v>12</v>
      </c>
      <c r="J63" s="10">
        <v>0.068</v>
      </c>
      <c r="K63" s="8" t="s">
        <v>101</v>
      </c>
      <c r="L63" s="8" t="s">
        <v>21</v>
      </c>
      <c r="M63" s="8" t="s">
        <v>14</v>
      </c>
      <c r="N63" s="8" t="s">
        <v>32</v>
      </c>
      <c r="O63" s="8"/>
      <c r="P63" s="8" t="s">
        <v>132</v>
      </c>
    </row>
    <row r="64" ht="14.25" customHeight="1">
      <c r="A64" s="8" t="s">
        <v>4621</v>
      </c>
      <c r="B64" s="8" t="str">
        <f t="shared" si="3"/>
        <v>한가위 에일
Thanksgiving Ale</v>
      </c>
      <c r="C64" s="8" t="str">
        <f t="array" ref="C64">MID(B64,1,SUM(--(MID(B64,ROW($A$2:$A$100),1)=" "))+SUM(--(LENB(MID(B64,ROW($A$2:$A$100),1))=2)))</f>
        <v>한가위 에일</v>
      </c>
      <c r="D64" s="32" t="s">
        <v>178</v>
      </c>
      <c r="E64" s="32" t="str">
        <f t="shared" si="1"/>
        <v>
Thanksgiving Ale</v>
      </c>
      <c r="F64" s="33" t="s">
        <v>4622</v>
      </c>
      <c r="G64" s="8" t="str">
        <f t="shared" si="2"/>
        <v>Thanksgiving Ale</v>
      </c>
      <c r="H64" s="8" t="s">
        <v>179</v>
      </c>
      <c r="I64" s="8" t="s">
        <v>12</v>
      </c>
      <c r="J64" s="10">
        <v>0.06</v>
      </c>
      <c r="K64" s="8" t="s">
        <v>180</v>
      </c>
      <c r="L64" s="8" t="s">
        <v>21</v>
      </c>
      <c r="M64" s="8" t="s">
        <v>14</v>
      </c>
      <c r="N64" s="8"/>
      <c r="O64" s="8"/>
      <c r="P64" s="8" t="s">
        <v>132</v>
      </c>
    </row>
    <row r="65" ht="14.25" customHeight="1">
      <c r="A65" s="8" t="s">
        <v>4623</v>
      </c>
      <c r="B65" s="8" t="str">
        <f t="shared" si="3"/>
        <v>버뮤다 세종
Bermuda Saison</v>
      </c>
      <c r="C65" s="8" t="str">
        <f t="array" ref="C65">MID(B65,1,SUM(--(MID(B65,ROW($A$2:$A$100),1)=" "))+SUM(--(LENB(MID(B65,ROW($A$2:$A$100),1))=2)))</f>
        <v>버뮤다 세종</v>
      </c>
      <c r="D65" s="32" t="s">
        <v>181</v>
      </c>
      <c r="E65" s="32" t="str">
        <f t="shared" si="1"/>
        <v>
Bermuda Saison</v>
      </c>
      <c r="F65" s="33" t="s">
        <v>4624</v>
      </c>
      <c r="G65" s="8" t="str">
        <f t="shared" si="2"/>
        <v>Bermuda Saison</v>
      </c>
      <c r="H65" s="8" t="s">
        <v>182</v>
      </c>
      <c r="I65" s="8" t="s">
        <v>12</v>
      </c>
      <c r="J65" s="10">
        <v>0.068</v>
      </c>
      <c r="K65" s="8" t="s">
        <v>101</v>
      </c>
      <c r="L65" s="8" t="s">
        <v>14</v>
      </c>
      <c r="M65" s="8" t="s">
        <v>21</v>
      </c>
      <c r="N65" s="8" t="s">
        <v>32</v>
      </c>
      <c r="O65" s="8"/>
      <c r="P65" s="8" t="s">
        <v>132</v>
      </c>
    </row>
    <row r="66" ht="14.25" customHeight="1">
      <c r="A66" s="8" t="s">
        <v>4625</v>
      </c>
      <c r="B66" s="8" t="str">
        <f t="shared" si="3"/>
        <v>서울라이트 홉 에일
Seoulite Hop Ale</v>
      </c>
      <c r="C66" s="8" t="str">
        <f t="array" ref="C66">MID(B66,1,SUM(--(MID(B66,ROW($A$2:$A$100),1)=" "))+SUM(--(LENB(MID(B66,ROW($A$2:$A$100),1))=2)))</f>
        <v>서울라이트 홉 에일
</v>
      </c>
      <c r="D66" s="32" t="s">
        <v>4626</v>
      </c>
      <c r="E66" s="32" t="str">
        <f t="shared" si="1"/>
        <v>Seoulite Hop Ale</v>
      </c>
      <c r="F66" s="33" t="s">
        <v>184</v>
      </c>
      <c r="G66" s="8" t="str">
        <f t="shared" si="2"/>
        <v>Seoulite Hop Ale</v>
      </c>
      <c r="H66" s="8" t="s">
        <v>184</v>
      </c>
      <c r="I66" s="8" t="s">
        <v>12</v>
      </c>
      <c r="J66" s="10">
        <v>0.065</v>
      </c>
      <c r="K66" s="8" t="s">
        <v>67</v>
      </c>
      <c r="L66" s="8" t="s">
        <v>21</v>
      </c>
      <c r="M66" s="8" t="s">
        <v>32</v>
      </c>
      <c r="N66" s="8" t="s">
        <v>20</v>
      </c>
      <c r="O66" s="8"/>
      <c r="P66" s="8" t="s">
        <v>132</v>
      </c>
    </row>
    <row r="67" ht="14.25" customHeight="1">
      <c r="A67" s="8" t="s">
        <v>4627</v>
      </c>
      <c r="B67" s="8" t="str">
        <f t="shared" si="3"/>
        <v>배럴 세션 아이피에이
Barrel Session IPA</v>
      </c>
      <c r="C67" s="8" t="str">
        <f t="array" ref="C67">MID(B67,1,SUM(--(MID(B67,ROW($A$2:$A$100),1)=" "))+SUM(--(LENB(MID(B67,ROW($A$2:$A$100),1))=2)))</f>
        <v>배럴 세션 아이피에이
</v>
      </c>
      <c r="D67" s="32" t="s">
        <v>4628</v>
      </c>
      <c r="E67" s="32" t="str">
        <f t="shared" si="1"/>
        <v>Barrel Session IPA</v>
      </c>
      <c r="F67" s="33" t="s">
        <v>186</v>
      </c>
      <c r="G67" s="8" t="str">
        <f t="shared" si="2"/>
        <v>Barrel Session IPA</v>
      </c>
      <c r="H67" s="8" t="s">
        <v>186</v>
      </c>
      <c r="I67" s="8" t="s">
        <v>12</v>
      </c>
      <c r="J67" s="10">
        <v>0.047</v>
      </c>
      <c r="K67" s="8" t="s">
        <v>168</v>
      </c>
      <c r="L67" s="8" t="s">
        <v>21</v>
      </c>
      <c r="M67" s="8" t="s">
        <v>32</v>
      </c>
      <c r="N67" s="8" t="s">
        <v>14</v>
      </c>
      <c r="O67" s="8"/>
      <c r="P67" s="8" t="s">
        <v>132</v>
      </c>
    </row>
    <row r="68" ht="14.25" customHeight="1">
      <c r="A68" s="8" t="s">
        <v>4629</v>
      </c>
      <c r="B68" s="8" t="str">
        <f t="shared" si="3"/>
        <v>흥맥주
Dancing Cow Milk Stout</v>
      </c>
      <c r="C68" s="8" t="str">
        <f t="array" ref="C68">MID(B68,1,SUM(--(MID(B68,ROW($A$2:$A$100),1)=" "))+SUM(--(LENB(MID(B68,ROW($A$2:$A$100),1))=2)))</f>
        <v>흥맥주
</v>
      </c>
      <c r="D68" s="32" t="s">
        <v>4630</v>
      </c>
      <c r="E68" s="32" t="str">
        <f t="shared" si="1"/>
        <v>Dancing Cow Milk Stout</v>
      </c>
      <c r="F68" s="33" t="s">
        <v>188</v>
      </c>
      <c r="G68" s="8" t="str">
        <f t="shared" si="2"/>
        <v>Dancing Cow Milk Stout</v>
      </c>
      <c r="H68" s="8" t="s">
        <v>188</v>
      </c>
      <c r="I68" s="8" t="s">
        <v>12</v>
      </c>
      <c r="J68" s="10">
        <v>0.05</v>
      </c>
      <c r="K68" s="8" t="s">
        <v>13</v>
      </c>
      <c r="L68" s="8" t="s">
        <v>14</v>
      </c>
      <c r="M68" s="8"/>
      <c r="N68" s="8"/>
      <c r="O68" s="8"/>
      <c r="P68" s="8" t="s">
        <v>132</v>
      </c>
    </row>
    <row r="69" ht="14.25" customHeight="1">
      <c r="A69" s="8" t="s">
        <v>4631</v>
      </c>
      <c r="B69" s="8" t="str">
        <f t="shared" si="3"/>
        <v>긍정신 레드 에일
The Great God Of Fun</v>
      </c>
      <c r="C69" s="8" t="str">
        <f t="array" ref="C69">MID(B69,1,SUM(--(MID(B69,ROW($A$2:$A$100),1)=" "))+SUM(--(LENB(MID(B69,ROW($A$2:$A$100),1))=2)))</f>
        <v>긍정신 레드 에일
T</v>
      </c>
      <c r="D69" s="32" t="s">
        <v>4632</v>
      </c>
      <c r="E69" s="32" t="str">
        <f t="shared" si="1"/>
        <v>he Great God Of Fun</v>
      </c>
      <c r="F69" s="33" t="s">
        <v>4633</v>
      </c>
      <c r="G69" s="8" t="str">
        <f t="shared" si="2"/>
        <v>he Great God Of Fun</v>
      </c>
      <c r="H69" s="8" t="s">
        <v>4633</v>
      </c>
      <c r="I69" s="8" t="s">
        <v>12</v>
      </c>
      <c r="J69" s="10">
        <v>0.05</v>
      </c>
      <c r="K69" s="8" t="s">
        <v>4634</v>
      </c>
      <c r="L69" s="8" t="s">
        <v>14</v>
      </c>
      <c r="M69" s="8" t="s">
        <v>128</v>
      </c>
      <c r="N69" s="8"/>
      <c r="O69" s="8"/>
      <c r="P69" s="8" t="s">
        <v>132</v>
      </c>
    </row>
    <row r="70" ht="14.25" customHeight="1">
      <c r="A70" s="8" t="s">
        <v>4635</v>
      </c>
      <c r="B70" s="8" t="str">
        <f t="shared" si="3"/>
        <v>한솥밥
One Big Pot Sour Ale</v>
      </c>
      <c r="C70" s="8" t="str">
        <f t="array" ref="C70">MID(B70,1,SUM(--(MID(B70,ROW($A$2:$A$100),1)=" "))+SUM(--(LENB(MID(B70,ROW($A$2:$A$100),1))=2)))</f>
        <v>한솥밥
O</v>
      </c>
      <c r="D70" s="32" t="s">
        <v>4636</v>
      </c>
      <c r="E70" s="32" t="str">
        <f t="shared" si="1"/>
        <v>ne Big Pot Sour Ale</v>
      </c>
      <c r="F70" s="33" t="s">
        <v>194</v>
      </c>
      <c r="G70" s="8" t="str">
        <f t="shared" si="2"/>
        <v>ne Big Pot Sour Ale</v>
      </c>
      <c r="H70" s="8" t="s">
        <v>194</v>
      </c>
      <c r="I70" s="8" t="s">
        <v>12</v>
      </c>
      <c r="J70" s="10">
        <v>0.066</v>
      </c>
      <c r="K70" s="8" t="s">
        <v>55</v>
      </c>
      <c r="L70" s="8" t="s">
        <v>88</v>
      </c>
      <c r="M70" s="8" t="s">
        <v>14</v>
      </c>
      <c r="N70" s="8"/>
      <c r="O70" s="8"/>
      <c r="P70" s="8" t="s">
        <v>132</v>
      </c>
    </row>
    <row r="71" ht="14.25" customHeight="1">
      <c r="A71" s="8" t="s">
        <v>4637</v>
      </c>
      <c r="B71" s="8" t="str">
        <f t="shared" si="3"/>
        <v>칠십이초
72 Seconds Rye IPA</v>
      </c>
      <c r="C71" s="8" t="str">
        <f t="array" ref="C71">MID(B71,1,SUM(--(MID(B71,ROW($A$2:$A$100),1)=" "))+SUM(--(LENB(MID(B71,ROW($A$2:$A$100),1))=2)))</f>
        <v>칠십이초
</v>
      </c>
      <c r="D71" s="32" t="s">
        <v>4638</v>
      </c>
      <c r="E71" s="32" t="str">
        <f t="shared" si="1"/>
        <v>72 Seconds Rye IPA</v>
      </c>
      <c r="F71" s="33" t="s">
        <v>196</v>
      </c>
      <c r="G71" s="8" t="str">
        <f t="shared" si="2"/>
        <v>72 Seconds Rye IPA</v>
      </c>
      <c r="H71" s="8" t="s">
        <v>196</v>
      </c>
      <c r="I71" s="8" t="s">
        <v>12</v>
      </c>
      <c r="J71" s="10">
        <v>0.062</v>
      </c>
      <c r="K71" s="8" t="s">
        <v>197</v>
      </c>
      <c r="L71" s="8" t="s">
        <v>123</v>
      </c>
      <c r="M71" s="8" t="s">
        <v>14</v>
      </c>
      <c r="N71" s="8" t="s">
        <v>21</v>
      </c>
      <c r="O71" s="8" t="s">
        <v>88</v>
      </c>
      <c r="P71" s="8" t="s">
        <v>132</v>
      </c>
    </row>
    <row r="72" ht="14.25" customHeight="1">
      <c r="A72" s="8" t="s">
        <v>4639</v>
      </c>
      <c r="B72" s="8" t="str">
        <f t="shared" si="3"/>
        <v>헤이쥬드 홉 에일
Hey Jude Hop Ale</v>
      </c>
      <c r="C72" s="8" t="str">
        <f t="array" ref="C72">MID(B72,1,SUM(--(MID(B72,ROW($A$2:$A$100),1)=" "))+SUM(--(LENB(MID(B72,ROW($A$2:$A$100),1))=2)))</f>
        <v>헤이쥬드 홉 에일
</v>
      </c>
      <c r="D72" s="32" t="s">
        <v>4640</v>
      </c>
      <c r="E72" s="32" t="str">
        <f t="shared" si="1"/>
        <v>Hey Jude Hop Ale</v>
      </c>
      <c r="F72" s="33" t="s">
        <v>199</v>
      </c>
      <c r="G72" s="8" t="str">
        <f t="shared" si="2"/>
        <v>Hey Jude Hop Ale</v>
      </c>
      <c r="H72" s="8" t="s">
        <v>199</v>
      </c>
      <c r="I72" s="8" t="s">
        <v>12</v>
      </c>
      <c r="J72" s="10">
        <v>0.066</v>
      </c>
      <c r="K72" s="8" t="s">
        <v>135</v>
      </c>
      <c r="L72" s="8" t="s">
        <v>20</v>
      </c>
      <c r="M72" s="8" t="s">
        <v>21</v>
      </c>
      <c r="N72" s="8" t="s">
        <v>88</v>
      </c>
      <c r="O72" s="8"/>
      <c r="P72" s="8" t="s">
        <v>132</v>
      </c>
    </row>
    <row r="73" ht="14.25" customHeight="1">
      <c r="A73" s="8" t="s">
        <v>4641</v>
      </c>
      <c r="B73" s="8" t="str">
        <f t="shared" si="3"/>
        <v>제인 에어 앰버에일
Jane Eyre Amber Ale</v>
      </c>
      <c r="C73" s="8" t="str">
        <f t="array" ref="C73">MID(B73,1,SUM(--(MID(B73,ROW($A$2:$A$100),1)=" "))+SUM(--(LENB(MID(B73,ROW($A$2:$A$100),1))=2)))</f>
        <v>제인 에어 앰버에일
</v>
      </c>
      <c r="D73" s="32" t="s">
        <v>4642</v>
      </c>
      <c r="E73" s="32" t="str">
        <f t="shared" si="1"/>
        <v>Jane Eyre Amber Ale</v>
      </c>
      <c r="F73" s="33" t="s">
        <v>201</v>
      </c>
      <c r="G73" s="8" t="str">
        <f t="shared" si="2"/>
        <v>Jane Eyre Amber Ale</v>
      </c>
      <c r="H73" s="8" t="s">
        <v>201</v>
      </c>
      <c r="I73" s="8" t="s">
        <v>12</v>
      </c>
      <c r="J73" s="10">
        <v>0.06</v>
      </c>
      <c r="K73" s="8" t="s">
        <v>192</v>
      </c>
      <c r="L73" s="8" t="s">
        <v>20</v>
      </c>
      <c r="M73" s="8" t="s">
        <v>123</v>
      </c>
      <c r="N73" s="8" t="s">
        <v>14</v>
      </c>
      <c r="O73" s="8"/>
      <c r="P73" s="8" t="s">
        <v>132</v>
      </c>
    </row>
    <row r="74" ht="14.25" customHeight="1">
      <c r="A74" s="8" t="s">
        <v>4643</v>
      </c>
      <c r="B74" s="8" t="str">
        <f t="shared" si="3"/>
        <v>우붓 허브 에일
Ubud Herb Ale</v>
      </c>
      <c r="C74" s="8" t="str">
        <f t="array" ref="C74">MID(B74,1,SUM(--(MID(B74,ROW($A$2:$A$100),1)=" "))+SUM(--(LENB(MID(B74,ROW($A$2:$A$100),1))=2)))</f>
        <v>우붓 허브 에일
</v>
      </c>
      <c r="D74" s="32" t="s">
        <v>4644</v>
      </c>
      <c r="E74" s="32" t="str">
        <f t="shared" si="1"/>
        <v>Ubud Herb Ale</v>
      </c>
      <c r="F74" s="33" t="s">
        <v>203</v>
      </c>
      <c r="G74" s="8" t="str">
        <f t="shared" si="2"/>
        <v>Ubud Herb Ale</v>
      </c>
      <c r="H74" s="8" t="s">
        <v>203</v>
      </c>
      <c r="I74" s="8" t="s">
        <v>12</v>
      </c>
      <c r="J74" s="10">
        <v>0.062</v>
      </c>
      <c r="K74" s="8" t="s">
        <v>204</v>
      </c>
      <c r="L74" s="8" t="s">
        <v>32</v>
      </c>
      <c r="M74" s="8"/>
      <c r="N74" s="8"/>
      <c r="O74" s="8"/>
      <c r="P74" s="8" t="s">
        <v>132</v>
      </c>
    </row>
    <row r="75" ht="14.25" customHeight="1">
      <c r="A75" s="8" t="s">
        <v>4645</v>
      </c>
      <c r="B75" s="8" t="str">
        <f t="shared" si="3"/>
        <v>술례자 포터
The Beer Pilgrim’s Porter</v>
      </c>
      <c r="C75" s="8" t="str">
        <f t="array" ref="C75">MID(B75,1,SUM(--(MID(B75,ROW($A$2:$A$100),1)=" "))+SUM(--(LENB(MID(B75,ROW($A$2:$A$100),1))=2)))</f>
        <v>술례자 포터
T</v>
      </c>
      <c r="D75" s="32" t="s">
        <v>4646</v>
      </c>
      <c r="E75" s="32" t="str">
        <f t="shared" si="1"/>
        <v>he Beer Pilgrim’s Porter</v>
      </c>
      <c r="F75" s="33" t="s">
        <v>4647</v>
      </c>
      <c r="G75" s="8" t="str">
        <f t="shared" si="2"/>
        <v>he Beer Pilgrim’s Porter</v>
      </c>
      <c r="H75" s="8" t="s">
        <v>4647</v>
      </c>
      <c r="I75" s="8" t="s">
        <v>12</v>
      </c>
      <c r="J75" s="10">
        <v>0.049</v>
      </c>
      <c r="K75" s="8" t="s">
        <v>62</v>
      </c>
      <c r="L75" s="8" t="s">
        <v>14</v>
      </c>
      <c r="M75" s="8"/>
      <c r="N75" s="8"/>
      <c r="O75" s="8"/>
      <c r="P75" s="8" t="s">
        <v>132</v>
      </c>
    </row>
    <row r="76" ht="14.25" customHeight="1">
      <c r="A76" s="8" t="s">
        <v>4648</v>
      </c>
      <c r="B76" s="8" t="str">
        <f t="shared" si="3"/>
        <v>주주 블론드에일
The Stakeholders</v>
      </c>
      <c r="C76" s="8" t="str">
        <f t="array" ref="C76">MID(B76,1,SUM(--(MID(B76,ROW($A$2:$A$100),1)=" "))+SUM(--(LENB(MID(B76,ROW($A$2:$A$100),1))=2)))</f>
        <v>주주 블론드에일</v>
      </c>
      <c r="D76" s="32" t="s">
        <v>207</v>
      </c>
      <c r="E76" s="32" t="str">
        <f t="shared" si="1"/>
        <v>
The Stakeholders</v>
      </c>
      <c r="F76" s="33" t="s">
        <v>4649</v>
      </c>
      <c r="G76" s="8" t="str">
        <f t="shared" si="2"/>
        <v>The Stakeholders</v>
      </c>
      <c r="H76" s="8" t="s">
        <v>208</v>
      </c>
      <c r="I76" s="8" t="s">
        <v>12</v>
      </c>
      <c r="J76" s="10">
        <v>0.052</v>
      </c>
      <c r="K76" s="8" t="s">
        <v>180</v>
      </c>
      <c r="L76" s="8" t="s">
        <v>21</v>
      </c>
      <c r="M76" s="8" t="s">
        <v>32</v>
      </c>
      <c r="N76" s="8"/>
      <c r="O76" s="8"/>
      <c r="P76" s="8" t="s">
        <v>132</v>
      </c>
    </row>
    <row r="77" ht="14.25" customHeight="1">
      <c r="A77" s="8" t="s">
        <v>4650</v>
      </c>
      <c r="B77" s="8" t="str">
        <f t="shared" si="3"/>
        <v>경리단힙스터에일
Gyunglidan Hipster Ale</v>
      </c>
      <c r="C77" s="8" t="str">
        <f t="array" ref="C77">MID(B77,1,SUM(--(MID(B77,ROW($A$2:$A$100),1)=" "))+SUM(--(LENB(MID(B77,ROW($A$2:$A$100),1))=2)))</f>
        <v>경리단힙스터에일
</v>
      </c>
      <c r="D77" s="32" t="s">
        <v>4651</v>
      </c>
      <c r="E77" s="32" t="str">
        <f t="shared" si="1"/>
        <v>Gyunglidan Hipster Ale</v>
      </c>
      <c r="F77" s="33" t="s">
        <v>210</v>
      </c>
      <c r="G77" s="8" t="str">
        <f t="shared" si="2"/>
        <v>Gyunglidan Hipster Ale</v>
      </c>
      <c r="H77" s="8" t="s">
        <v>210</v>
      </c>
      <c r="I77" s="8" t="s">
        <v>12</v>
      </c>
      <c r="J77" s="10">
        <v>0.045</v>
      </c>
      <c r="K77" s="8" t="s">
        <v>168</v>
      </c>
      <c r="L77" s="8" t="s">
        <v>21</v>
      </c>
      <c r="M77" s="8" t="s">
        <v>88</v>
      </c>
      <c r="N77" s="8" t="s">
        <v>20</v>
      </c>
      <c r="O77" s="8"/>
      <c r="P77" s="8" t="s">
        <v>132</v>
      </c>
    </row>
    <row r="78" ht="14.25" customHeight="1">
      <c r="A78" s="8" t="s">
        <v>4652</v>
      </c>
      <c r="B78" s="8" t="str">
        <f t="shared" si="3"/>
        <v>국민 아이피에이
Kukmin IPA</v>
      </c>
      <c r="C78" s="8" t="str">
        <f t="array" ref="C78">MID(B78,1,SUM(--(MID(B78,ROW($A$2:$A$100),1)=" "))+SUM(--(LENB(MID(B78,ROW($A$2:$A$100),1))=2)))</f>
        <v>국민 아이피에이</v>
      </c>
      <c r="D78" s="32" t="s">
        <v>211</v>
      </c>
      <c r="E78" s="32" t="str">
        <f t="shared" si="1"/>
        <v>
Kukmin IPA</v>
      </c>
      <c r="F78" s="33" t="s">
        <v>4653</v>
      </c>
      <c r="G78" s="8" t="str">
        <f t="shared" si="2"/>
        <v>Kukmin IPA</v>
      </c>
      <c r="H78" s="8" t="s">
        <v>212</v>
      </c>
      <c r="I78" s="8" t="s">
        <v>12</v>
      </c>
      <c r="J78" s="10">
        <v>0.065</v>
      </c>
      <c r="K78" s="8" t="s">
        <v>24</v>
      </c>
      <c r="L78" s="8" t="s">
        <v>21</v>
      </c>
      <c r="M78" s="8" t="s">
        <v>14</v>
      </c>
      <c r="N78" s="8" t="s">
        <v>32</v>
      </c>
      <c r="O78" s="8"/>
      <c r="P78" s="8" t="s">
        <v>132</v>
      </c>
    </row>
    <row r="79" ht="14.25" customHeight="1">
      <c r="A79" s="8" t="s">
        <v>4654</v>
      </c>
      <c r="B79" s="8" t="str">
        <f t="shared" si="3"/>
        <v>갤럭시밤
Galaxy Bomb</v>
      </c>
      <c r="C79" s="8" t="str">
        <f t="array" ref="C79">MID(B79,1,SUM(--(MID(B79,ROW($A$2:$A$100),1)=" "))+SUM(--(LENB(MID(B79,ROW($A$2:$A$100),1))=2)))</f>
        <v>갤럭시밤</v>
      </c>
      <c r="D79" s="32" t="s">
        <v>213</v>
      </c>
      <c r="E79" s="32" t="str">
        <f t="shared" si="1"/>
        <v>
Galaxy Bomb</v>
      </c>
      <c r="F79" s="33" t="s">
        <v>4655</v>
      </c>
      <c r="G79" s="8" t="str">
        <f t="shared" si="2"/>
        <v>Galaxy Bomb</v>
      </c>
      <c r="H79" s="8" t="s">
        <v>214</v>
      </c>
      <c r="I79" s="8" t="s">
        <v>12</v>
      </c>
      <c r="J79" s="10">
        <v>0.053</v>
      </c>
      <c r="K79" s="8" t="s">
        <v>19</v>
      </c>
      <c r="L79" s="8" t="s">
        <v>20</v>
      </c>
      <c r="M79" s="8" t="s">
        <v>32</v>
      </c>
      <c r="N79" s="8" t="s">
        <v>21</v>
      </c>
      <c r="O79" s="8"/>
      <c r="P79" s="8" t="s">
        <v>132</v>
      </c>
    </row>
    <row r="80" ht="14.25" customHeight="1">
      <c r="A80" s="8" t="s">
        <v>4656</v>
      </c>
      <c r="B80" s="8" t="str">
        <f t="shared" si="3"/>
        <v>집비어
Netflix And Chill</v>
      </c>
      <c r="C80" s="8" t="str">
        <f t="array" ref="C80">MID(B80,1,SUM(--(MID(B80,ROW($A$2:$A$100),1)=" "))+SUM(--(LENB(MID(B80,ROW($A$2:$A$100),1))=2)))</f>
        <v>집비어
</v>
      </c>
      <c r="D80" s="32" t="s">
        <v>4657</v>
      </c>
      <c r="E80" s="32" t="str">
        <f t="shared" si="1"/>
        <v>Netflix And Chill</v>
      </c>
      <c r="F80" s="33" t="s">
        <v>216</v>
      </c>
      <c r="G80" s="8" t="str">
        <f t="shared" si="2"/>
        <v>Netflix And Chill</v>
      </c>
      <c r="H80" s="8" t="s">
        <v>216</v>
      </c>
      <c r="I80" s="8" t="s">
        <v>12</v>
      </c>
      <c r="J80" s="10">
        <v>0.054</v>
      </c>
      <c r="K80" s="8" t="s">
        <v>4634</v>
      </c>
      <c r="L80" s="8" t="s">
        <v>14</v>
      </c>
      <c r="M80" s="8" t="s">
        <v>128</v>
      </c>
      <c r="N80" s="8"/>
      <c r="O80" s="8"/>
      <c r="P80" s="8" t="s">
        <v>132</v>
      </c>
    </row>
    <row r="81" ht="14.25" customHeight="1">
      <c r="A81" s="8" t="s">
        <v>4658</v>
      </c>
      <c r="B81" s="8" t="str">
        <f t="shared" si="3"/>
        <v>브루브로 
아이피에이
Brew Bro IPA</v>
      </c>
      <c r="C81" s="8" t="str">
        <f t="array" ref="C81">MID(B81,1,SUM(--(MID(B81,ROW($A$2:$A$100),1)=" "))+SUM(--(LENB(MID(B81,ROW($A$2:$A$100),1))=2)))</f>
        <v>브루브로 
아이피에이</v>
      </c>
      <c r="D81" s="32" t="s">
        <v>217</v>
      </c>
      <c r="E81" s="32" t="str">
        <f t="shared" si="1"/>
        <v>
Brew Bro IPA</v>
      </c>
      <c r="F81" s="33" t="s">
        <v>4659</v>
      </c>
      <c r="G81" s="8" t="str">
        <f t="shared" si="2"/>
        <v>Brew Bro IPA</v>
      </c>
      <c r="H81" s="8" t="s">
        <v>218</v>
      </c>
      <c r="I81" s="8" t="s">
        <v>12</v>
      </c>
      <c r="J81" s="10">
        <v>0.053</v>
      </c>
      <c r="K81" s="8" t="s">
        <v>24</v>
      </c>
      <c r="L81" s="8" t="s">
        <v>21</v>
      </c>
      <c r="M81" s="8" t="s">
        <v>14</v>
      </c>
      <c r="N81" s="8" t="s">
        <v>15</v>
      </c>
      <c r="O81" s="8"/>
      <c r="P81" s="8" t="s">
        <v>132</v>
      </c>
    </row>
    <row r="82" ht="14.25" customHeight="1">
      <c r="A82" s="8" t="s">
        <v>4660</v>
      </c>
      <c r="B82" s="8" t="str">
        <f t="shared" si="3"/>
        <v>인생 페일에일
Lifetime Pale Ale</v>
      </c>
      <c r="C82" s="8" t="str">
        <f t="array" ref="C82">MID(B82,1,SUM(--(MID(B82,ROW($A$2:$A$100),1)=" "))+SUM(--(LENB(MID(B82,ROW($A$2:$A$100),1))=2)))</f>
        <v>인생 페일에일
</v>
      </c>
      <c r="D82" s="32" t="s">
        <v>4661</v>
      </c>
      <c r="E82" s="32" t="str">
        <f t="shared" si="1"/>
        <v>Lifetime Pale Ale</v>
      </c>
      <c r="F82" s="33" t="s">
        <v>220</v>
      </c>
      <c r="G82" s="8" t="str">
        <f t="shared" si="2"/>
        <v>Lifetime Pale Ale</v>
      </c>
      <c r="H82" s="8" t="s">
        <v>220</v>
      </c>
      <c r="I82" s="8" t="s">
        <v>12</v>
      </c>
      <c r="J82" s="10">
        <v>0.05</v>
      </c>
      <c r="K82" s="8" t="s">
        <v>19</v>
      </c>
      <c r="L82" s="8" t="s">
        <v>21</v>
      </c>
      <c r="M82" s="8" t="s">
        <v>136</v>
      </c>
      <c r="N82" s="8" t="s">
        <v>32</v>
      </c>
      <c r="O82" s="8"/>
      <c r="P82" s="8" t="s">
        <v>132</v>
      </c>
    </row>
    <row r="83" ht="14.25" customHeight="1">
      <c r="A83" s="8" t="s">
        <v>4662</v>
      </c>
      <c r="B83" s="8" t="str">
        <f t="shared" si="3"/>
        <v>썸머 젠 에일
Summer Zen Ale</v>
      </c>
      <c r="C83" s="8" t="str">
        <f t="array" ref="C83">MID(B83,1,SUM(--(MID(B83,ROW($A$2:$A$100),1)=" "))+SUM(--(LENB(MID(B83,ROW($A$2:$A$100),1))=2)))</f>
        <v>썸머 젠 에일
</v>
      </c>
      <c r="D83" s="32" t="s">
        <v>4663</v>
      </c>
      <c r="E83" s="32" t="str">
        <f t="shared" si="1"/>
        <v>Summer Zen Ale</v>
      </c>
      <c r="F83" s="33" t="s">
        <v>222</v>
      </c>
      <c r="G83" s="8" t="str">
        <f t="shared" si="2"/>
        <v>Summer Zen Ale</v>
      </c>
      <c r="H83" s="8" t="s">
        <v>222</v>
      </c>
      <c r="I83" s="8" t="s">
        <v>12</v>
      </c>
      <c r="J83" s="10">
        <v>0.06</v>
      </c>
      <c r="K83" s="8" t="s">
        <v>143</v>
      </c>
      <c r="L83" s="8" t="s">
        <v>223</v>
      </c>
      <c r="M83" s="8" t="s">
        <v>21</v>
      </c>
      <c r="N83" s="8"/>
      <c r="O83" s="8"/>
      <c r="P83" s="8" t="s">
        <v>132</v>
      </c>
    </row>
    <row r="84" ht="14.25" customHeight="1">
      <c r="A84" s="8" t="s">
        <v>4664</v>
      </c>
      <c r="B84" s="8" t="str">
        <f t="shared" si="3"/>
        <v>서판교 아이피에이
West Pangyo IPA</v>
      </c>
      <c r="C84" s="8" t="str">
        <f t="array" ref="C84">MID(B84,1,SUM(--(MID(B84,ROW($A$2:$A$100),1)=" "))+SUM(--(LENB(MID(B84,ROW($A$2:$A$100),1))=2)))</f>
        <v>서판교 아이피에이
</v>
      </c>
      <c r="D84" s="32" t="s">
        <v>4665</v>
      </c>
      <c r="E84" s="32" t="str">
        <f t="shared" si="1"/>
        <v>West Pangyo IPA</v>
      </c>
      <c r="F84" s="33" t="s">
        <v>225</v>
      </c>
      <c r="G84" s="8" t="str">
        <f t="shared" si="2"/>
        <v>West Pangyo IPA</v>
      </c>
      <c r="H84" s="8" t="s">
        <v>225</v>
      </c>
      <c r="I84" s="8" t="s">
        <v>12</v>
      </c>
      <c r="J84" s="10">
        <v>0.06</v>
      </c>
      <c r="K84" s="8" t="s">
        <v>24</v>
      </c>
      <c r="L84" s="8" t="s">
        <v>21</v>
      </c>
      <c r="M84" s="8" t="s">
        <v>20</v>
      </c>
      <c r="N84" s="8" t="s">
        <v>14</v>
      </c>
      <c r="O84" s="8"/>
      <c r="P84" s="8" t="s">
        <v>132</v>
      </c>
    </row>
    <row r="85" ht="14.25" customHeight="1">
      <c r="A85" s="8" t="s">
        <v>4666</v>
      </c>
      <c r="B85" s="8" t="str">
        <f t="shared" si="3"/>
        <v>한강 세종
Hangang Saison</v>
      </c>
      <c r="C85" s="8" t="str">
        <f t="array" ref="C85">MID(B85,1,SUM(--(MID(B85,ROW($A$2:$A$100),1)=" "))+SUM(--(LENB(MID(B85,ROW($A$2:$A$100),1))=2)))</f>
        <v>한강 세종</v>
      </c>
      <c r="D85" s="32" t="s">
        <v>226</v>
      </c>
      <c r="E85" s="32" t="str">
        <f t="shared" si="1"/>
        <v>
Hangang Saison</v>
      </c>
      <c r="F85" s="33" t="s">
        <v>4667</v>
      </c>
      <c r="G85" s="8" t="str">
        <f t="shared" si="2"/>
        <v>Hangang Saison</v>
      </c>
      <c r="H85" s="8" t="s">
        <v>227</v>
      </c>
      <c r="I85" s="8" t="s">
        <v>12</v>
      </c>
      <c r="J85" s="10">
        <v>0.055</v>
      </c>
      <c r="K85" s="8" t="s">
        <v>101</v>
      </c>
      <c r="L85" s="8" t="s">
        <v>21</v>
      </c>
      <c r="M85" s="8" t="s">
        <v>123</v>
      </c>
      <c r="N85" s="8" t="s">
        <v>14</v>
      </c>
      <c r="O85" s="8"/>
      <c r="P85" s="8" t="s">
        <v>132</v>
      </c>
    </row>
    <row r="86" ht="14.25" customHeight="1">
      <c r="A86" s="8" t="s">
        <v>4668</v>
      </c>
      <c r="B86" s="8" t="str">
        <f t="shared" si="3"/>
        <v>윗 마이 엑스
Wit My Ex</v>
      </c>
      <c r="C86" s="8" t="str">
        <f t="array" ref="C86">MID(B86,1,SUM(--(MID(B86,ROW($A$2:$A$100),1)=" "))+SUM(--(LENB(MID(B86,ROW($A$2:$A$100),1))=2)))</f>
        <v>윗 마이 엑스
</v>
      </c>
      <c r="D86" s="32" t="s">
        <v>4669</v>
      </c>
      <c r="E86" s="32" t="str">
        <f t="shared" si="1"/>
        <v>Wit My Ex</v>
      </c>
      <c r="F86" s="33" t="s">
        <v>229</v>
      </c>
      <c r="G86" s="8" t="str">
        <f t="shared" si="2"/>
        <v>Wit My Ex</v>
      </c>
      <c r="H86" s="8" t="s">
        <v>229</v>
      </c>
      <c r="I86" s="8" t="s">
        <v>12</v>
      </c>
      <c r="J86" s="10">
        <v>0.055</v>
      </c>
      <c r="K86" s="8" t="s">
        <v>230</v>
      </c>
      <c r="L86" s="8" t="s">
        <v>136</v>
      </c>
      <c r="M86" s="8" t="s">
        <v>20</v>
      </c>
      <c r="N86" s="8"/>
      <c r="O86" s="8"/>
      <c r="P86" s="8" t="s">
        <v>132</v>
      </c>
    </row>
    <row r="87" ht="14.25" customHeight="1">
      <c r="A87" s="8" t="s">
        <v>4670</v>
      </c>
      <c r="B87" s="8" t="str">
        <f t="shared" si="3"/>
        <v>대강 페일 에일
Taegang Pale Ale</v>
      </c>
      <c r="C87" s="8" t="str">
        <f t="array" ref="C87">MID(B87,1,SUM(--(MID(B87,ROW($A$2:$A$100),1)=" "))+SUM(--(LENB(MID(B87,ROW($A$2:$A$100),1))=2)))</f>
        <v>대강 페일 에일
</v>
      </c>
      <c r="D87" s="32" t="s">
        <v>4671</v>
      </c>
      <c r="E87" s="32" t="str">
        <f t="shared" si="1"/>
        <v>Taegang Pale Ale</v>
      </c>
      <c r="F87" s="33" t="s">
        <v>232</v>
      </c>
      <c r="G87" s="8" t="str">
        <f t="shared" si="2"/>
        <v>Taegang Pale Ale</v>
      </c>
      <c r="H87" s="8" t="s">
        <v>232</v>
      </c>
      <c r="I87" s="8" t="s">
        <v>12</v>
      </c>
      <c r="J87" s="10">
        <v>0.046</v>
      </c>
      <c r="K87" s="8" t="s">
        <v>19</v>
      </c>
      <c r="L87" s="8" t="s">
        <v>21</v>
      </c>
      <c r="M87" s="8" t="s">
        <v>32</v>
      </c>
      <c r="N87" s="8" t="s">
        <v>14</v>
      </c>
      <c r="O87" s="8"/>
      <c r="P87" s="8" t="s">
        <v>132</v>
      </c>
    </row>
    <row r="88" ht="14.25" customHeight="1">
      <c r="A88" s="8" t="s">
        <v>4672</v>
      </c>
      <c r="B88" s="8" t="str">
        <f t="shared" si="3"/>
        <v>ㅋ 아이피에이
Kieuk IPA</v>
      </c>
      <c r="C88" s="8" t="str">
        <f t="array" ref="C88">MID(B88,1,SUM(--(MID(B88,ROW($A$2:$A$100),1)=" "))+SUM(--(LENB(MID(B88,ROW($A$2:$A$100),1))=2)))</f>
        <v>ㅋ 아이피에이</v>
      </c>
      <c r="D88" s="32" t="s">
        <v>233</v>
      </c>
      <c r="E88" s="32" t="str">
        <f t="shared" si="1"/>
        <v>
Kieuk IPA</v>
      </c>
      <c r="F88" s="33" t="s">
        <v>4673</v>
      </c>
      <c r="G88" s="8" t="str">
        <f t="shared" si="2"/>
        <v>Kieuk IPA</v>
      </c>
      <c r="H88" s="8" t="s">
        <v>234</v>
      </c>
      <c r="I88" s="8" t="s">
        <v>12</v>
      </c>
      <c r="J88" s="10">
        <v>0.045</v>
      </c>
      <c r="K88" s="8" t="s">
        <v>168</v>
      </c>
      <c r="L88" s="8" t="s">
        <v>136</v>
      </c>
      <c r="M88" s="8" t="s">
        <v>21</v>
      </c>
      <c r="N88" s="8" t="s">
        <v>14</v>
      </c>
      <c r="O88" s="8"/>
      <c r="P88" s="8" t="s">
        <v>132</v>
      </c>
    </row>
    <row r="89" ht="14.25" customHeight="1">
      <c r="A89" s="8" t="s">
        <v>4674</v>
      </c>
      <c r="B89" s="8" t="str">
        <f t="shared" si="3"/>
        <v>아이피에이 아니고 아이피오
IPO Not IPA</v>
      </c>
      <c r="C89" s="8" t="str">
        <f t="array" ref="C89">MID(B89,1,SUM(--(MID(B89,ROW($A$2:$A$100),1)=" "))+SUM(--(LENB(MID(B89,ROW($A$2:$A$100),1))=2)))</f>
        <v>아이피에이 아니고 아이피오
</v>
      </c>
      <c r="D89" s="32" t="s">
        <v>4675</v>
      </c>
      <c r="E89" s="32" t="str">
        <f t="shared" si="1"/>
        <v>IPO Not IPA</v>
      </c>
      <c r="F89" s="33" t="s">
        <v>236</v>
      </c>
      <c r="G89" s="8" t="str">
        <f t="shared" si="2"/>
        <v>IPO Not IPA</v>
      </c>
      <c r="H89" s="8" t="s">
        <v>236</v>
      </c>
      <c r="I89" s="8" t="s">
        <v>12</v>
      </c>
      <c r="J89" s="10">
        <v>0.057</v>
      </c>
      <c r="K89" s="8" t="s">
        <v>35</v>
      </c>
      <c r="L89" s="8" t="s">
        <v>21</v>
      </c>
      <c r="M89" s="8" t="s">
        <v>14</v>
      </c>
      <c r="N89" s="8" t="s">
        <v>136</v>
      </c>
      <c r="O89" s="8"/>
      <c r="P89" s="8" t="s">
        <v>132</v>
      </c>
    </row>
    <row r="90" ht="14.25" customHeight="1">
      <c r="A90" s="8" t="s">
        <v>4676</v>
      </c>
      <c r="B90" s="8" t="str">
        <f t="shared" si="3"/>
        <v>라이더스세션 아이피에이
Riders Session IPA</v>
      </c>
      <c r="C90" s="8" t="str">
        <f t="array" ref="C90">MID(B90,1,SUM(--(MID(B90,ROW($A$2:$A$100),1)=" "))+SUM(--(LENB(MID(B90,ROW($A$2:$A$100),1))=2)))</f>
        <v>라이더스세션 아이피에이
</v>
      </c>
      <c r="D90" s="32" t="s">
        <v>4677</v>
      </c>
      <c r="E90" s="32" t="str">
        <f t="shared" si="1"/>
        <v>Riders Session IPA</v>
      </c>
      <c r="F90" s="33" t="s">
        <v>238</v>
      </c>
      <c r="G90" s="8" t="str">
        <f t="shared" si="2"/>
        <v>Riders Session IPA</v>
      </c>
      <c r="H90" s="8" t="s">
        <v>238</v>
      </c>
      <c r="I90" s="8" t="s">
        <v>12</v>
      </c>
      <c r="J90" s="10">
        <v>0.054</v>
      </c>
      <c r="K90" s="8" t="s">
        <v>168</v>
      </c>
      <c r="L90" s="8" t="s">
        <v>136</v>
      </c>
      <c r="M90" s="8" t="s">
        <v>21</v>
      </c>
      <c r="N90" s="8" t="s">
        <v>14</v>
      </c>
      <c r="O90" s="8"/>
      <c r="P90" s="8" t="s">
        <v>132</v>
      </c>
    </row>
    <row r="91" ht="14.25" customHeight="1">
      <c r="A91" s="8" t="s">
        <v>4678</v>
      </c>
      <c r="B91" s="8" t="str">
        <f t="shared" si="3"/>
        <v>에라이 아이피에이
Whatever Rye IPA</v>
      </c>
      <c r="C91" s="8" t="str">
        <f t="array" ref="C91">MID(B91,1,SUM(--(MID(B91,ROW($A$2:$A$100),1)=" "))+SUM(--(LENB(MID(B91,ROW($A$2:$A$100),1))=2)))</f>
        <v>에라이 아이피에이
</v>
      </c>
      <c r="D91" s="32" t="s">
        <v>4679</v>
      </c>
      <c r="E91" s="32" t="str">
        <f t="shared" si="1"/>
        <v>Whatever Rye IPA</v>
      </c>
      <c r="F91" s="33" t="s">
        <v>240</v>
      </c>
      <c r="G91" s="8" t="str">
        <f t="shared" si="2"/>
        <v>Whatever Rye IPA</v>
      </c>
      <c r="H91" s="8" t="s">
        <v>240</v>
      </c>
      <c r="I91" s="8" t="s">
        <v>12</v>
      </c>
      <c r="J91" s="10">
        <v>0.055</v>
      </c>
      <c r="K91" s="8" t="s">
        <v>197</v>
      </c>
      <c r="L91" s="8" t="s">
        <v>136</v>
      </c>
      <c r="M91" s="8" t="s">
        <v>20</v>
      </c>
      <c r="N91" s="8"/>
      <c r="O91" s="8"/>
      <c r="P91" s="8" t="s">
        <v>132</v>
      </c>
    </row>
    <row r="92" ht="14.25" customHeight="1">
      <c r="A92" s="8" t="s">
        <v>4680</v>
      </c>
      <c r="B92" s="8" t="str">
        <f t="shared" si="3"/>
        <v>디씨티 엠버에일
DCT Amber Ale</v>
      </c>
      <c r="C92" s="8" t="str">
        <f t="array" ref="C92">MID(B92,1,SUM(--(MID(B92,ROW($A$2:$A$100),1)=" "))+SUM(--(LENB(MID(B92,ROW($A$2:$A$100),1))=2)))</f>
        <v>디씨티 엠버에일
</v>
      </c>
      <c r="D92" s="32" t="s">
        <v>4681</v>
      </c>
      <c r="E92" s="32" t="str">
        <f t="shared" si="1"/>
        <v>DCT Amber Ale</v>
      </c>
      <c r="F92" s="33" t="s">
        <v>242</v>
      </c>
      <c r="G92" s="8" t="str">
        <f t="shared" si="2"/>
        <v>DCT Amber Ale</v>
      </c>
      <c r="H92" s="8" t="s">
        <v>242</v>
      </c>
      <c r="I92" s="8" t="s">
        <v>12</v>
      </c>
      <c r="J92" s="10">
        <v>0.053</v>
      </c>
      <c r="K92" s="8" t="s">
        <v>192</v>
      </c>
      <c r="L92" s="8" t="s">
        <v>21</v>
      </c>
      <c r="M92" s="8" t="s">
        <v>32</v>
      </c>
      <c r="N92" s="8" t="s">
        <v>123</v>
      </c>
      <c r="O92" s="8"/>
      <c r="P92" s="8" t="s">
        <v>132</v>
      </c>
    </row>
    <row r="93" ht="14.25" customHeight="1">
      <c r="A93" s="8" t="s">
        <v>4682</v>
      </c>
      <c r="B93" s="8" t="str">
        <f t="shared" si="3"/>
        <v>오서울 브런치
O Seoul Irish Ale</v>
      </c>
      <c r="C93" s="8" t="str">
        <f t="array" ref="C93">MID(B93,1,SUM(--(MID(B93,ROW($A$2:$A$100),1)=" "))+SUM(--(LENB(MID(B93,ROW($A$2:$A$100),1))=2)))</f>
        <v>오서울 브런치
</v>
      </c>
      <c r="D93" s="32" t="s">
        <v>4683</v>
      </c>
      <c r="E93" s="32" t="str">
        <f t="shared" si="1"/>
        <v>O Seoul Irish Ale</v>
      </c>
      <c r="F93" s="33" t="s">
        <v>244</v>
      </c>
      <c r="G93" s="8" t="str">
        <f t="shared" si="2"/>
        <v>O Seoul Irish Ale</v>
      </c>
      <c r="H93" s="8" t="s">
        <v>244</v>
      </c>
      <c r="I93" s="8" t="s">
        <v>12</v>
      </c>
      <c r="J93" s="10">
        <v>0.054</v>
      </c>
      <c r="K93" s="8" t="s">
        <v>4634</v>
      </c>
      <c r="L93" s="8" t="s">
        <v>14</v>
      </c>
      <c r="M93" s="8" t="s">
        <v>128</v>
      </c>
      <c r="N93" s="8"/>
      <c r="O93" s="8"/>
      <c r="P93" s="8" t="s">
        <v>132</v>
      </c>
    </row>
    <row r="94" ht="14.25" customHeight="1">
      <c r="A94" s="8" t="s">
        <v>4684</v>
      </c>
      <c r="B94" s="8" t="str">
        <f t="shared" si="3"/>
        <v>맥파이 페일에일
Magpie Pale Ale</v>
      </c>
      <c r="C94" s="8" t="str">
        <f t="array" ref="C94">MID(B94,1,SUM(--(MID(B94,ROW($A$2:$A$100),1)=" "))+SUM(--(LENB(MID(B94,ROW($A$2:$A$100),1))=2)))</f>
        <v>맥파이 페일에일
</v>
      </c>
      <c r="D94" s="32" t="s">
        <v>4685</v>
      </c>
      <c r="E94" s="32" t="str">
        <f t="shared" si="1"/>
        <v>Magpie Pale Ale</v>
      </c>
      <c r="F94" s="33" t="s">
        <v>246</v>
      </c>
      <c r="G94" s="8" t="str">
        <f t="shared" si="2"/>
        <v>Magpie Pale Ale</v>
      </c>
      <c r="H94" s="8" t="s">
        <v>246</v>
      </c>
      <c r="I94" s="8" t="s">
        <v>12</v>
      </c>
      <c r="J94" s="10">
        <v>0.048</v>
      </c>
      <c r="K94" s="8" t="s">
        <v>19</v>
      </c>
      <c r="L94" s="8" t="s">
        <v>21</v>
      </c>
      <c r="M94" s="8" t="s">
        <v>136</v>
      </c>
      <c r="N94" s="8" t="s">
        <v>107</v>
      </c>
      <c r="O94" s="8"/>
      <c r="P94" s="8" t="s">
        <v>247</v>
      </c>
    </row>
    <row r="95" ht="14.25" customHeight="1">
      <c r="A95" s="8" t="s">
        <v>4686</v>
      </c>
      <c r="B95" s="8" t="str">
        <f t="shared" si="3"/>
        <v>맥파이 포터
Magpie Porter</v>
      </c>
      <c r="C95" s="8" t="str">
        <f t="array" ref="C95">MID(B95,1,SUM(--(MID(B95,ROW($A$2:$A$100),1)=" "))+SUM(--(LENB(MID(B95,ROW($A$2:$A$100),1))=2)))</f>
        <v>맥파이 포터</v>
      </c>
      <c r="D95" s="32" t="s">
        <v>248</v>
      </c>
      <c r="E95" s="32" t="str">
        <f t="shared" si="1"/>
        <v>
Magpie Porter</v>
      </c>
      <c r="F95" s="33" t="s">
        <v>4687</v>
      </c>
      <c r="G95" s="8" t="str">
        <f t="shared" si="2"/>
        <v>Magpie Porter</v>
      </c>
      <c r="H95" s="8" t="s">
        <v>249</v>
      </c>
      <c r="I95" s="8" t="s">
        <v>12</v>
      </c>
      <c r="J95" s="10">
        <v>0.056</v>
      </c>
      <c r="K95" s="8" t="s">
        <v>62</v>
      </c>
      <c r="L95" s="8" t="s">
        <v>14</v>
      </c>
      <c r="M95" s="8" t="s">
        <v>15</v>
      </c>
      <c r="N95" s="8"/>
      <c r="O95" s="8"/>
      <c r="P95" s="8" t="s">
        <v>247</v>
      </c>
    </row>
    <row r="96" ht="14.25" customHeight="1">
      <c r="A96" s="8" t="s">
        <v>4688</v>
      </c>
      <c r="B96" s="8" t="str">
        <f t="shared" si="3"/>
        <v>맥파이 쾰시
Magpie Kolsch</v>
      </c>
      <c r="C96" s="8" t="str">
        <f t="array" ref="C96">MID(B96,1,SUM(--(MID(B96,ROW($A$2:$A$100),1)=" "))+SUM(--(LENB(MID(B96,ROW($A$2:$A$100),1))=2)))</f>
        <v>맥파이 쾰시</v>
      </c>
      <c r="D96" s="32" t="s">
        <v>250</v>
      </c>
      <c r="E96" s="32" t="str">
        <f t="shared" si="1"/>
        <v>
Magpie Kolsch</v>
      </c>
      <c r="F96" s="33" t="s">
        <v>4689</v>
      </c>
      <c r="G96" s="8" t="str">
        <f t="shared" si="2"/>
        <v>Magpie Kolsch</v>
      </c>
      <c r="H96" s="8" t="s">
        <v>251</v>
      </c>
      <c r="I96" s="8" t="s">
        <v>12</v>
      </c>
      <c r="J96" s="10">
        <v>0.048</v>
      </c>
      <c r="K96" s="8" t="s">
        <v>143</v>
      </c>
      <c r="L96" s="8" t="s">
        <v>123</v>
      </c>
      <c r="M96" s="8"/>
      <c r="N96" s="8"/>
      <c r="O96" s="8"/>
      <c r="P96" s="8" t="s">
        <v>247</v>
      </c>
    </row>
    <row r="97" ht="14.25" customHeight="1">
      <c r="A97" s="8" t="s">
        <v>4690</v>
      </c>
      <c r="B97" s="8" t="str">
        <f t="shared" si="3"/>
        <v>맥파이 아이피에이
Magpie IPA</v>
      </c>
      <c r="C97" s="8" t="str">
        <f t="array" ref="C97">MID(B97,1,SUM(--(MID(B97,ROW($A$2:$A$100),1)=" "))+SUM(--(LENB(MID(B97,ROW($A$2:$A$100),1))=2)))</f>
        <v>맥파이 아이피에이</v>
      </c>
      <c r="D97" s="32" t="s">
        <v>252</v>
      </c>
      <c r="E97" s="32" t="str">
        <f t="shared" si="1"/>
        <v>
Magpie IPA</v>
      </c>
      <c r="F97" s="33" t="s">
        <v>4691</v>
      </c>
      <c r="G97" s="8" t="str">
        <f t="shared" si="2"/>
        <v>Magpie IPA</v>
      </c>
      <c r="H97" s="8" t="s">
        <v>253</v>
      </c>
      <c r="I97" s="8" t="s">
        <v>12</v>
      </c>
      <c r="J97" s="10">
        <v>0.065</v>
      </c>
      <c r="K97" s="8" t="s">
        <v>24</v>
      </c>
      <c r="L97" s="8" t="s">
        <v>20</v>
      </c>
      <c r="M97" s="8"/>
      <c r="N97" s="8"/>
      <c r="O97" s="8"/>
      <c r="P97" s="8" t="s">
        <v>247</v>
      </c>
    </row>
    <row r="98" ht="14.25" customHeight="1">
      <c r="A98" s="8" t="s">
        <v>4692</v>
      </c>
      <c r="B98" s="8" t="str">
        <f t="shared" si="3"/>
        <v>더 고스트
The Ghost</v>
      </c>
      <c r="C98" s="8" t="str">
        <f t="array" ref="C98">MID(B98,1,SUM(--(MID(B98,ROW($A$2:$A$100),1)=" "))+SUM(--(LENB(MID(B98,ROW($A$2:$A$100),1))=2)))</f>
        <v>더 고스트</v>
      </c>
      <c r="D98" s="32" t="s">
        <v>254</v>
      </c>
      <c r="E98" s="32" t="str">
        <f t="shared" si="1"/>
        <v>
The Ghost</v>
      </c>
      <c r="F98" s="33" t="s">
        <v>4693</v>
      </c>
      <c r="G98" s="8" t="str">
        <f t="shared" si="2"/>
        <v>The Ghost</v>
      </c>
      <c r="H98" s="8" t="s">
        <v>255</v>
      </c>
      <c r="I98" s="8" t="s">
        <v>12</v>
      </c>
      <c r="J98" s="10">
        <v>0.045</v>
      </c>
      <c r="K98" s="8" t="s">
        <v>41</v>
      </c>
      <c r="L98" s="8" t="s">
        <v>32</v>
      </c>
      <c r="M98" s="8" t="s">
        <v>136</v>
      </c>
      <c r="N98" s="8"/>
      <c r="O98" s="8"/>
      <c r="P98" s="8" t="s">
        <v>247</v>
      </c>
    </row>
    <row r="99" ht="14.25" customHeight="1">
      <c r="A99" s="8" t="s">
        <v>4694</v>
      </c>
      <c r="B99" s="8" t="str">
        <f t="shared" si="3"/>
        <v>동네친구
Old Pals</v>
      </c>
      <c r="C99" s="8" t="str">
        <f t="array" ref="C99">MID(B99,1,SUM(--(MID(B99,ROW($A$2:$A$100),1)=" "))+SUM(--(LENB(MID(B99,ROW($A$2:$A$100),1))=2)))</f>
        <v>동네친구</v>
      </c>
      <c r="D99" s="32" t="s">
        <v>256</v>
      </c>
      <c r="E99" s="32" t="str">
        <f t="shared" si="1"/>
        <v>
Old Pals</v>
      </c>
      <c r="F99" s="33" t="s">
        <v>4695</v>
      </c>
      <c r="G99" s="8" t="str">
        <f t="shared" si="2"/>
        <v>Old Pals</v>
      </c>
      <c r="H99" s="8" t="s">
        <v>257</v>
      </c>
      <c r="I99" s="8" t="s">
        <v>12</v>
      </c>
      <c r="J99" s="10">
        <v>0.05</v>
      </c>
      <c r="K99" s="8" t="s">
        <v>122</v>
      </c>
      <c r="L99" s="8" t="s">
        <v>20</v>
      </c>
      <c r="M99" s="8"/>
      <c r="N99" s="8"/>
      <c r="O99" s="8"/>
      <c r="P99" s="8" t="s">
        <v>247</v>
      </c>
    </row>
    <row r="100" ht="14.25" customHeight="1">
      <c r="A100" s="8" t="s">
        <v>4696</v>
      </c>
      <c r="B100" s="8" t="str">
        <f t="shared" si="3"/>
        <v>가을 가득
Full Of Fall</v>
      </c>
      <c r="C100" s="8" t="str">
        <f t="array" ref="C100">MID(B100,1,SUM(--(MID(B100,ROW($A$2:$A$100),1)=" "))+SUM(--(LENB(MID(B100,ROW($A$2:$A$100),1))=2)))</f>
        <v>가을 가득
</v>
      </c>
      <c r="D100" s="32" t="s">
        <v>4697</v>
      </c>
      <c r="E100" s="32" t="str">
        <f t="shared" si="1"/>
        <v>Full Of Fall</v>
      </c>
      <c r="F100" s="33" t="s">
        <v>259</v>
      </c>
      <c r="G100" s="8" t="str">
        <f t="shared" si="2"/>
        <v>Full Of Fall</v>
      </c>
      <c r="H100" s="8" t="s">
        <v>259</v>
      </c>
      <c r="I100" s="8" t="s">
        <v>12</v>
      </c>
      <c r="J100" s="10">
        <v>0.055</v>
      </c>
      <c r="K100" s="8" t="s">
        <v>192</v>
      </c>
      <c r="L100" s="8" t="s">
        <v>136</v>
      </c>
      <c r="M100" s="8" t="s">
        <v>20</v>
      </c>
      <c r="N100" s="8"/>
      <c r="O100" s="8"/>
      <c r="P100" s="8" t="s">
        <v>247</v>
      </c>
    </row>
    <row r="101" ht="14.25" customHeight="1">
      <c r="A101" s="8" t="s">
        <v>4698</v>
      </c>
      <c r="B101" s="8" t="str">
        <f t="shared" si="3"/>
        <v>주시박스
Juicy Box</v>
      </c>
      <c r="C101" s="8" t="str">
        <f t="array" ref="C101">MID(B101,1,SUM(--(MID(B101,ROW($A$2:$A$100),1)=" "))+SUM(--(LENB(MID(B101,ROW($A$2:$A$100),1))=2)))</f>
        <v>주시박스</v>
      </c>
      <c r="D101" s="32" t="s">
        <v>260</v>
      </c>
      <c r="E101" s="32" t="str">
        <f t="shared" si="1"/>
        <v>
Juicy Box</v>
      </c>
      <c r="F101" s="33" t="s">
        <v>4699</v>
      </c>
      <c r="G101" s="8" t="str">
        <f t="shared" si="2"/>
        <v>Juicy Box</v>
      </c>
      <c r="H101" s="8" t="s">
        <v>261</v>
      </c>
      <c r="I101" s="8" t="s">
        <v>12</v>
      </c>
      <c r="J101" s="10">
        <v>0.045</v>
      </c>
      <c r="K101" s="8" t="s">
        <v>55</v>
      </c>
      <c r="L101" s="8" t="s">
        <v>21</v>
      </c>
      <c r="M101" s="8" t="s">
        <v>32</v>
      </c>
      <c r="N101" s="8"/>
      <c r="O101" s="8"/>
      <c r="P101" s="8" t="s">
        <v>247</v>
      </c>
    </row>
    <row r="102" ht="14.25" customHeight="1">
      <c r="A102" s="8" t="s">
        <v>4700</v>
      </c>
      <c r="B102" s="8" t="str">
        <f t="shared" si="3"/>
        <v>겨울동지
Winter Souls</v>
      </c>
      <c r="C102" s="8" t="str">
        <f t="array" ref="C102">MID(B102,1,SUM(--(MID(B102,ROW($A$2:$A$100),1)=" "))+SUM(--(LENB(MID(B102,ROW($A$2:$A$100),1))=2)))</f>
        <v>겨울동지</v>
      </c>
      <c r="D102" s="32" t="s">
        <v>262</v>
      </c>
      <c r="E102" s="32" t="str">
        <f t="shared" si="1"/>
        <v>
Winter Souls</v>
      </c>
      <c r="F102" s="33" t="s">
        <v>4701</v>
      </c>
      <c r="G102" s="8" t="str">
        <f t="shared" si="2"/>
        <v>Winter Souls</v>
      </c>
      <c r="H102" s="8" t="s">
        <v>263</v>
      </c>
      <c r="I102" s="8" t="s">
        <v>12</v>
      </c>
      <c r="J102" s="10">
        <v>0.038</v>
      </c>
      <c r="K102" s="8" t="s">
        <v>171</v>
      </c>
      <c r="L102" s="8" t="s">
        <v>128</v>
      </c>
      <c r="M102" s="8" t="s">
        <v>14</v>
      </c>
      <c r="N102" s="8"/>
      <c r="O102" s="8"/>
      <c r="P102" s="8" t="s">
        <v>247</v>
      </c>
    </row>
    <row r="103" ht="14.25" customHeight="1">
      <c r="A103" s="8" t="s">
        <v>4702</v>
      </c>
      <c r="B103" s="8" t="str">
        <f t="shared" si="3"/>
        <v>시너 
Sinner</v>
      </c>
      <c r="C103" s="8" t="str">
        <f t="array" ref="C103">MID(B103,1,SUM(--(MID(B103,ROW($A$2:$A$100),1)=" "))+SUM(--(LENB(MID(B103,ROW($A$2:$A$100),1))=2)))</f>
        <v>시너</v>
      </c>
      <c r="D103" s="32" t="s">
        <v>264</v>
      </c>
      <c r="E103" s="32" t="str">
        <f t="shared" si="1"/>
        <v> 
Sinner</v>
      </c>
      <c r="F103" s="33" t="s">
        <v>4703</v>
      </c>
      <c r="G103" s="8" t="str">
        <f t="shared" si="2"/>
        <v>Sinner</v>
      </c>
      <c r="H103" s="8" t="s">
        <v>265</v>
      </c>
      <c r="I103" s="8" t="s">
        <v>12</v>
      </c>
      <c r="J103" s="10">
        <v>0.091</v>
      </c>
      <c r="K103" s="8" t="s">
        <v>180</v>
      </c>
      <c r="L103" s="8" t="s">
        <v>21</v>
      </c>
      <c r="M103" s="8" t="s">
        <v>14</v>
      </c>
      <c r="N103" s="8"/>
      <c r="O103" s="8"/>
      <c r="P103" s="8" t="s">
        <v>247</v>
      </c>
    </row>
    <row r="104" ht="14.25" customHeight="1">
      <c r="A104" s="8" t="s">
        <v>4704</v>
      </c>
      <c r="B104" s="8" t="str">
        <f t="shared" si="3"/>
        <v>주시박스
Juicy Box</v>
      </c>
      <c r="C104" s="8" t="str">
        <f t="array" ref="C104">MID(B104,1,SUM(--(MID(B104,ROW($A$2:$A$100),1)=" "))+SUM(--(LENB(MID(B104,ROW($A$2:$A$100),1))=2)))</f>
        <v>주시박스</v>
      </c>
      <c r="D104" s="32" t="s">
        <v>260</v>
      </c>
      <c r="E104" s="32" t="str">
        <f t="shared" si="1"/>
        <v>
Juicy Box</v>
      </c>
      <c r="F104" s="33" t="s">
        <v>4699</v>
      </c>
      <c r="G104" s="8" t="str">
        <f t="shared" si="2"/>
        <v>Juicy Box</v>
      </c>
      <c r="H104" s="8" t="s">
        <v>261</v>
      </c>
      <c r="I104" s="8" t="s">
        <v>12</v>
      </c>
      <c r="J104" s="10">
        <v>0.045</v>
      </c>
      <c r="K104" s="8" t="s">
        <v>55</v>
      </c>
      <c r="L104" s="8" t="s">
        <v>21</v>
      </c>
      <c r="M104" s="8" t="s">
        <v>14</v>
      </c>
      <c r="N104" s="8" t="s">
        <v>32</v>
      </c>
      <c r="O104" s="8"/>
      <c r="P104" s="8" t="s">
        <v>247</v>
      </c>
    </row>
    <row r="105" ht="14.25" customHeight="1">
      <c r="A105" s="8" t="s">
        <v>4705</v>
      </c>
      <c r="B105" s="8" t="str">
        <f t="shared" si="3"/>
        <v>봄마실
Bring Spring</v>
      </c>
      <c r="C105" s="8" t="str">
        <f t="array" ref="C105">MID(B105,1,SUM(--(MID(B105,ROW($A$2:$A$100),1)=" "))+SUM(--(LENB(MID(B105,ROW($A$2:$A$100),1))=2)))</f>
        <v>봄마실</v>
      </c>
      <c r="D105" s="32" t="s">
        <v>266</v>
      </c>
      <c r="E105" s="32" t="str">
        <f t="shared" si="1"/>
        <v>
Bring Spring</v>
      </c>
      <c r="F105" s="33" t="s">
        <v>4706</v>
      </c>
      <c r="G105" s="8" t="str">
        <f t="shared" si="2"/>
        <v>Bring Spring</v>
      </c>
      <c r="H105" s="8" t="s">
        <v>267</v>
      </c>
      <c r="I105" s="8" t="s">
        <v>12</v>
      </c>
      <c r="J105" s="10">
        <v>0.04</v>
      </c>
      <c r="K105" s="8" t="s">
        <v>101</v>
      </c>
      <c r="L105" s="8" t="s">
        <v>88</v>
      </c>
      <c r="M105" s="8" t="s">
        <v>123</v>
      </c>
      <c r="N105" s="8"/>
      <c r="O105" s="8"/>
      <c r="P105" s="8" t="s">
        <v>247</v>
      </c>
    </row>
    <row r="106" ht="14.25" customHeight="1">
      <c r="A106" s="8" t="s">
        <v>4707</v>
      </c>
      <c r="B106" s="8" t="str">
        <f t="shared" si="3"/>
        <v>강서 마일드 에일
Gangseo Mild Ale</v>
      </c>
      <c r="C106" s="8" t="str">
        <f t="array" ref="C106">MID(B106,1,SUM(--(MID(B106,ROW($A$2:$A$100),1)=" "))+SUM(--(LENB(MID(B106,ROW($A$2:$A$100),1))=2)))</f>
        <v>강서 마일드 에일
</v>
      </c>
      <c r="D106" s="32" t="s">
        <v>4708</v>
      </c>
      <c r="E106" s="32" t="str">
        <f t="shared" si="1"/>
        <v>Gangseo Mild Ale</v>
      </c>
      <c r="F106" s="33" t="s">
        <v>269</v>
      </c>
      <c r="G106" s="8" t="str">
        <f t="shared" si="2"/>
        <v>Gangseo Mild Ale</v>
      </c>
      <c r="H106" s="8" t="s">
        <v>269</v>
      </c>
      <c r="I106" s="8" t="s">
        <v>12</v>
      </c>
      <c r="J106" s="10">
        <v>0.046</v>
      </c>
      <c r="K106" s="8" t="s">
        <v>270</v>
      </c>
      <c r="L106" s="8" t="s">
        <v>271</v>
      </c>
      <c r="M106" s="8" t="s">
        <v>136</v>
      </c>
      <c r="N106" s="8" t="s">
        <v>272</v>
      </c>
      <c r="O106" s="8"/>
      <c r="P106" s="8" t="s">
        <v>273</v>
      </c>
    </row>
    <row r="107" ht="14.25" customHeight="1">
      <c r="A107" s="8" t="s">
        <v>4709</v>
      </c>
      <c r="B107" s="8" t="str">
        <f t="shared" si="3"/>
        <v>곰표
Gompyo Wheat Beer</v>
      </c>
      <c r="C107" s="8" t="str">
        <f t="array" ref="C107">MID(B107,1,SUM(--(MID(B107,ROW($A$2:$A$100),1)=" "))+SUM(--(LENB(MID(B107,ROW($A$2:$A$100),1))=2)))</f>
        <v>곰표
</v>
      </c>
      <c r="D107" s="32" t="s">
        <v>4710</v>
      </c>
      <c r="E107" s="32" t="str">
        <f t="shared" si="1"/>
        <v>Gompyo Wheat Beer</v>
      </c>
      <c r="F107" s="33" t="s">
        <v>275</v>
      </c>
      <c r="G107" s="8" t="str">
        <f t="shared" si="2"/>
        <v>Gompyo Wheat Beer</v>
      </c>
      <c r="H107" s="8" t="s">
        <v>275</v>
      </c>
      <c r="I107" s="8" t="s">
        <v>12</v>
      </c>
      <c r="J107" s="10">
        <v>0.045</v>
      </c>
      <c r="K107" s="8" t="s">
        <v>29</v>
      </c>
      <c r="L107" s="8" t="s">
        <v>276</v>
      </c>
      <c r="M107" s="8"/>
      <c r="N107" s="8"/>
      <c r="O107" s="8"/>
      <c r="P107" s="8" t="s">
        <v>273</v>
      </c>
    </row>
    <row r="108" ht="14.25" customHeight="1">
      <c r="A108" s="8" t="s">
        <v>4711</v>
      </c>
      <c r="B108" s="8" t="str">
        <f t="shared" si="3"/>
        <v>맥아,더
Mac A, The</v>
      </c>
      <c r="C108" s="8" t="str">
        <f t="array" ref="C108">MID(B108,1,SUM(--(MID(B108,ROW($A$2:$A$100),1)=" "))+SUM(--(LENB(MID(B108,ROW($A$2:$A$100),1))=2)))</f>
        <v>맥아,더</v>
      </c>
      <c r="D108" s="32" t="s">
        <v>277</v>
      </c>
      <c r="E108" s="32" t="str">
        <f t="shared" si="1"/>
        <v>
Mac A, The</v>
      </c>
      <c r="F108" s="33" t="s">
        <v>4712</v>
      </c>
      <c r="G108" s="8" t="str">
        <f t="shared" si="2"/>
        <v>Mac A, The</v>
      </c>
      <c r="H108" s="8" t="s">
        <v>278</v>
      </c>
      <c r="I108" s="8" t="s">
        <v>12</v>
      </c>
      <c r="J108" s="10">
        <v>0.047</v>
      </c>
      <c r="K108" s="8" t="s">
        <v>192</v>
      </c>
      <c r="L108" s="8" t="s">
        <v>279</v>
      </c>
      <c r="M108" s="8" t="s">
        <v>280</v>
      </c>
      <c r="N108" s="8" t="s">
        <v>281</v>
      </c>
      <c r="O108" s="8"/>
      <c r="P108" s="8" t="s">
        <v>273</v>
      </c>
    </row>
    <row r="109" ht="14.25" customHeight="1">
      <c r="A109" s="8" t="s">
        <v>4713</v>
      </c>
      <c r="B109" s="8" t="str">
        <f t="shared" si="3"/>
        <v>한강 
Hangang</v>
      </c>
      <c r="C109" s="8" t="str">
        <f t="array" ref="C109">MID(B109,1,SUM(--(MID(B109,ROW($A$2:$A$100),1)=" "))+SUM(--(LENB(MID(B109,ROW($A$2:$A$100),1))=2)))</f>
        <v>한강</v>
      </c>
      <c r="D109" s="32" t="s">
        <v>282</v>
      </c>
      <c r="E109" s="32" t="str">
        <f t="shared" si="1"/>
        <v> 
Hangang</v>
      </c>
      <c r="F109" s="33" t="s">
        <v>4714</v>
      </c>
      <c r="G109" s="8" t="str">
        <f t="shared" si="2"/>
        <v>Hangang</v>
      </c>
      <c r="H109" s="8" t="s">
        <v>283</v>
      </c>
      <c r="I109" s="8" t="s">
        <v>12</v>
      </c>
      <c r="J109" s="10">
        <v>0.052</v>
      </c>
      <c r="K109" s="8" t="s">
        <v>29</v>
      </c>
      <c r="L109" s="8" t="s">
        <v>284</v>
      </c>
      <c r="M109" s="8" t="s">
        <v>285</v>
      </c>
      <c r="N109" s="8"/>
      <c r="O109" s="8"/>
      <c r="P109" s="8" t="s">
        <v>273</v>
      </c>
    </row>
    <row r="110" ht="14.25" customHeight="1">
      <c r="A110" s="8" t="s">
        <v>4715</v>
      </c>
      <c r="B110" s="8" t="str">
        <f t="shared" si="3"/>
        <v>흥청망청
Heung-Chung Mang-Chung</v>
      </c>
      <c r="C110" s="8" t="str">
        <f t="array" ref="C110">MID(B110,1,SUM(--(MID(B110,ROW($A$2:$A$100),1)=" "))+SUM(--(LENB(MID(B110,ROW($A$2:$A$100),1))=2)))</f>
        <v>흥청망청</v>
      </c>
      <c r="D110" s="32" t="s">
        <v>286</v>
      </c>
      <c r="E110" s="32" t="str">
        <f t="shared" si="1"/>
        <v>
Heung-Chung Mang-Chung</v>
      </c>
      <c r="F110" s="33" t="s">
        <v>4716</v>
      </c>
      <c r="G110" s="8" t="str">
        <f t="shared" si="2"/>
        <v>Heung-Chung Mang-Chung</v>
      </c>
      <c r="H110" s="8" t="s">
        <v>287</v>
      </c>
      <c r="I110" s="8" t="s">
        <v>12</v>
      </c>
      <c r="J110" s="10">
        <v>0.05</v>
      </c>
      <c r="K110" s="8" t="s">
        <v>288</v>
      </c>
      <c r="L110" s="8" t="s">
        <v>289</v>
      </c>
      <c r="M110" s="8" t="s">
        <v>271</v>
      </c>
      <c r="N110" s="8"/>
      <c r="O110" s="8"/>
      <c r="P110" s="8" t="s">
        <v>273</v>
      </c>
    </row>
    <row r="111" ht="14.25" customHeight="1">
      <c r="A111" s="8" t="s">
        <v>4717</v>
      </c>
      <c r="B111" s="8" t="str">
        <f t="shared" si="3"/>
        <v>스타우트 
Stout</v>
      </c>
      <c r="C111" s="8" t="str">
        <f t="array" ref="C111">MID(B111,1,SUM(--(MID(B111,ROW($A$2:$A$100),1)=" "))+SUM(--(LENB(MID(B111,ROW($A$2:$A$100),1))=2)))</f>
        <v>스타우트</v>
      </c>
      <c r="D111" s="32" t="s">
        <v>290</v>
      </c>
      <c r="E111" s="32" t="str">
        <f t="shared" si="1"/>
        <v> 
Stout</v>
      </c>
      <c r="F111" s="33" t="s">
        <v>4718</v>
      </c>
      <c r="G111" s="8" t="str">
        <f t="shared" si="2"/>
        <v>Stout</v>
      </c>
      <c r="H111" s="8" t="s">
        <v>13</v>
      </c>
      <c r="I111" s="8" t="s">
        <v>12</v>
      </c>
      <c r="J111" s="10">
        <v>0.05</v>
      </c>
      <c r="K111" s="8" t="s">
        <v>13</v>
      </c>
      <c r="L111" s="8" t="s">
        <v>15</v>
      </c>
      <c r="M111" s="8"/>
      <c r="N111" s="8"/>
      <c r="O111" s="8"/>
      <c r="P111" s="8" t="s">
        <v>273</v>
      </c>
    </row>
    <row r="112" ht="14.25" customHeight="1">
      <c r="A112" s="8" t="s">
        <v>4719</v>
      </c>
      <c r="B112" s="8" t="str">
        <f t="shared" si="3"/>
        <v>바이젠 
Weizen</v>
      </c>
      <c r="C112" s="8" t="str">
        <f t="array" ref="C112">MID(B112,1,SUM(--(MID(B112,ROW($A$2:$A$100),1)=" "))+SUM(--(LENB(MID(B112,ROW($A$2:$A$100),1))=2)))</f>
        <v>바이젠</v>
      </c>
      <c r="D112" s="32" t="s">
        <v>291</v>
      </c>
      <c r="E112" s="32" t="str">
        <f t="shared" si="1"/>
        <v> 
Weizen</v>
      </c>
      <c r="F112" s="33" t="s">
        <v>4720</v>
      </c>
      <c r="G112" s="8" t="str">
        <f t="shared" si="2"/>
        <v>Weizen</v>
      </c>
      <c r="H112" s="8" t="s">
        <v>292</v>
      </c>
      <c r="I112" s="8" t="s">
        <v>12</v>
      </c>
      <c r="J112" s="10">
        <v>0.042</v>
      </c>
      <c r="K112" s="8" t="s">
        <v>29</v>
      </c>
      <c r="L112" s="8" t="s">
        <v>21</v>
      </c>
      <c r="M112" s="8"/>
      <c r="N112" s="8"/>
      <c r="O112" s="8"/>
      <c r="P112" s="8" t="s">
        <v>273</v>
      </c>
    </row>
    <row r="113" ht="14.25" customHeight="1">
      <c r="A113" s="8" t="s">
        <v>4721</v>
      </c>
      <c r="B113" s="8" t="str">
        <f t="shared" si="3"/>
        <v>골든 에일
Golden Ale</v>
      </c>
      <c r="C113" s="8" t="str">
        <f t="array" ref="C113">MID(B113,1,SUM(--(MID(B113,ROW($A$2:$A$100),1)=" "))+SUM(--(LENB(MID(B113,ROW($A$2:$A$100),1))=2)))</f>
        <v>골든 에일</v>
      </c>
      <c r="D113" s="32" t="s">
        <v>293</v>
      </c>
      <c r="E113" s="32" t="str">
        <f t="shared" si="1"/>
        <v>
Golden Ale</v>
      </c>
      <c r="F113" s="33" t="s">
        <v>4722</v>
      </c>
      <c r="G113" s="8" t="str">
        <f t="shared" si="2"/>
        <v>Golden Ale</v>
      </c>
      <c r="H113" s="8" t="s">
        <v>180</v>
      </c>
      <c r="I113" s="8" t="s">
        <v>12</v>
      </c>
      <c r="J113" s="10">
        <v>0.045</v>
      </c>
      <c r="K113" s="8" t="s">
        <v>180</v>
      </c>
      <c r="L113" s="8" t="s">
        <v>107</v>
      </c>
      <c r="M113" s="8" t="s">
        <v>123</v>
      </c>
      <c r="N113" s="8"/>
      <c r="O113" s="8"/>
      <c r="P113" s="8" t="s">
        <v>273</v>
      </c>
    </row>
    <row r="114" ht="14.25" customHeight="1">
      <c r="A114" s="8" t="s">
        <v>4723</v>
      </c>
      <c r="B114" s="8" t="str">
        <f t="shared" si="3"/>
        <v>353 라거  
353 Lager</v>
      </c>
      <c r="C114" s="8" t="str">
        <f t="array" ref="C114">MID(B114,1,SUM(--(MID(B114,ROW($A$2:$A$100),1)=" "))+SUM(--(LENB(MID(B114,ROW($A$2:$A$100),1))=2)))</f>
        <v>353 라거</v>
      </c>
      <c r="D114" s="32" t="s">
        <v>294</v>
      </c>
      <c r="E114" s="32" t="str">
        <f t="shared" si="1"/>
        <v>  
353 Lager</v>
      </c>
      <c r="F114" s="33" t="s">
        <v>4724</v>
      </c>
      <c r="G114" s="8" t="str">
        <f t="shared" si="2"/>
        <v>353 Lager</v>
      </c>
      <c r="H114" s="8" t="s">
        <v>295</v>
      </c>
      <c r="I114" s="8" t="s">
        <v>12</v>
      </c>
      <c r="J114" s="10">
        <v>0.05</v>
      </c>
      <c r="K114" s="8" t="s">
        <v>4725</v>
      </c>
      <c r="L114" s="8" t="s">
        <v>21</v>
      </c>
      <c r="M114" s="8"/>
      <c r="N114" s="8"/>
      <c r="O114" s="8"/>
      <c r="P114" s="8" t="s">
        <v>297</v>
      </c>
    </row>
    <row r="115" ht="14.25" customHeight="1">
      <c r="A115" s="8" t="s">
        <v>4726</v>
      </c>
      <c r="B115" s="8" t="str">
        <f t="shared" si="3"/>
        <v>말표 흑맥주
Malpyo Dark Beer</v>
      </c>
      <c r="C115" s="8" t="str">
        <f t="array" ref="C115">MID(B115,1,SUM(--(MID(B115,ROW($A$2:$A$100),1)=" "))+SUM(--(LENB(MID(B115,ROW($A$2:$A$100),1))=2)))</f>
        <v>말표 흑맥주
</v>
      </c>
      <c r="D115" s="32" t="s">
        <v>4727</v>
      </c>
      <c r="E115" s="32" t="str">
        <f t="shared" si="1"/>
        <v>Malpyo Dark Beer</v>
      </c>
      <c r="F115" s="33" t="s">
        <v>299</v>
      </c>
      <c r="G115" s="8" t="str">
        <f t="shared" si="2"/>
        <v>Malpyo Dark Beer</v>
      </c>
      <c r="H115" s="8" t="s">
        <v>299</v>
      </c>
      <c r="I115" s="8" t="s">
        <v>12</v>
      </c>
      <c r="J115" s="10">
        <v>0.045</v>
      </c>
      <c r="K115" s="8" t="s">
        <v>300</v>
      </c>
      <c r="L115" s="8" t="s">
        <v>15</v>
      </c>
      <c r="M115" s="8" t="s">
        <v>301</v>
      </c>
      <c r="N115" s="8"/>
      <c r="O115" s="8"/>
      <c r="P115" s="8" t="s">
        <v>297</v>
      </c>
    </row>
    <row r="116" ht="14.25" customHeight="1">
      <c r="A116" s="8" t="s">
        <v>4728</v>
      </c>
      <c r="B116" s="8" t="str">
        <f t="shared" si="3"/>
        <v>밤이면 밤마다
Night After Night</v>
      </c>
      <c r="C116" s="8" t="str">
        <f t="array" ref="C116">MID(B116,1,SUM(--(MID(B116,ROW($A$2:$A$100),1)=" "))+SUM(--(LENB(MID(B116,ROW($A$2:$A$100),1))=2)))</f>
        <v>밤이면 밤마다
</v>
      </c>
      <c r="D116" s="32" t="s">
        <v>4729</v>
      </c>
      <c r="E116" s="32" t="str">
        <f t="shared" si="1"/>
        <v>Night After Night</v>
      </c>
      <c r="F116" s="33" t="s">
        <v>303</v>
      </c>
      <c r="G116" s="8" t="str">
        <f t="shared" si="2"/>
        <v>Night After Night</v>
      </c>
      <c r="H116" s="8" t="s">
        <v>303</v>
      </c>
      <c r="I116" s="8" t="s">
        <v>12</v>
      </c>
      <c r="J116" s="10">
        <v>0.058</v>
      </c>
      <c r="K116" s="8" t="s">
        <v>62</v>
      </c>
      <c r="L116" s="8" t="s">
        <v>304</v>
      </c>
      <c r="M116" s="8"/>
      <c r="N116" s="8"/>
      <c r="O116" s="8"/>
      <c r="P116" s="8" t="s">
        <v>297</v>
      </c>
    </row>
    <row r="117" ht="14.25" customHeight="1">
      <c r="A117" s="8" t="s">
        <v>4730</v>
      </c>
      <c r="B117" s="8" t="str">
        <f t="shared" si="3"/>
        <v>소양강 에일
Soyang-gang Ale</v>
      </c>
      <c r="C117" s="8" t="str">
        <f t="array" ref="C117">MID(B117,1,SUM(--(MID(B117,ROW($A$2:$A$100),1)=" "))+SUM(--(LENB(MID(B117,ROW($A$2:$A$100),1))=2)))</f>
        <v>소양강 에일</v>
      </c>
      <c r="D117" s="32" t="s">
        <v>305</v>
      </c>
      <c r="E117" s="32" t="str">
        <f t="shared" si="1"/>
        <v>
Soyang-gang Ale</v>
      </c>
      <c r="F117" s="33" t="s">
        <v>4731</v>
      </c>
      <c r="G117" s="8" t="str">
        <f t="shared" si="2"/>
        <v>Soyang-gang Ale</v>
      </c>
      <c r="H117" s="8" t="s">
        <v>306</v>
      </c>
      <c r="I117" s="8" t="s">
        <v>12</v>
      </c>
      <c r="J117" s="10">
        <v>0.05</v>
      </c>
      <c r="K117" s="8" t="s">
        <v>19</v>
      </c>
      <c r="L117" s="8" t="s">
        <v>276</v>
      </c>
      <c r="M117" s="8"/>
      <c r="N117" s="8"/>
      <c r="O117" s="8"/>
      <c r="P117" s="8" t="s">
        <v>297</v>
      </c>
    </row>
    <row r="118" ht="14.25" customHeight="1">
      <c r="A118" s="8" t="s">
        <v>4732</v>
      </c>
      <c r="B118" s="8" t="str">
        <f t="shared" si="3"/>
        <v>스퀴즈 화이트
Squeeze White</v>
      </c>
      <c r="C118" s="8" t="str">
        <f t="array" ref="C118">MID(B118,1,SUM(--(MID(B118,ROW($A$2:$A$100),1)=" "))+SUM(--(LENB(MID(B118,ROW($A$2:$A$100),1))=2)))</f>
        <v>스퀴즈 화이트</v>
      </c>
      <c r="D118" s="32" t="s">
        <v>307</v>
      </c>
      <c r="E118" s="32" t="str">
        <f t="shared" si="1"/>
        <v>
Squeeze White</v>
      </c>
      <c r="F118" s="33" t="s">
        <v>4733</v>
      </c>
      <c r="G118" s="8" t="str">
        <f t="shared" si="2"/>
        <v>Squeeze White</v>
      </c>
      <c r="H118" s="8" t="s">
        <v>308</v>
      </c>
      <c r="I118" s="8" t="s">
        <v>12</v>
      </c>
      <c r="J118" s="10">
        <v>0.05</v>
      </c>
      <c r="K118" s="8" t="s">
        <v>131</v>
      </c>
      <c r="L118" s="8" t="s">
        <v>92</v>
      </c>
      <c r="M118" s="8" t="s">
        <v>309</v>
      </c>
      <c r="N118" s="8"/>
      <c r="O118" s="8"/>
      <c r="P118" s="8" t="s">
        <v>297</v>
      </c>
    </row>
    <row r="119" ht="14.25" customHeight="1">
      <c r="A119" s="8" t="s">
        <v>4734</v>
      </c>
      <c r="B119" s="8" t="str">
        <f t="shared" si="3"/>
        <v>춘천 아이피에이
Chuncheon IPA</v>
      </c>
      <c r="C119" s="8" t="str">
        <f t="array" ref="C119">MID(B119,1,SUM(--(MID(B119,ROW($A$2:$A$100),1)=" "))+SUM(--(LENB(MID(B119,ROW($A$2:$A$100),1))=2)))</f>
        <v>춘천 아이피에이</v>
      </c>
      <c r="D119" s="32" t="s">
        <v>310</v>
      </c>
      <c r="E119" s="32" t="str">
        <f t="shared" si="1"/>
        <v>
Chuncheon IPA</v>
      </c>
      <c r="F119" s="33" t="s">
        <v>4735</v>
      </c>
      <c r="G119" s="8" t="str">
        <f t="shared" si="2"/>
        <v>Chuncheon IPA</v>
      </c>
      <c r="H119" s="8" t="s">
        <v>311</v>
      </c>
      <c r="I119" s="8" t="s">
        <v>12</v>
      </c>
      <c r="J119" s="10">
        <v>0.06</v>
      </c>
      <c r="K119" s="8" t="s">
        <v>312</v>
      </c>
      <c r="L119" s="8" t="s">
        <v>20</v>
      </c>
      <c r="M119" s="8" t="s">
        <v>276</v>
      </c>
      <c r="N119" s="8"/>
      <c r="O119" s="8"/>
      <c r="P119" s="8" t="s">
        <v>297</v>
      </c>
    </row>
    <row r="120" ht="14.25" customHeight="1">
      <c r="A120" s="8" t="s">
        <v>4736</v>
      </c>
      <c r="B120" s="8" t="str">
        <f t="shared" si="3"/>
        <v>파리의 꿈
Dream Of Paris</v>
      </c>
      <c r="C120" s="8" t="str">
        <f t="array" ref="C120">MID(B120,1,SUM(--(MID(B120,ROW($A$2:$A$100),1)=" "))+SUM(--(LENB(MID(B120,ROW($A$2:$A$100),1))=2)))</f>
        <v>파리의 꿈
</v>
      </c>
      <c r="D120" s="32" t="s">
        <v>4737</v>
      </c>
      <c r="E120" s="32" t="str">
        <f t="shared" si="1"/>
        <v>Dream Of Paris</v>
      </c>
      <c r="F120" s="33" t="s">
        <v>314</v>
      </c>
      <c r="G120" s="8" t="str">
        <f t="shared" si="2"/>
        <v>Dream Of Paris</v>
      </c>
      <c r="H120" s="8" t="s">
        <v>314</v>
      </c>
      <c r="I120" s="8" t="s">
        <v>12</v>
      </c>
      <c r="J120" s="10">
        <v>0.05</v>
      </c>
      <c r="K120" s="8" t="s">
        <v>101</v>
      </c>
      <c r="L120" s="8" t="s">
        <v>20</v>
      </c>
      <c r="M120" s="8" t="s">
        <v>315</v>
      </c>
      <c r="N120" s="8"/>
      <c r="O120" s="8"/>
      <c r="P120" s="8" t="s">
        <v>297</v>
      </c>
    </row>
    <row r="121" ht="14.25" customHeight="1">
      <c r="A121" s="8" t="s">
        <v>4738</v>
      </c>
      <c r="B121" s="8" t="str">
        <f t="shared" si="3"/>
        <v>어반 래빗 라거
urban rabbit lager</v>
      </c>
      <c r="C121" s="8" t="str">
        <f t="array" ref="C121">MID(B121,1,SUM(--(MID(B121,ROW($A$2:$A$100),1)=" "))+SUM(--(LENB(MID(B121,ROW($A$2:$A$100),1))=2)))</f>
        <v>어반 래빗 라거
</v>
      </c>
      <c r="D121" s="32" t="s">
        <v>4739</v>
      </c>
      <c r="E121" s="32" t="str">
        <f t="shared" si="1"/>
        <v>urban rabbit lager</v>
      </c>
      <c r="F121" s="33" t="s">
        <v>317</v>
      </c>
      <c r="G121" s="8" t="str">
        <f t="shared" si="2"/>
        <v>urban rabbit lager</v>
      </c>
      <c r="H121" s="8" t="s">
        <v>317</v>
      </c>
      <c r="I121" s="8" t="s">
        <v>12</v>
      </c>
      <c r="J121" s="10">
        <v>0.05</v>
      </c>
      <c r="K121" s="8" t="s">
        <v>4725</v>
      </c>
      <c r="L121" s="8" t="s">
        <v>21</v>
      </c>
      <c r="M121" s="8"/>
      <c r="N121" s="8"/>
      <c r="O121" s="8"/>
      <c r="P121" s="8" t="s">
        <v>297</v>
      </c>
    </row>
    <row r="122" ht="14.25" customHeight="1">
      <c r="A122" s="8" t="s">
        <v>4740</v>
      </c>
      <c r="B122" s="8" t="str">
        <f t="shared" si="3"/>
        <v>어반 래빈 바이젠
urban rabbit weizen</v>
      </c>
      <c r="C122" s="8" t="str">
        <f t="array" ref="C122">MID(B122,1,SUM(--(MID(B122,ROW($A$2:$A$100),1)=" "))+SUM(--(LENB(MID(B122,ROW($A$2:$A$100),1))=2)))</f>
        <v>어반 래빈 바이젠
</v>
      </c>
      <c r="D122" s="32" t="s">
        <v>4741</v>
      </c>
      <c r="E122" s="32" t="str">
        <f t="shared" si="1"/>
        <v>urban rabbit weizen</v>
      </c>
      <c r="F122" s="33" t="s">
        <v>319</v>
      </c>
      <c r="G122" s="8" t="str">
        <f t="shared" si="2"/>
        <v>urban rabbit weizen</v>
      </c>
      <c r="H122" s="8" t="s">
        <v>319</v>
      </c>
      <c r="I122" s="8" t="s">
        <v>12</v>
      </c>
      <c r="J122" s="10">
        <v>0.05</v>
      </c>
      <c r="K122" s="8" t="s">
        <v>292</v>
      </c>
      <c r="L122" s="8" t="s">
        <v>320</v>
      </c>
      <c r="M122" s="8" t="s">
        <v>321</v>
      </c>
      <c r="N122" s="8"/>
      <c r="O122" s="8"/>
      <c r="P122" s="8" t="s">
        <v>297</v>
      </c>
    </row>
    <row r="123" ht="14.25" customHeight="1">
      <c r="A123" s="8" t="s">
        <v>4742</v>
      </c>
      <c r="B123" s="8" t="str">
        <f t="shared" si="3"/>
        <v>아크페일에일
ARK, Pale Ale</v>
      </c>
      <c r="C123" s="8" t="str">
        <f t="array" ref="C123">MID(B123,1,SUM(--(MID(B123,ROW($A$2:$A$100),1)=" "))+SUM(--(LENB(MID(B123,ROW($A$2:$A$100),1))=2)))</f>
        <v>아크페일에일
</v>
      </c>
      <c r="D123" s="32" t="s">
        <v>4743</v>
      </c>
      <c r="E123" s="32" t="str">
        <f t="shared" si="1"/>
        <v>ARK, Pale Ale</v>
      </c>
      <c r="F123" s="33" t="s">
        <v>4744</v>
      </c>
      <c r="G123" s="8" t="str">
        <f t="shared" si="2"/>
        <v>ARK, Pale Ale</v>
      </c>
      <c r="H123" s="8" t="s">
        <v>4744</v>
      </c>
      <c r="I123" s="8" t="s">
        <v>12</v>
      </c>
      <c r="J123" s="10">
        <v>0.05</v>
      </c>
      <c r="K123" s="8" t="s">
        <v>19</v>
      </c>
      <c r="L123" s="8" t="s">
        <v>324</v>
      </c>
      <c r="M123" s="8" t="s">
        <v>325</v>
      </c>
      <c r="N123" s="8"/>
      <c r="O123" s="8"/>
      <c r="P123" s="8" t="s">
        <v>326</v>
      </c>
    </row>
    <row r="124" ht="14.25" customHeight="1">
      <c r="A124" s="8" t="s">
        <v>4745</v>
      </c>
      <c r="B124" s="8" t="str">
        <f t="shared" si="3"/>
        <v>광화문
Ark, Gwanghwamun</v>
      </c>
      <c r="C124" s="8" t="str">
        <f t="array" ref="C124">MID(B124,1,SUM(--(MID(B124,ROW($A$2:$A$100),1)=" "))+SUM(--(LENB(MID(B124,ROW($A$2:$A$100),1))=2)))</f>
        <v>광화문</v>
      </c>
      <c r="D124" s="32" t="s">
        <v>327</v>
      </c>
      <c r="E124" s="32" t="str">
        <f t="shared" si="1"/>
        <v>
Ark, Gwanghwamun</v>
      </c>
      <c r="F124" s="33" t="s">
        <v>4746</v>
      </c>
      <c r="G124" s="8" t="str">
        <f t="shared" si="2"/>
        <v>Ark, Gwanghwamun</v>
      </c>
      <c r="H124" s="8" t="s">
        <v>4747</v>
      </c>
      <c r="I124" s="8" t="s">
        <v>12</v>
      </c>
      <c r="J124" s="10">
        <v>0.05</v>
      </c>
      <c r="K124" s="8" t="s">
        <v>192</v>
      </c>
      <c r="L124" s="8" t="s">
        <v>329</v>
      </c>
      <c r="M124" s="8"/>
      <c r="N124" s="8"/>
      <c r="O124" s="8"/>
      <c r="P124" s="8" t="s">
        <v>326</v>
      </c>
    </row>
    <row r="125" ht="14.25" customHeight="1">
      <c r="A125" s="8" t="s">
        <v>4748</v>
      </c>
      <c r="B125" s="8" t="str">
        <f t="shared" si="3"/>
        <v>아크 라거
ARK, Lager</v>
      </c>
      <c r="C125" s="8" t="str">
        <f t="array" ref="C125">MID(B125,1,SUM(--(MID(B125,ROW($A$2:$A$100),1)=" "))+SUM(--(LENB(MID(B125,ROW($A$2:$A$100),1))=2)))</f>
        <v>아크 라거</v>
      </c>
      <c r="D125" s="32" t="s">
        <v>330</v>
      </c>
      <c r="E125" s="32" t="str">
        <f t="shared" si="1"/>
        <v>
ARK, Lager</v>
      </c>
      <c r="F125" s="33" t="s">
        <v>4749</v>
      </c>
      <c r="G125" s="8" t="str">
        <f t="shared" si="2"/>
        <v>ARK, Lager</v>
      </c>
      <c r="H125" s="8" t="s">
        <v>4750</v>
      </c>
      <c r="I125" s="8" t="s">
        <v>12</v>
      </c>
      <c r="J125" s="10">
        <v>0.05</v>
      </c>
      <c r="K125" s="8" t="s">
        <v>35</v>
      </c>
      <c r="L125" s="8" t="s">
        <v>128</v>
      </c>
      <c r="M125" s="8" t="s">
        <v>32</v>
      </c>
      <c r="N125" s="8"/>
      <c r="O125" s="8"/>
      <c r="P125" s="8" t="s">
        <v>326</v>
      </c>
    </row>
    <row r="126" ht="14.25" customHeight="1">
      <c r="A126" s="8" t="s">
        <v>4751</v>
      </c>
      <c r="B126" s="8" t="str">
        <f t="shared" si="3"/>
        <v>아시아나 
Asiana</v>
      </c>
      <c r="C126" s="8" t="str">
        <f t="array" ref="C126">MID(B126,1,SUM(--(MID(B126,ROW($A$2:$A$100),1)=" "))+SUM(--(LENB(MID(B126,ROW($A$2:$A$100),1))=2)))</f>
        <v>아시아나</v>
      </c>
      <c r="D126" s="32" t="s">
        <v>332</v>
      </c>
      <c r="E126" s="32" t="str">
        <f t="shared" si="1"/>
        <v> 
Asiana</v>
      </c>
      <c r="F126" s="33" t="s">
        <v>4752</v>
      </c>
      <c r="G126" s="8" t="str">
        <f t="shared" si="2"/>
        <v>Asiana</v>
      </c>
      <c r="H126" s="8" t="s">
        <v>333</v>
      </c>
      <c r="I126" s="8" t="s">
        <v>12</v>
      </c>
      <c r="J126" s="10">
        <v>0.047</v>
      </c>
      <c r="K126" s="8" t="s">
        <v>168</v>
      </c>
      <c r="L126" s="8" t="s">
        <v>21</v>
      </c>
      <c r="M126" s="8"/>
      <c r="N126" s="8"/>
      <c r="O126" s="8"/>
      <c r="P126" s="8" t="s">
        <v>326</v>
      </c>
    </row>
    <row r="127" ht="14.25" customHeight="1">
      <c r="A127" s="8" t="s">
        <v>4753</v>
      </c>
      <c r="B127" s="8" t="str">
        <f t="shared" si="3"/>
        <v>아크 선데이 모닝
ARK, Sunday Morning</v>
      </c>
      <c r="C127" s="8" t="str">
        <f t="array" ref="C127">MID(B127,1,SUM(--(MID(B127,ROW($A$2:$A$100),1)=" "))+SUM(--(LENB(MID(B127,ROW($A$2:$A$100),1))=2)))</f>
        <v>아크 선데이 모닝
</v>
      </c>
      <c r="D127" s="32" t="s">
        <v>4754</v>
      </c>
      <c r="E127" s="32" t="str">
        <f t="shared" si="1"/>
        <v>ARK, Sunday Morning</v>
      </c>
      <c r="F127" s="33" t="s">
        <v>4755</v>
      </c>
      <c r="G127" s="8" t="str">
        <f t="shared" si="2"/>
        <v>ARK, Sunday Morning</v>
      </c>
      <c r="H127" s="8" t="s">
        <v>4755</v>
      </c>
      <c r="I127" s="8" t="s">
        <v>12</v>
      </c>
      <c r="J127" s="10">
        <v>0.043</v>
      </c>
      <c r="K127" s="8" t="s">
        <v>180</v>
      </c>
      <c r="L127" s="8" t="s">
        <v>136</v>
      </c>
      <c r="M127" s="8"/>
      <c r="N127" s="8"/>
      <c r="O127" s="8"/>
      <c r="P127" s="8" t="s">
        <v>326</v>
      </c>
    </row>
    <row r="128" ht="14.25" customHeight="1">
      <c r="A128" s="8" t="s">
        <v>4756</v>
      </c>
      <c r="B128" s="8" t="str">
        <f t="shared" si="3"/>
        <v>아크 라스트 나잇
ARK, Last Night</v>
      </c>
      <c r="C128" s="8" t="str">
        <f t="array" ref="C128">MID(B128,1,SUM(--(MID(B128,ROW($A$2:$A$100),1)=" "))+SUM(--(LENB(MID(B128,ROW($A$2:$A$100),1))=2)))</f>
        <v>아크 라스트 나잇
</v>
      </c>
      <c r="D128" s="32" t="s">
        <v>4757</v>
      </c>
      <c r="E128" s="32" t="str">
        <f t="shared" si="1"/>
        <v>ARK, Last Night</v>
      </c>
      <c r="F128" s="33" t="s">
        <v>4758</v>
      </c>
      <c r="G128" s="8" t="str">
        <f t="shared" si="2"/>
        <v>ARK, Last Night</v>
      </c>
      <c r="H128" s="8" t="s">
        <v>4758</v>
      </c>
      <c r="I128" s="8" t="s">
        <v>12</v>
      </c>
      <c r="J128" s="10">
        <v>0.05</v>
      </c>
      <c r="K128" s="8" t="s">
        <v>19</v>
      </c>
      <c r="L128" s="8" t="s">
        <v>107</v>
      </c>
      <c r="M128" s="8"/>
      <c r="N128" s="8"/>
      <c r="O128" s="8"/>
      <c r="P128" s="8" t="s">
        <v>326</v>
      </c>
    </row>
    <row r="129" ht="14.25" customHeight="1">
      <c r="A129" s="8" t="s">
        <v>4759</v>
      </c>
      <c r="B129" s="8" t="str">
        <f t="shared" si="3"/>
        <v>아크 허그미
ARK, Hug Me</v>
      </c>
      <c r="C129" s="8" t="str">
        <f t="array" ref="C129">MID(B129,1,SUM(--(MID(B129,ROW($A$2:$A$100),1)=" "))+SUM(--(LENB(MID(B129,ROW($A$2:$A$100),1))=2)))</f>
        <v>아크 허그미
</v>
      </c>
      <c r="D129" s="32" t="s">
        <v>4760</v>
      </c>
      <c r="E129" s="32" t="str">
        <f t="shared" si="1"/>
        <v>ARK, Hug Me</v>
      </c>
      <c r="F129" s="33" t="s">
        <v>4761</v>
      </c>
      <c r="G129" s="8" t="str">
        <f t="shared" si="2"/>
        <v>ARK, Hug Me</v>
      </c>
      <c r="H129" s="8" t="s">
        <v>4761</v>
      </c>
      <c r="I129" s="8" t="s">
        <v>12</v>
      </c>
      <c r="J129" s="10">
        <v>0.055</v>
      </c>
      <c r="K129" s="8" t="s">
        <v>131</v>
      </c>
      <c r="L129" s="8" t="s">
        <v>136</v>
      </c>
      <c r="M129" s="8" t="s">
        <v>32</v>
      </c>
      <c r="N129" s="8"/>
      <c r="O129" s="8"/>
      <c r="P129" s="8" t="s">
        <v>326</v>
      </c>
    </row>
    <row r="130" ht="14.25" customHeight="1">
      <c r="A130" s="8" t="s">
        <v>4762</v>
      </c>
      <c r="B130" s="8" t="str">
        <f t="shared" si="3"/>
        <v>아크 코스믹 댄서
ARK, Cosmic Dancer</v>
      </c>
      <c r="C130" s="8" t="str">
        <f t="array" ref="C130">MID(B130,1,SUM(--(MID(B130,ROW($A$2:$A$100),1)=" "))+SUM(--(LENB(MID(B130,ROW($A$2:$A$100),1))=2)))</f>
        <v>아크 코스믹 댄서
</v>
      </c>
      <c r="D130" s="32" t="s">
        <v>4763</v>
      </c>
      <c r="E130" s="32" t="str">
        <f t="shared" si="1"/>
        <v>ARK, Cosmic Dancer</v>
      </c>
      <c r="F130" s="33" t="s">
        <v>4764</v>
      </c>
      <c r="G130" s="8" t="str">
        <f t="shared" si="2"/>
        <v>ARK, Cosmic Dancer</v>
      </c>
      <c r="H130" s="8" t="s">
        <v>4764</v>
      </c>
      <c r="I130" s="8" t="s">
        <v>12</v>
      </c>
      <c r="J130" s="10">
        <v>0.055</v>
      </c>
      <c r="K130" s="8" t="s">
        <v>342</v>
      </c>
      <c r="L130" s="8" t="s">
        <v>21</v>
      </c>
      <c r="M130" s="8" t="s">
        <v>20</v>
      </c>
      <c r="N130" s="8"/>
      <c r="O130" s="8"/>
      <c r="P130" s="8" t="s">
        <v>326</v>
      </c>
    </row>
    <row r="131" ht="14.25" customHeight="1">
      <c r="A131" s="8" t="s">
        <v>4765</v>
      </c>
      <c r="B131" s="8" t="str">
        <f t="shared" si="3"/>
        <v>아크 비 하이
ARK, Be High</v>
      </c>
      <c r="C131" s="8" t="str">
        <f t="array" ref="C131">MID(B131,1,SUM(--(MID(B131,ROW($A$2:$A$100),1)=" "))+SUM(--(LENB(MID(B131,ROW($A$2:$A$100),1))=2)))</f>
        <v>아크 비 하이
</v>
      </c>
      <c r="D131" s="32" t="s">
        <v>4766</v>
      </c>
      <c r="E131" s="32" t="str">
        <f t="shared" si="1"/>
        <v>ARK, Be High</v>
      </c>
      <c r="F131" s="33" t="s">
        <v>4767</v>
      </c>
      <c r="G131" s="8" t="str">
        <f t="shared" si="2"/>
        <v>ARK, Be High</v>
      </c>
      <c r="H131" s="8" t="s">
        <v>4767</v>
      </c>
      <c r="I131" s="8" t="s">
        <v>12</v>
      </c>
      <c r="J131" s="10">
        <v>0.07</v>
      </c>
      <c r="K131" s="8" t="s">
        <v>24</v>
      </c>
      <c r="L131" s="8" t="s">
        <v>136</v>
      </c>
      <c r="M131" s="8"/>
      <c r="N131" s="8"/>
      <c r="O131" s="8"/>
      <c r="P131" s="8" t="s">
        <v>326</v>
      </c>
    </row>
    <row r="132" ht="14.25" customHeight="1">
      <c r="A132" s="8" t="s">
        <v>4768</v>
      </c>
      <c r="B132" s="8" t="str">
        <f t="shared" si="3"/>
        <v>아크 여수
ARK, Yeosu</v>
      </c>
      <c r="C132" s="8" t="str">
        <f t="array" ref="C132">MID(B132,1,SUM(--(MID(B132,ROW($A$2:$A$100),1)=" "))+SUM(--(LENB(MID(B132,ROW($A$2:$A$100),1))=2)))</f>
        <v>아크 여수</v>
      </c>
      <c r="D132" s="32" t="s">
        <v>345</v>
      </c>
      <c r="E132" s="32" t="str">
        <f t="shared" si="1"/>
        <v>
ARK, Yeosu</v>
      </c>
      <c r="F132" s="33" t="s">
        <v>4769</v>
      </c>
      <c r="G132" s="8" t="str">
        <f t="shared" si="2"/>
        <v>ARK, Yeosu</v>
      </c>
      <c r="H132" s="8" t="s">
        <v>4770</v>
      </c>
      <c r="I132" s="8" t="s">
        <v>12</v>
      </c>
      <c r="J132" s="10">
        <v>0.05</v>
      </c>
      <c r="K132" s="8" t="s">
        <v>192</v>
      </c>
      <c r="L132" s="8" t="s">
        <v>128</v>
      </c>
      <c r="M132" s="8" t="s">
        <v>15</v>
      </c>
      <c r="N132" s="8"/>
      <c r="O132" s="8"/>
      <c r="P132" s="8" t="s">
        <v>326</v>
      </c>
    </row>
    <row r="133" ht="14.25" customHeight="1">
      <c r="A133" s="8" t="s">
        <v>4771</v>
      </c>
      <c r="B133" s="8" t="str">
        <f t="shared" si="3"/>
        <v>아크 불싸조
ARK, Bulssajo</v>
      </c>
      <c r="C133" s="8" t="str">
        <f t="array" ref="C133">MID(B133,1,SUM(--(MID(B133,ROW($A$2:$A$100),1)=" "))+SUM(--(LENB(MID(B133,ROW($A$2:$A$100),1))=2)))</f>
        <v>아크 불싸조</v>
      </c>
      <c r="D133" s="32" t="s">
        <v>347</v>
      </c>
      <c r="E133" s="32" t="str">
        <f t="shared" si="1"/>
        <v>
ARK, Bulssajo</v>
      </c>
      <c r="F133" s="33" t="s">
        <v>4772</v>
      </c>
      <c r="G133" s="8" t="str">
        <f t="shared" si="2"/>
        <v>ARK, Bulssajo</v>
      </c>
      <c r="H133" s="8" t="s">
        <v>4773</v>
      </c>
      <c r="I133" s="8" t="s">
        <v>12</v>
      </c>
      <c r="J133" s="10">
        <v>0.05</v>
      </c>
      <c r="K133" s="8" t="s">
        <v>349</v>
      </c>
      <c r="L133" s="8" t="s">
        <v>63</v>
      </c>
      <c r="M133" s="8"/>
      <c r="N133" s="8"/>
      <c r="O133" s="8"/>
      <c r="P133" s="8" t="s">
        <v>326</v>
      </c>
    </row>
    <row r="134" ht="14.25" customHeight="1">
      <c r="A134" s="8" t="s">
        <v>4774</v>
      </c>
      <c r="B134" s="8" t="str">
        <f t="shared" si="3"/>
        <v>아크 동빙고
ARK, Dongbing-go</v>
      </c>
      <c r="C134" s="8" t="str">
        <f t="array" ref="C134">MID(B134,1,SUM(--(MID(B134,ROW($A$2:$A$100),1)=" "))+SUM(--(LENB(MID(B134,ROW($A$2:$A$100),1))=2)))</f>
        <v>아크 동빙고</v>
      </c>
      <c r="D134" s="32" t="s">
        <v>350</v>
      </c>
      <c r="E134" s="32" t="str">
        <f t="shared" si="1"/>
        <v>
ARK, Dongbing-go</v>
      </c>
      <c r="F134" s="33" t="s">
        <v>4775</v>
      </c>
      <c r="G134" s="8" t="str">
        <f t="shared" si="2"/>
        <v>ARK, Dongbing-go</v>
      </c>
      <c r="H134" s="8" t="s">
        <v>4776</v>
      </c>
      <c r="I134" s="8" t="s">
        <v>12</v>
      </c>
      <c r="J134" s="10">
        <v>0.085</v>
      </c>
      <c r="K134" s="8" t="s">
        <v>143</v>
      </c>
      <c r="L134" s="8" t="s">
        <v>21</v>
      </c>
      <c r="M134" s="8" t="s">
        <v>14</v>
      </c>
      <c r="N134" s="8"/>
      <c r="O134" s="8"/>
      <c r="P134" s="8" t="s">
        <v>326</v>
      </c>
    </row>
    <row r="135" ht="14.25" customHeight="1">
      <c r="A135" s="8" t="s">
        <v>4777</v>
      </c>
      <c r="B135" s="8" t="str">
        <f t="shared" si="3"/>
        <v>아크 평창
ARK, Pyeongchang</v>
      </c>
      <c r="C135" s="8" t="str">
        <f t="array" ref="C135">MID(B135,1,SUM(--(MID(B135,ROW($A$2:$A$100),1)=" "))+SUM(--(LENB(MID(B135,ROW($A$2:$A$100),1))=2)))</f>
        <v>아크 평창</v>
      </c>
      <c r="D135" s="32" t="s">
        <v>352</v>
      </c>
      <c r="E135" s="32" t="str">
        <f t="shared" si="1"/>
        <v>
ARK, Pyeongchang</v>
      </c>
      <c r="F135" s="33" t="s">
        <v>4778</v>
      </c>
      <c r="G135" s="8" t="str">
        <f t="shared" si="2"/>
        <v>ARK, Pyeongchang</v>
      </c>
      <c r="H135" s="8" t="s">
        <v>4779</v>
      </c>
      <c r="I135" s="8" t="s">
        <v>12</v>
      </c>
      <c r="J135" s="10">
        <v>0.049</v>
      </c>
      <c r="K135" s="8" t="s">
        <v>354</v>
      </c>
      <c r="L135" s="8" t="s">
        <v>128</v>
      </c>
      <c r="M135" s="8"/>
      <c r="N135" s="8"/>
      <c r="O135" s="8"/>
      <c r="P135" s="8" t="s">
        <v>326</v>
      </c>
    </row>
    <row r="136" ht="14.25" customHeight="1">
      <c r="A136" s="8" t="s">
        <v>4780</v>
      </c>
      <c r="B136" s="8" t="str">
        <f t="shared" si="3"/>
        <v>아크 서빙고
ARK, Seobing-go</v>
      </c>
      <c r="C136" s="8" t="str">
        <f t="array" ref="C136">MID(B136,1,SUM(--(MID(B136,ROW($A$2:$A$100),1)=" "))+SUM(--(LENB(MID(B136,ROW($A$2:$A$100),1))=2)))</f>
        <v>아크 서빙고</v>
      </c>
      <c r="D136" s="32" t="s">
        <v>355</v>
      </c>
      <c r="E136" s="32" t="str">
        <f t="shared" si="1"/>
        <v>
ARK, Seobing-go</v>
      </c>
      <c r="F136" s="33" t="s">
        <v>4781</v>
      </c>
      <c r="G136" s="8" t="str">
        <f t="shared" si="2"/>
        <v>ARK, Seobing-go</v>
      </c>
      <c r="H136" s="8" t="s">
        <v>4782</v>
      </c>
      <c r="I136" s="8" t="s">
        <v>12</v>
      </c>
      <c r="J136" s="10">
        <v>0.085</v>
      </c>
      <c r="K136" s="8" t="s">
        <v>357</v>
      </c>
      <c r="L136" s="8" t="s">
        <v>21</v>
      </c>
      <c r="M136" s="8" t="s">
        <v>32</v>
      </c>
      <c r="N136" s="8"/>
      <c r="O136" s="8"/>
      <c r="P136" s="8" t="s">
        <v>326</v>
      </c>
    </row>
    <row r="137" ht="14.25" customHeight="1">
      <c r="A137" s="8" t="s">
        <v>4783</v>
      </c>
      <c r="B137" s="8" t="str">
        <f t="shared" si="3"/>
        <v>아크 해운대
ARK, Haeundae</v>
      </c>
      <c r="C137" s="8" t="str">
        <f t="array" ref="C137">MID(B137,1,SUM(--(MID(B137,ROW($A$2:$A$100),1)=" "))+SUM(--(LENB(MID(B137,ROW($A$2:$A$100),1))=2)))</f>
        <v>아크 해운대</v>
      </c>
      <c r="D137" s="32" t="s">
        <v>358</v>
      </c>
      <c r="E137" s="32" t="str">
        <f t="shared" si="1"/>
        <v>
ARK, Haeundae</v>
      </c>
      <c r="F137" s="33" t="s">
        <v>4784</v>
      </c>
      <c r="G137" s="8" t="str">
        <f t="shared" si="2"/>
        <v>ARK, Haeundae</v>
      </c>
      <c r="H137" s="8" t="s">
        <v>4785</v>
      </c>
      <c r="I137" s="8" t="s">
        <v>12</v>
      </c>
      <c r="J137" s="10">
        <v>0.042</v>
      </c>
      <c r="K137" s="8" t="s">
        <v>180</v>
      </c>
      <c r="L137" s="8" t="s">
        <v>21</v>
      </c>
      <c r="M137" s="8" t="s">
        <v>14</v>
      </c>
      <c r="N137" s="8" t="s">
        <v>32</v>
      </c>
      <c r="O137" s="8"/>
      <c r="P137" s="8" t="s">
        <v>326</v>
      </c>
    </row>
    <row r="138" ht="14.25" customHeight="1">
      <c r="A138" s="8" t="s">
        <v>4786</v>
      </c>
      <c r="B138" s="8" t="str">
        <f t="shared" si="3"/>
        <v>아크 클래식
ARK Classic</v>
      </c>
      <c r="C138" s="8" t="str">
        <f t="array" ref="C138">MID(B138,1,SUM(--(MID(B138,ROW($A$2:$A$100),1)=" "))+SUM(--(LENB(MID(B138,ROW($A$2:$A$100),1))=2)))</f>
        <v>아크 클래식</v>
      </c>
      <c r="D138" s="32" t="s">
        <v>360</v>
      </c>
      <c r="E138" s="32" t="str">
        <f t="shared" si="1"/>
        <v>
ARK Classic</v>
      </c>
      <c r="F138" s="33" t="s">
        <v>4787</v>
      </c>
      <c r="G138" s="8" t="str">
        <f t="shared" si="2"/>
        <v>ARK Classic</v>
      </c>
      <c r="H138" s="8" t="s">
        <v>361</v>
      </c>
      <c r="I138" s="8" t="s">
        <v>12</v>
      </c>
      <c r="J138" s="10">
        <v>0.043</v>
      </c>
      <c r="K138" s="8" t="s">
        <v>292</v>
      </c>
      <c r="L138" s="8" t="s">
        <v>21</v>
      </c>
      <c r="M138" s="8" t="s">
        <v>14</v>
      </c>
      <c r="N138" s="8"/>
      <c r="O138" s="8"/>
      <c r="P138" s="8" t="s">
        <v>326</v>
      </c>
    </row>
    <row r="139" ht="14.25" customHeight="1">
      <c r="A139" s="8" t="s">
        <v>4788</v>
      </c>
      <c r="B139" s="8" t="str">
        <f t="shared" si="3"/>
        <v>뉴 썸&amp;썸 
New Some&amp;Some</v>
      </c>
      <c r="C139" s="8" t="str">
        <f t="array" ref="C139">MID(B139,1,SUM(--(MID(B139,ROW($A$2:$A$100),1)=" "))+SUM(--(LENB(MID(B139,ROW($A$2:$A$100),1))=2)))</f>
        <v>뉴 썸&amp;썸</v>
      </c>
      <c r="D139" s="32" t="s">
        <v>362</v>
      </c>
      <c r="E139" s="32" t="str">
        <f t="shared" si="1"/>
        <v> 
New Some&amp;Some</v>
      </c>
      <c r="F139" s="33" t="s">
        <v>4789</v>
      </c>
      <c r="G139" s="8" t="str">
        <f t="shared" si="2"/>
        <v>New Some&amp;Some</v>
      </c>
      <c r="H139" s="8" t="s">
        <v>363</v>
      </c>
      <c r="I139" s="8" t="s">
        <v>12</v>
      </c>
      <c r="J139" s="10">
        <v>0.045</v>
      </c>
      <c r="K139" s="8" t="s">
        <v>171</v>
      </c>
      <c r="L139" s="8" t="s">
        <v>14</v>
      </c>
      <c r="M139" s="8" t="s">
        <v>15</v>
      </c>
      <c r="N139" s="8" t="s">
        <v>128</v>
      </c>
      <c r="O139" s="8"/>
      <c r="P139" s="8" t="s">
        <v>326</v>
      </c>
    </row>
    <row r="140" ht="14.25" customHeight="1">
      <c r="A140" s="8" t="s">
        <v>4790</v>
      </c>
      <c r="B140" s="8" t="str">
        <f t="shared" si="3"/>
        <v>뉴 코스믹 댄서
New Cosmic Dancer</v>
      </c>
      <c r="C140" s="8" t="str">
        <f t="array" ref="C140">MID(B140,1,SUM(--(MID(B140,ROW($A$2:$A$100),1)=" "))+SUM(--(LENB(MID(B140,ROW($A$2:$A$100),1))=2)))</f>
        <v>뉴 코스믹 댄서
</v>
      </c>
      <c r="D140" s="32" t="s">
        <v>4791</v>
      </c>
      <c r="E140" s="32" t="str">
        <f t="shared" si="1"/>
        <v>New Cosmic Dancer</v>
      </c>
      <c r="F140" s="33" t="s">
        <v>365</v>
      </c>
      <c r="G140" s="8" t="str">
        <f t="shared" si="2"/>
        <v>New Cosmic Dancer</v>
      </c>
      <c r="H140" s="8" t="s">
        <v>365</v>
      </c>
      <c r="I140" s="8" t="s">
        <v>12</v>
      </c>
      <c r="J140" s="10">
        <v>0.055</v>
      </c>
      <c r="K140" s="8" t="s">
        <v>342</v>
      </c>
      <c r="L140" s="8" t="s">
        <v>21</v>
      </c>
      <c r="M140" s="8" t="s">
        <v>32</v>
      </c>
      <c r="N140" s="8"/>
      <c r="O140" s="8"/>
      <c r="P140" s="8" t="s">
        <v>326</v>
      </c>
    </row>
    <row r="141" ht="14.25" customHeight="1">
      <c r="A141" s="8" t="s">
        <v>4792</v>
      </c>
      <c r="B141" s="8" t="str">
        <f t="shared" si="3"/>
        <v>뉴 블랙스완
New Black Swan</v>
      </c>
      <c r="C141" s="8" t="str">
        <f t="array" ref="C141">MID(B141,1,SUM(--(MID(B141,ROW($A$2:$A$100),1)=" "))+SUM(--(LENB(MID(B141,ROW($A$2:$A$100),1))=2)))</f>
        <v>뉴 블랙스완
</v>
      </c>
      <c r="D141" s="32" t="s">
        <v>4793</v>
      </c>
      <c r="E141" s="32" t="str">
        <f t="shared" si="1"/>
        <v>New Black Swan</v>
      </c>
      <c r="F141" s="33" t="s">
        <v>367</v>
      </c>
      <c r="G141" s="8" t="str">
        <f t="shared" si="2"/>
        <v>New Black Swan</v>
      </c>
      <c r="H141" s="8" t="s">
        <v>367</v>
      </c>
      <c r="I141" s="8" t="s">
        <v>12</v>
      </c>
      <c r="J141" s="10">
        <v>0.045</v>
      </c>
      <c r="K141" s="8" t="s">
        <v>368</v>
      </c>
      <c r="L141" s="8" t="s">
        <v>107</v>
      </c>
      <c r="M141" s="8"/>
      <c r="N141" s="8"/>
      <c r="O141" s="8"/>
      <c r="P141" s="8" t="s">
        <v>326</v>
      </c>
    </row>
    <row r="142" ht="14.25" customHeight="1">
      <c r="A142" s="8" t="s">
        <v>4794</v>
      </c>
      <c r="B142" s="8" t="str">
        <f t="shared" si="3"/>
        <v>뉴 비 하이
New Be High</v>
      </c>
      <c r="C142" s="8" t="str">
        <f t="array" ref="C142">MID(B142,1,SUM(--(MID(B142,ROW($A$2:$A$100),1)=" "))+SUM(--(LENB(MID(B142,ROW($A$2:$A$100),1))=2)))</f>
        <v>뉴 비 하이
</v>
      </c>
      <c r="D142" s="32" t="s">
        <v>4795</v>
      </c>
      <c r="E142" s="32" t="str">
        <f t="shared" si="1"/>
        <v>New Be High</v>
      </c>
      <c r="F142" s="33" t="s">
        <v>370</v>
      </c>
      <c r="G142" s="8" t="str">
        <f t="shared" si="2"/>
        <v>New Be High</v>
      </c>
      <c r="H142" s="8" t="s">
        <v>370</v>
      </c>
      <c r="I142" s="8" t="s">
        <v>12</v>
      </c>
      <c r="J142" s="34">
        <v>0.07</v>
      </c>
      <c r="K142" s="8" t="s">
        <v>24</v>
      </c>
      <c r="L142" s="8" t="s">
        <v>136</v>
      </c>
      <c r="M142" s="8"/>
      <c r="N142" s="8"/>
      <c r="O142" s="8"/>
      <c r="P142" s="8" t="s">
        <v>326</v>
      </c>
    </row>
    <row r="143" ht="14.25" customHeight="1">
      <c r="A143" s="8" t="s">
        <v>4796</v>
      </c>
      <c r="B143" s="8" t="str">
        <f t="shared" si="3"/>
        <v>뉴 허그 미
New Hug Me</v>
      </c>
      <c r="C143" s="8" t="str">
        <f t="array" ref="C143">MID(B143,1,SUM(--(MID(B143,ROW($A$2:$A$100),1)=" "))+SUM(--(LENB(MID(B143,ROW($A$2:$A$100),1))=2)))</f>
        <v>뉴 허그 미
</v>
      </c>
      <c r="D143" s="32" t="s">
        <v>4797</v>
      </c>
      <c r="E143" s="32" t="str">
        <f t="shared" si="1"/>
        <v>New Hug Me</v>
      </c>
      <c r="F143" s="33" t="s">
        <v>372</v>
      </c>
      <c r="G143" s="8" t="str">
        <f t="shared" si="2"/>
        <v>New Hug Me</v>
      </c>
      <c r="H143" s="8" t="s">
        <v>372</v>
      </c>
      <c r="I143" s="8" t="s">
        <v>12</v>
      </c>
      <c r="J143" s="10">
        <v>0.055</v>
      </c>
      <c r="K143" s="8" t="s">
        <v>131</v>
      </c>
      <c r="L143" s="8" t="s">
        <v>21</v>
      </c>
      <c r="M143" s="8" t="s">
        <v>14</v>
      </c>
      <c r="N143" s="8"/>
      <c r="O143" s="8"/>
      <c r="P143" s="8" t="s">
        <v>326</v>
      </c>
    </row>
    <row r="144" ht="14.25" customHeight="1">
      <c r="A144" s="8" t="s">
        <v>4798</v>
      </c>
      <c r="B144" s="8" t="str">
        <f t="shared" si="3"/>
        <v>아크 브라운
ARK Brown</v>
      </c>
      <c r="C144" s="8" t="str">
        <f t="array" ref="C144">MID(B144,1,SUM(--(MID(B144,ROW($A$2:$A$100),1)=" "))+SUM(--(LENB(MID(B144,ROW($A$2:$A$100),1))=2)))</f>
        <v>아크 브라운</v>
      </c>
      <c r="D144" s="32" t="s">
        <v>373</v>
      </c>
      <c r="E144" s="32" t="str">
        <f t="shared" si="1"/>
        <v>
ARK Brown</v>
      </c>
      <c r="F144" s="33" t="s">
        <v>4799</v>
      </c>
      <c r="G144" s="8" t="str">
        <f t="shared" si="2"/>
        <v>ARK Brown</v>
      </c>
      <c r="H144" s="8" t="s">
        <v>374</v>
      </c>
      <c r="I144" s="8" t="s">
        <v>12</v>
      </c>
      <c r="J144" s="10">
        <v>0.043</v>
      </c>
      <c r="K144" s="8" t="s">
        <v>180</v>
      </c>
      <c r="L144" s="8" t="s">
        <v>32</v>
      </c>
      <c r="M144" s="8"/>
      <c r="N144" s="8"/>
      <c r="O144" s="8"/>
      <c r="P144" s="8" t="s">
        <v>326</v>
      </c>
    </row>
    <row r="145" ht="14.25" customHeight="1">
      <c r="A145" s="8" t="s">
        <v>4800</v>
      </c>
      <c r="B145" s="8" t="str">
        <f t="shared" si="3"/>
        <v>아크 코니
ARK Cony</v>
      </c>
      <c r="C145" s="8" t="str">
        <f t="array" ref="C145">MID(B145,1,SUM(--(MID(B145,ROW($A$2:$A$100),1)=" "))+SUM(--(LENB(MID(B145,ROW($A$2:$A$100),1))=2)))</f>
        <v>아크 코니</v>
      </c>
      <c r="D145" s="32" t="s">
        <v>375</v>
      </c>
      <c r="E145" s="32" t="str">
        <f t="shared" si="1"/>
        <v>
ARK Cony</v>
      </c>
      <c r="F145" s="33" t="s">
        <v>4801</v>
      </c>
      <c r="G145" s="8" t="str">
        <f t="shared" si="2"/>
        <v>ARK Cony</v>
      </c>
      <c r="H145" s="8" t="s">
        <v>376</v>
      </c>
      <c r="I145" s="8" t="s">
        <v>12</v>
      </c>
      <c r="J145" s="10">
        <v>0.045</v>
      </c>
      <c r="K145" s="8" t="s">
        <v>292</v>
      </c>
      <c r="L145" s="8" t="s">
        <v>21</v>
      </c>
      <c r="M145" s="8" t="s">
        <v>14</v>
      </c>
      <c r="N145" s="8"/>
      <c r="O145" s="8"/>
      <c r="P145" s="8" t="s">
        <v>326</v>
      </c>
    </row>
    <row r="146" ht="14.25" customHeight="1">
      <c r="A146" s="8" t="s">
        <v>4802</v>
      </c>
      <c r="B146" s="8" t="str">
        <f t="shared" si="3"/>
        <v>아크 클래식
ARK Classic</v>
      </c>
      <c r="C146" s="8" t="str">
        <f t="array" ref="C146">MID(B146,1,SUM(--(MID(B146,ROW($A$2:$A$100),1)=" "))+SUM(--(LENB(MID(B146,ROW($A$2:$A$100),1))=2)))</f>
        <v>아크 클래식</v>
      </c>
      <c r="D146" s="32" t="s">
        <v>360</v>
      </c>
      <c r="E146" s="32" t="str">
        <f t="shared" si="1"/>
        <v>
ARK Classic</v>
      </c>
      <c r="F146" s="33" t="s">
        <v>4787</v>
      </c>
      <c r="G146" s="8" t="str">
        <f t="shared" si="2"/>
        <v>ARK Classic</v>
      </c>
      <c r="H146" s="8" t="s">
        <v>361</v>
      </c>
      <c r="I146" s="8" t="s">
        <v>12</v>
      </c>
      <c r="J146" s="10">
        <v>0.043</v>
      </c>
      <c r="K146" s="8" t="s">
        <v>29</v>
      </c>
      <c r="L146" s="8" t="s">
        <v>14</v>
      </c>
      <c r="M146" s="8"/>
      <c r="N146" s="8"/>
      <c r="O146" s="8"/>
      <c r="P146" s="8" t="s">
        <v>326</v>
      </c>
    </row>
    <row r="147" ht="14.25" customHeight="1">
      <c r="A147" s="8" t="s">
        <v>4803</v>
      </c>
      <c r="B147" s="8" t="str">
        <f t="shared" si="3"/>
        <v>버터 팻 트리오
Butter Fat Trio</v>
      </c>
      <c r="C147" s="8" t="str">
        <f t="array" ref="C147">MID(B147,1,SUM(--(MID(B147,ROW($A$2:$A$100),1)=" "))+SUM(--(LENB(MID(B147,ROW($A$2:$A$100),1))=2)))</f>
        <v>버터 팻 트리오
</v>
      </c>
      <c r="D147" s="32" t="s">
        <v>4804</v>
      </c>
      <c r="E147" s="32" t="str">
        <f t="shared" si="1"/>
        <v>Butter Fat Trio</v>
      </c>
      <c r="F147" s="33" t="s">
        <v>382</v>
      </c>
      <c r="G147" s="8" t="str">
        <f t="shared" si="2"/>
        <v>Butter Fat Trio</v>
      </c>
      <c r="H147" s="8" t="s">
        <v>382</v>
      </c>
      <c r="I147" s="8" t="s">
        <v>12</v>
      </c>
      <c r="J147" s="10">
        <v>0.075</v>
      </c>
      <c r="K147" s="8" t="s">
        <v>13</v>
      </c>
      <c r="L147" s="8" t="s">
        <v>15</v>
      </c>
      <c r="M147" s="8"/>
      <c r="N147" s="8"/>
      <c r="O147" s="8"/>
      <c r="P147" s="8" t="s">
        <v>326</v>
      </c>
    </row>
    <row r="148" ht="14.25" customHeight="1">
      <c r="A148" s="8" t="s">
        <v>4805</v>
      </c>
      <c r="B148" s="8" t="str">
        <f t="shared" si="3"/>
        <v>블랙 스완
Black Swan</v>
      </c>
      <c r="C148" s="8" t="str">
        <f t="array" ref="C148">MID(B148,1,SUM(--(MID(B148,ROW($A$2:$A$100),1)=" "))+SUM(--(LENB(MID(B148,ROW($A$2:$A$100),1))=2)))</f>
        <v>블랙 스완</v>
      </c>
      <c r="D148" s="32" t="s">
        <v>383</v>
      </c>
      <c r="E148" s="32" t="str">
        <f t="shared" si="1"/>
        <v>
Black Swan</v>
      </c>
      <c r="F148" s="33" t="s">
        <v>4806</v>
      </c>
      <c r="G148" s="8" t="str">
        <f t="shared" si="2"/>
        <v>Black Swan</v>
      </c>
      <c r="H148" s="8" t="s">
        <v>384</v>
      </c>
      <c r="I148" s="8" t="s">
        <v>12</v>
      </c>
      <c r="J148" s="10">
        <v>0.045</v>
      </c>
      <c r="K148" s="8" t="s">
        <v>13</v>
      </c>
      <c r="L148" s="8" t="s">
        <v>128</v>
      </c>
      <c r="M148" s="8" t="s">
        <v>107</v>
      </c>
      <c r="N148" s="8"/>
      <c r="O148" s="8"/>
      <c r="P148" s="8" t="s">
        <v>326</v>
      </c>
    </row>
    <row r="149" ht="14.25" customHeight="1">
      <c r="A149" s="8" t="s">
        <v>4807</v>
      </c>
      <c r="B149" s="8" t="str">
        <f t="shared" si="3"/>
        <v>썸&amp;썸  
Some&amp;Some</v>
      </c>
      <c r="C149" s="8" t="str">
        <f t="array" ref="C149">MID(B149,1,SUM(--(MID(B149,ROW($A$2:$A$100),1)=" "))+SUM(--(LENB(MID(B149,ROW($A$2:$A$100),1))=2)))</f>
        <v>썸&amp;썸</v>
      </c>
      <c r="D149" s="32" t="s">
        <v>385</v>
      </c>
      <c r="E149" s="32" t="str">
        <f t="shared" si="1"/>
        <v>  
Some&amp;Some</v>
      </c>
      <c r="F149" s="33" t="s">
        <v>4808</v>
      </c>
      <c r="G149" s="8" t="str">
        <f t="shared" si="2"/>
        <v>Some&amp;Some</v>
      </c>
      <c r="H149" s="8" t="s">
        <v>386</v>
      </c>
      <c r="I149" s="8" t="s">
        <v>12</v>
      </c>
      <c r="J149" s="10">
        <v>0.045</v>
      </c>
      <c r="K149" s="8" t="s">
        <v>171</v>
      </c>
      <c r="L149" s="8" t="s">
        <v>14</v>
      </c>
      <c r="M149" s="8" t="s">
        <v>128</v>
      </c>
      <c r="N149" s="8" t="s">
        <v>107</v>
      </c>
      <c r="O149" s="8"/>
      <c r="P149" s="8" t="s">
        <v>326</v>
      </c>
    </row>
    <row r="150" ht="14.25" customHeight="1">
      <c r="A150" s="8" t="s">
        <v>4809</v>
      </c>
      <c r="B150" s="8" t="str">
        <f t="shared" si="3"/>
        <v>코스믹 댄서
Cosmic Dancer</v>
      </c>
      <c r="C150" s="8" t="str">
        <f t="array" ref="C150">MID(B150,1,SUM(--(MID(B150,ROW($A$2:$A$100),1)=" "))+SUM(--(LENB(MID(B150,ROW($A$2:$A$100),1))=2)))</f>
        <v>코스믹 댄서</v>
      </c>
      <c r="D150" s="32" t="s">
        <v>387</v>
      </c>
      <c r="E150" s="32" t="str">
        <f t="shared" si="1"/>
        <v>
Cosmic Dancer</v>
      </c>
      <c r="F150" s="33" t="s">
        <v>4810</v>
      </c>
      <c r="G150" s="8" t="str">
        <f t="shared" si="2"/>
        <v>Cosmic Dancer</v>
      </c>
      <c r="H150" s="8" t="s">
        <v>388</v>
      </c>
      <c r="I150" s="8" t="s">
        <v>12</v>
      </c>
      <c r="J150" s="10">
        <v>0.055</v>
      </c>
      <c r="K150" s="8" t="s">
        <v>342</v>
      </c>
      <c r="L150" s="8" t="s">
        <v>136</v>
      </c>
      <c r="M150" s="8" t="s">
        <v>21</v>
      </c>
      <c r="N150" s="8"/>
      <c r="O150" s="8"/>
      <c r="P150" s="8" t="s">
        <v>326</v>
      </c>
    </row>
    <row r="151" ht="14.25" customHeight="1">
      <c r="A151" s="8" t="s">
        <v>4811</v>
      </c>
      <c r="B151" s="8" t="str">
        <f t="shared" si="3"/>
        <v>놂 페일에일
Nom Pale Ale</v>
      </c>
      <c r="C151" s="8" t="str">
        <f t="array" ref="C151">MID(B151,1,SUM(--(MID(B151,ROW($A$2:$A$100),1)=" "))+SUM(--(LENB(MID(B151,ROW($A$2:$A$100),1))=2)))</f>
        <v>놂 페일에일
</v>
      </c>
      <c r="D151" s="32" t="s">
        <v>4812</v>
      </c>
      <c r="E151" s="32" t="str">
        <f t="shared" si="1"/>
        <v>Nom Pale Ale</v>
      </c>
      <c r="F151" s="33" t="s">
        <v>390</v>
      </c>
      <c r="G151" s="8" t="str">
        <f t="shared" si="2"/>
        <v>Nom Pale Ale</v>
      </c>
      <c r="H151" s="8" t="s">
        <v>390</v>
      </c>
      <c r="I151" s="8" t="s">
        <v>12</v>
      </c>
      <c r="J151" s="10">
        <v>0.063</v>
      </c>
      <c r="K151" s="8" t="s">
        <v>19</v>
      </c>
      <c r="L151" s="8" t="s">
        <v>14</v>
      </c>
      <c r="M151" s="8" t="s">
        <v>20</v>
      </c>
      <c r="N151" s="8" t="s">
        <v>21</v>
      </c>
      <c r="O151" s="8" t="s">
        <v>107</v>
      </c>
      <c r="P151" s="8" t="s">
        <v>326</v>
      </c>
    </row>
    <row r="152" ht="14.25" customHeight="1">
      <c r="A152" s="8" t="s">
        <v>4813</v>
      </c>
      <c r="B152" s="8" t="str">
        <f t="shared" si="3"/>
        <v>허그 미
Hug Me</v>
      </c>
      <c r="C152" s="8" t="str">
        <f t="array" ref="C152">MID(B152,1,SUM(--(MID(B152,ROW($A$2:$A$100),1)=" "))+SUM(--(LENB(MID(B152,ROW($A$2:$A$100),1))=2)))</f>
        <v>허그 미</v>
      </c>
      <c r="D152" s="32" t="s">
        <v>391</v>
      </c>
      <c r="E152" s="32" t="str">
        <f t="shared" si="1"/>
        <v>
Hug Me</v>
      </c>
      <c r="F152" s="33" t="s">
        <v>4814</v>
      </c>
      <c r="G152" s="8" t="str">
        <f t="shared" si="2"/>
        <v>Hug Me</v>
      </c>
      <c r="H152" s="8" t="s">
        <v>392</v>
      </c>
      <c r="I152" s="8" t="s">
        <v>12</v>
      </c>
      <c r="J152" s="10">
        <v>0.055</v>
      </c>
      <c r="K152" s="8" t="s">
        <v>29</v>
      </c>
      <c r="L152" s="8" t="s">
        <v>21</v>
      </c>
      <c r="M152" s="8" t="s">
        <v>32</v>
      </c>
      <c r="N152" s="8" t="s">
        <v>88</v>
      </c>
      <c r="O152" s="8"/>
      <c r="P152" s="8" t="s">
        <v>326</v>
      </c>
    </row>
    <row r="153" ht="14.25" customHeight="1">
      <c r="A153" s="8" t="s">
        <v>4815</v>
      </c>
      <c r="B153" s="8" t="str">
        <f t="shared" si="3"/>
        <v>비 하이
Be High</v>
      </c>
      <c r="C153" s="8" t="str">
        <f t="array" ref="C153">MID(B153,1,SUM(--(MID(B153,ROW($A$2:$A$100),1)=" "))+SUM(--(LENB(MID(B153,ROW($A$2:$A$100),1))=2)))</f>
        <v>비 하이</v>
      </c>
      <c r="D153" s="32" t="s">
        <v>393</v>
      </c>
      <c r="E153" s="32" t="str">
        <f t="shared" si="1"/>
        <v>
Be High</v>
      </c>
      <c r="F153" s="33" t="s">
        <v>4816</v>
      </c>
      <c r="G153" s="8" t="str">
        <f t="shared" si="2"/>
        <v>Be High</v>
      </c>
      <c r="H153" s="8" t="s">
        <v>394</v>
      </c>
      <c r="I153" s="8" t="s">
        <v>12</v>
      </c>
      <c r="J153" s="34">
        <v>0.07</v>
      </c>
      <c r="K153" s="8" t="s">
        <v>24</v>
      </c>
      <c r="L153" s="8" t="s">
        <v>136</v>
      </c>
      <c r="M153" s="8" t="s">
        <v>107</v>
      </c>
      <c r="N153" s="8"/>
      <c r="O153" s="8"/>
      <c r="P153" s="8" t="s">
        <v>326</v>
      </c>
    </row>
    <row r="154" ht="14.25" customHeight="1">
      <c r="A154" s="8" t="s">
        <v>4817</v>
      </c>
      <c r="B154" s="8" t="str">
        <f t="shared" si="3"/>
        <v>낫 비어 걸
Not Beer Girl</v>
      </c>
      <c r="C154" s="8" t="str">
        <f t="array" ref="C154">MID(B154,1,SUM(--(MID(B154,ROW($A$2:$A$100),1)=" "))+SUM(--(LENB(MID(B154,ROW($A$2:$A$100),1))=2)))</f>
        <v>낫 비어 걸
</v>
      </c>
      <c r="D154" s="32" t="s">
        <v>4818</v>
      </c>
      <c r="E154" s="32" t="str">
        <f t="shared" si="1"/>
        <v>Not Beer Girl</v>
      </c>
      <c r="F154" s="33" t="s">
        <v>396</v>
      </c>
      <c r="G154" s="8" t="str">
        <f t="shared" si="2"/>
        <v>Not Beer Girl</v>
      </c>
      <c r="H154" s="8" t="s">
        <v>396</v>
      </c>
      <c r="I154" s="8" t="s">
        <v>12</v>
      </c>
      <c r="J154" s="10">
        <v>0.045</v>
      </c>
      <c r="K154" s="8" t="s">
        <v>131</v>
      </c>
      <c r="L154" s="8" t="s">
        <v>21</v>
      </c>
      <c r="M154" s="8" t="s">
        <v>32</v>
      </c>
      <c r="N154" s="8"/>
      <c r="O154" s="8"/>
      <c r="P154" s="8" t="s">
        <v>326</v>
      </c>
    </row>
    <row r="155" ht="14.25" customHeight="1">
      <c r="A155" s="8" t="s">
        <v>4819</v>
      </c>
      <c r="B155" s="8" t="str">
        <f t="shared" si="3"/>
        <v>낫 비어 보이
Not Beer 
Boy</v>
      </c>
      <c r="C155" s="8" t="str">
        <f t="array" ref="C155">MID(B155,1,SUM(--(MID(B155,ROW($A$2:$A$100),1)=" "))+SUM(--(LENB(MID(B155,ROW($A$2:$A$100),1))=2)))</f>
        <v>낫 비어 보이
</v>
      </c>
      <c r="D155" s="32" t="s">
        <v>4820</v>
      </c>
      <c r="E155" s="32" t="str">
        <f t="shared" si="1"/>
        <v>Not Beer 
Boy</v>
      </c>
      <c r="F155" s="33" t="s">
        <v>4821</v>
      </c>
      <c r="G155" s="8" t="str">
        <f t="shared" si="2"/>
        <v>Not Beer 
Boy</v>
      </c>
      <c r="H155" s="8" t="s">
        <v>4821</v>
      </c>
      <c r="I155" s="8" t="s">
        <v>12</v>
      </c>
      <c r="J155" s="34">
        <v>0.07</v>
      </c>
      <c r="K155" s="8" t="s">
        <v>312</v>
      </c>
      <c r="L155" s="8" t="s">
        <v>136</v>
      </c>
      <c r="M155" s="8" t="s">
        <v>20</v>
      </c>
      <c r="N155" s="8"/>
      <c r="O155" s="8"/>
      <c r="P155" s="8" t="s">
        <v>326</v>
      </c>
    </row>
    <row r="156" ht="14.25" customHeight="1">
      <c r="A156" s="8" t="s">
        <v>4822</v>
      </c>
      <c r="B156" s="8" t="str">
        <f t="shared" si="3"/>
        <v>브랫 임페리얼 아이피에이
Brat Imperial IPA</v>
      </c>
      <c r="C156" s="8" t="str">
        <f t="array" ref="C156">MID(B156,1,SUM(--(MID(B156,ROW($A$2:$A$100),1)=" "))+SUM(--(LENB(MID(B156,ROW($A$2:$A$100),1))=2)))</f>
        <v>브랫 임페리얼 아이피에이
</v>
      </c>
      <c r="D156" s="32" t="s">
        <v>4823</v>
      </c>
      <c r="E156" s="32" t="str">
        <f t="shared" si="1"/>
        <v>Brat Imperial IPA</v>
      </c>
      <c r="F156" s="33" t="s">
        <v>400</v>
      </c>
      <c r="G156" s="8" t="str">
        <f t="shared" si="2"/>
        <v>Brat Imperial IPA</v>
      </c>
      <c r="H156" s="8" t="s">
        <v>400</v>
      </c>
      <c r="I156" s="8" t="s">
        <v>12</v>
      </c>
      <c r="J156" s="10">
        <v>0.101</v>
      </c>
      <c r="K156" s="8" t="s">
        <v>401</v>
      </c>
      <c r="L156" s="8" t="s">
        <v>136</v>
      </c>
      <c r="M156" s="8" t="s">
        <v>21</v>
      </c>
      <c r="N156" s="8"/>
      <c r="O156" s="8"/>
      <c r="P156" s="8" t="s">
        <v>326</v>
      </c>
    </row>
    <row r="157" ht="14.25" customHeight="1">
      <c r="A157" s="8" t="s">
        <v>4824</v>
      </c>
      <c r="B157" s="8" t="str">
        <f t="shared" si="3"/>
        <v>비 마이 러브 레드 에일
Be My Love Red Ale</v>
      </c>
      <c r="C157" s="8" t="str">
        <f t="array" ref="C157">MID(B157,1,SUM(--(MID(B157,ROW($A$2:$A$100),1)=" "))+SUM(--(LENB(MID(B157,ROW($A$2:$A$100),1))=2)))</f>
        <v>비 마이 러브 레드 에일
Be</v>
      </c>
      <c r="D157" s="32" t="s">
        <v>4825</v>
      </c>
      <c r="E157" s="32" t="str">
        <f t="shared" si="1"/>
        <v> My Love Red Ale</v>
      </c>
      <c r="F157" s="33" t="s">
        <v>4826</v>
      </c>
      <c r="G157" s="8" t="str">
        <f t="shared" si="2"/>
        <v>My Love Red Ale</v>
      </c>
      <c r="H157" s="8" t="s">
        <v>403</v>
      </c>
      <c r="I157" s="8" t="s">
        <v>12</v>
      </c>
      <c r="J157" s="10">
        <v>0.045</v>
      </c>
      <c r="K157" s="8" t="s">
        <v>4634</v>
      </c>
      <c r="L157" s="8" t="s">
        <v>128</v>
      </c>
      <c r="M157" s="8" t="s">
        <v>20</v>
      </c>
      <c r="N157" s="8"/>
      <c r="O157" s="8"/>
      <c r="P157" s="8" t="s">
        <v>404</v>
      </c>
    </row>
    <row r="158" ht="14.25" customHeight="1">
      <c r="A158" s="8" t="s">
        <v>4827</v>
      </c>
      <c r="B158" s="8" t="str">
        <f t="shared" si="3"/>
        <v>썸&amp;썸  
Some&amp;Some </v>
      </c>
      <c r="C158" s="8" t="str">
        <f t="array" ref="C158">MID(B158,1,SUM(--(MID(B158,ROW($A$2:$A$100),1)=" "))+SUM(--(LENB(MID(B158,ROW($A$2:$A$100),1))=2)))</f>
        <v>썸&amp;썸 </v>
      </c>
      <c r="D158" s="32" t="s">
        <v>4828</v>
      </c>
      <c r="E158" s="32" t="str">
        <f t="shared" si="1"/>
        <v> 
Some&amp;Some </v>
      </c>
      <c r="F158" s="33" t="s">
        <v>4829</v>
      </c>
      <c r="G158" s="8" t="str">
        <f t="shared" si="2"/>
        <v>Some&amp;Some</v>
      </c>
      <c r="H158" s="8" t="s">
        <v>386</v>
      </c>
      <c r="I158" s="8" t="s">
        <v>12</v>
      </c>
      <c r="J158" s="10">
        <v>0.045</v>
      </c>
      <c r="K158" s="8" t="s">
        <v>171</v>
      </c>
      <c r="L158" s="8" t="s">
        <v>301</v>
      </c>
      <c r="M158" s="8" t="s">
        <v>128</v>
      </c>
      <c r="N158" s="8"/>
      <c r="O158" s="8"/>
      <c r="P158" s="8" t="s">
        <v>404</v>
      </c>
    </row>
    <row r="159" ht="14.25" customHeight="1">
      <c r="A159" s="8" t="s">
        <v>4830</v>
      </c>
      <c r="B159" s="8" t="str">
        <f t="shared" si="3"/>
        <v>서프맨 페일 에일
Surfman Pale Ale</v>
      </c>
      <c r="C159" s="8" t="str">
        <f t="array" ref="C159">MID(B159,1,SUM(--(MID(B159,ROW($A$2:$A$100),1)=" "))+SUM(--(LENB(MID(B159,ROW($A$2:$A$100),1))=2)))</f>
        <v>서프맨 페일 에일
</v>
      </c>
      <c r="D159" s="32" t="s">
        <v>4831</v>
      </c>
      <c r="E159" s="32" t="str">
        <f t="shared" si="1"/>
        <v>Surfman Pale Ale</v>
      </c>
      <c r="F159" s="33" t="s">
        <v>406</v>
      </c>
      <c r="G159" s="8" t="str">
        <f t="shared" si="2"/>
        <v>Surfman Pale Ale</v>
      </c>
      <c r="H159" s="8" t="s">
        <v>406</v>
      </c>
      <c r="I159" s="8" t="s">
        <v>12</v>
      </c>
      <c r="J159" s="34">
        <v>0.05</v>
      </c>
      <c r="K159" s="8" t="s">
        <v>19</v>
      </c>
      <c r="L159" s="8" t="s">
        <v>136</v>
      </c>
      <c r="M159" s="8"/>
      <c r="N159" s="8"/>
      <c r="O159" s="8"/>
      <c r="P159" s="8" t="s">
        <v>404</v>
      </c>
    </row>
    <row r="160" ht="14.25" customHeight="1">
      <c r="A160" s="8" t="s">
        <v>4832</v>
      </c>
      <c r="B160" s="8" t="str">
        <f t="shared" si="3"/>
        <v>스노우 화이트 에일
Snow White Ale</v>
      </c>
      <c r="C160" s="8" t="str">
        <f t="array" ref="C160">MID(B160,1,SUM(--(MID(B160,ROW($A$2:$A$100),1)=" "))+SUM(--(LENB(MID(B160,ROW($A$2:$A$100),1))=2)))</f>
        <v>스노우 화이트 에일
</v>
      </c>
      <c r="D160" s="32" t="s">
        <v>4833</v>
      </c>
      <c r="E160" s="32" t="str">
        <f t="shared" si="1"/>
        <v>Snow White Ale</v>
      </c>
      <c r="F160" s="33" t="s">
        <v>408</v>
      </c>
      <c r="G160" s="8" t="str">
        <f t="shared" si="2"/>
        <v>Snow White Ale</v>
      </c>
      <c r="H160" s="8" t="s">
        <v>408</v>
      </c>
      <c r="I160" s="8" t="s">
        <v>12</v>
      </c>
      <c r="J160" s="34">
        <v>0.04</v>
      </c>
      <c r="K160" s="8" t="s">
        <v>230</v>
      </c>
      <c r="L160" s="8" t="s">
        <v>32</v>
      </c>
      <c r="M160" s="8" t="s">
        <v>21</v>
      </c>
      <c r="N160" s="8" t="s">
        <v>14</v>
      </c>
      <c r="O160" s="8"/>
      <c r="P160" s="8" t="s">
        <v>404</v>
      </c>
    </row>
    <row r="161" ht="14.25" customHeight="1">
      <c r="A161" s="8" t="s">
        <v>4834</v>
      </c>
      <c r="B161" s="8" t="str">
        <f t="shared" si="3"/>
        <v>히타치노 네스트 에스프레소 스타우트
Hitachino Nest Espresso Stout</v>
      </c>
      <c r="C161" s="8" t="str">
        <f t="array" ref="C161">MID(B161,1,SUM(--(MID(B161,ROW($A$2:$A$100),1)=" "))+SUM(--(LENB(MID(B161,ROW($A$2:$A$100),1))=2)))</f>
        <v>히타치노 네스트 에스프레소 스타우트
</v>
      </c>
      <c r="D161" s="32" t="s">
        <v>4835</v>
      </c>
      <c r="E161" s="32" t="str">
        <f t="shared" si="1"/>
        <v>Hitachino Nest Espresso Stout</v>
      </c>
      <c r="F161" s="33" t="s">
        <v>410</v>
      </c>
      <c r="G161" s="8" t="str">
        <f t="shared" si="2"/>
        <v>Hitachino Nest Espresso Stout</v>
      </c>
      <c r="H161" s="8" t="s">
        <v>410</v>
      </c>
      <c r="I161" s="8" t="s">
        <v>12</v>
      </c>
      <c r="J161" s="10">
        <v>0.065</v>
      </c>
      <c r="K161" s="8" t="s">
        <v>13</v>
      </c>
      <c r="L161" s="8" t="s">
        <v>15</v>
      </c>
      <c r="M161" s="8"/>
      <c r="N161" s="8"/>
      <c r="O161" s="8"/>
      <c r="P161" s="8" t="s">
        <v>404</v>
      </c>
    </row>
    <row r="162" ht="14.25" customHeight="1">
      <c r="A162" s="8" t="s">
        <v>4836</v>
      </c>
      <c r="B162" s="8" t="str">
        <f t="shared" si="3"/>
        <v>히타치노 네스트 바이젠
Hitachino Nest Weizen</v>
      </c>
      <c r="C162" s="8" t="str">
        <f t="array" ref="C162">MID(B162,1,SUM(--(MID(B162,ROW($A$2:$A$100),1)=" "))+SUM(--(LENB(MID(B162,ROW($A$2:$A$100),1))=2)))</f>
        <v>히타치노 네스트 바이젠
</v>
      </c>
      <c r="D162" s="32" t="s">
        <v>4837</v>
      </c>
      <c r="E162" s="32" t="str">
        <f t="shared" si="1"/>
        <v>Hitachino Nest Weizen</v>
      </c>
      <c r="F162" s="33" t="s">
        <v>412</v>
      </c>
      <c r="G162" s="8" t="str">
        <f t="shared" si="2"/>
        <v>Hitachino Nest Weizen</v>
      </c>
      <c r="H162" s="8" t="s">
        <v>412</v>
      </c>
      <c r="I162" s="8" t="s">
        <v>12</v>
      </c>
      <c r="J162" s="10">
        <v>0.055</v>
      </c>
      <c r="K162" s="8" t="s">
        <v>292</v>
      </c>
      <c r="L162" s="8" t="s">
        <v>14</v>
      </c>
      <c r="M162" s="8" t="s">
        <v>20</v>
      </c>
      <c r="N162" s="8"/>
      <c r="O162" s="8"/>
      <c r="P162" s="8" t="s">
        <v>404</v>
      </c>
    </row>
    <row r="163" ht="14.25" customHeight="1">
      <c r="A163" s="8" t="s">
        <v>4838</v>
      </c>
      <c r="B163" s="8" t="str">
        <f t="shared" si="3"/>
        <v>히타치노 네스트 페일 에일
Hitachino Nest Pale Ale</v>
      </c>
      <c r="C163" s="8" t="str">
        <f t="array" ref="C163">MID(B163,1,SUM(--(MID(B163,ROW($A$2:$A$100),1)=" "))+SUM(--(LENB(MID(B163,ROW($A$2:$A$100),1))=2)))</f>
        <v>히타치노 네스트 페일 에일
</v>
      </c>
      <c r="D163" s="32" t="s">
        <v>4839</v>
      </c>
      <c r="E163" s="32" t="str">
        <f t="shared" si="1"/>
        <v>Hitachino Nest Pale Ale</v>
      </c>
      <c r="F163" s="33" t="s">
        <v>414</v>
      </c>
      <c r="G163" s="8" t="str">
        <f t="shared" si="2"/>
        <v>Hitachino Nest Pale Ale</v>
      </c>
      <c r="H163" s="8" t="s">
        <v>414</v>
      </c>
      <c r="I163" s="8" t="s">
        <v>12</v>
      </c>
      <c r="J163" s="34">
        <v>0.05</v>
      </c>
      <c r="K163" s="8" t="s">
        <v>19</v>
      </c>
      <c r="L163" s="8" t="s">
        <v>20</v>
      </c>
      <c r="M163" s="8"/>
      <c r="N163" s="8"/>
      <c r="O163" s="8"/>
      <c r="P163" s="8" t="s">
        <v>404</v>
      </c>
    </row>
    <row r="164" ht="14.25" customHeight="1">
      <c r="A164" s="8" t="s">
        <v>4840</v>
      </c>
      <c r="B164" s="8" t="str">
        <f t="shared" si="3"/>
        <v>히타치노 네스트 제이제이 에일
Hitachino Nest JJ Ale</v>
      </c>
      <c r="C164" s="8" t="str">
        <f t="array" ref="C164">MID(B164,1,SUM(--(MID(B164,ROW($A$2:$A$100),1)=" "))+SUM(--(LENB(MID(B164,ROW($A$2:$A$100),1))=2)))</f>
        <v>히타치노 네스트 제이제이 에일
</v>
      </c>
      <c r="D164" s="32" t="s">
        <v>4841</v>
      </c>
      <c r="E164" s="32" t="str">
        <f t="shared" si="1"/>
        <v>Hitachino Nest JJ Ale</v>
      </c>
      <c r="F164" s="33" t="s">
        <v>416</v>
      </c>
      <c r="G164" s="8" t="str">
        <f t="shared" si="2"/>
        <v>Hitachino Nest JJ Ale</v>
      </c>
      <c r="H164" s="8" t="s">
        <v>416</v>
      </c>
      <c r="I164" s="8" t="s">
        <v>12</v>
      </c>
      <c r="J164" s="10">
        <v>0.062</v>
      </c>
      <c r="K164" s="8" t="s">
        <v>4842</v>
      </c>
      <c r="L164" s="8" t="s">
        <v>136</v>
      </c>
      <c r="M164" s="8" t="s">
        <v>20</v>
      </c>
      <c r="N164" s="8" t="s">
        <v>32</v>
      </c>
      <c r="O164" s="8"/>
      <c r="P164" s="8" t="s">
        <v>404</v>
      </c>
    </row>
    <row r="165" ht="14.25" customHeight="1">
      <c r="A165" s="8" t="s">
        <v>4843</v>
      </c>
      <c r="B165" s="8" t="str">
        <f t="shared" si="3"/>
        <v>히타치노 네스트 아이피에이
Hitachino Nest IPA</v>
      </c>
      <c r="C165" s="8" t="str">
        <f t="array" ref="C165">MID(B165,1,SUM(--(MID(B165,ROW($A$2:$A$100),1)=" "))+SUM(--(LENB(MID(B165,ROW($A$2:$A$100),1))=2)))</f>
        <v>히타치노 네스트 아이피에이
</v>
      </c>
      <c r="D165" s="32" t="s">
        <v>4844</v>
      </c>
      <c r="E165" s="32" t="str">
        <f t="shared" si="1"/>
        <v>Hitachino Nest IPA</v>
      </c>
      <c r="F165" s="33" t="s">
        <v>418</v>
      </c>
      <c r="G165" s="8" t="str">
        <f t="shared" si="2"/>
        <v>Hitachino Nest IPA</v>
      </c>
      <c r="H165" s="8" t="s">
        <v>418</v>
      </c>
      <c r="I165" s="8" t="s">
        <v>12</v>
      </c>
      <c r="J165" s="10">
        <v>0.062</v>
      </c>
      <c r="K165" s="8" t="s">
        <v>312</v>
      </c>
      <c r="L165" s="8" t="s">
        <v>20</v>
      </c>
      <c r="M165" s="8" t="s">
        <v>107</v>
      </c>
      <c r="N165" s="8"/>
      <c r="O165" s="8"/>
      <c r="P165" s="8" t="s">
        <v>404</v>
      </c>
    </row>
    <row r="166" ht="14.25" customHeight="1">
      <c r="A166" s="8" t="s">
        <v>4845</v>
      </c>
      <c r="B166" s="8" t="str">
        <f t="shared" si="3"/>
        <v>히타치노 네스트 화이트 에일
Hitachino Nest White Ale</v>
      </c>
      <c r="C166" s="8" t="str">
        <f t="array" ref="C166">MID(B166,1,SUM(--(MID(B166,ROW($A$2:$A$100),1)=" "))+SUM(--(LENB(MID(B166,ROW($A$2:$A$100),1))=2)))</f>
        <v>히타치노 네스트 화이트 에일
</v>
      </c>
      <c r="D166" s="32" t="s">
        <v>4846</v>
      </c>
      <c r="E166" s="32" t="str">
        <f t="shared" si="1"/>
        <v>Hitachino Nest White Ale</v>
      </c>
      <c r="F166" s="33" t="s">
        <v>420</v>
      </c>
      <c r="G166" s="8" t="str">
        <f t="shared" si="2"/>
        <v>Hitachino Nest White Ale</v>
      </c>
      <c r="H166" s="8" t="s">
        <v>420</v>
      </c>
      <c r="I166" s="8" t="s">
        <v>12</v>
      </c>
      <c r="J166" s="10">
        <v>0.055</v>
      </c>
      <c r="K166" s="8" t="s">
        <v>131</v>
      </c>
      <c r="L166" s="8" t="s">
        <v>136</v>
      </c>
      <c r="M166" s="8" t="s">
        <v>88</v>
      </c>
      <c r="N166" s="8" t="s">
        <v>21</v>
      </c>
      <c r="O166" s="8"/>
      <c r="P166" s="8" t="s">
        <v>404</v>
      </c>
    </row>
    <row r="167" ht="14.25" customHeight="1">
      <c r="A167" s="8" t="s">
        <v>4847</v>
      </c>
      <c r="B167" s="8" t="str">
        <f t="shared" si="3"/>
        <v>성수동 페일에일
Seongsudong Pale Ale</v>
      </c>
      <c r="C167" s="8" t="str">
        <f t="array" ref="C167">MID(B167,1,SUM(--(MID(B167,ROW($A$2:$A$100),1)=" "))+SUM(--(LENB(MID(B167,ROW($A$2:$A$100),1))=2)))</f>
        <v>성수동 페일에일
</v>
      </c>
      <c r="D167" s="32" t="s">
        <v>4848</v>
      </c>
      <c r="E167" s="32" t="str">
        <f t="shared" si="1"/>
        <v>Seongsudong Pale Ale</v>
      </c>
      <c r="F167" s="33" t="s">
        <v>422</v>
      </c>
      <c r="G167" s="8" t="str">
        <f t="shared" si="2"/>
        <v>Seongsudong Pale Ale</v>
      </c>
      <c r="H167" s="8" t="s">
        <v>422</v>
      </c>
      <c r="I167" s="8" t="s">
        <v>12</v>
      </c>
      <c r="J167" s="10">
        <v>0.045</v>
      </c>
      <c r="K167" s="8" t="s">
        <v>19</v>
      </c>
      <c r="L167" s="8" t="s">
        <v>92</v>
      </c>
      <c r="M167" s="8" t="s">
        <v>325</v>
      </c>
      <c r="N167" s="8" t="s">
        <v>128</v>
      </c>
      <c r="O167" s="8"/>
      <c r="P167" s="8" t="s">
        <v>423</v>
      </c>
    </row>
    <row r="168" ht="14.25" customHeight="1">
      <c r="A168" s="8" t="s">
        <v>4849</v>
      </c>
      <c r="B168" s="8" t="str">
        <f t="shared" si="3"/>
        <v>어메이징라거
Amazing Lager</v>
      </c>
      <c r="C168" s="8" t="str">
        <f t="array" ref="C168">MID(B168,1,SUM(--(MID(B168,ROW($A$2:$A$100),1)=" "))+SUM(--(LENB(MID(B168,ROW($A$2:$A$100),1))=2)))</f>
        <v>어메이징라거</v>
      </c>
      <c r="D168" s="32" t="s">
        <v>424</v>
      </c>
      <c r="E168" s="32" t="str">
        <f t="shared" si="1"/>
        <v>
Amazing Lager</v>
      </c>
      <c r="F168" s="33" t="s">
        <v>4850</v>
      </c>
      <c r="G168" s="8" t="str">
        <f t="shared" si="2"/>
        <v>Amazing Lager</v>
      </c>
      <c r="H168" s="8" t="s">
        <v>425</v>
      </c>
      <c r="I168" s="8" t="s">
        <v>12</v>
      </c>
      <c r="J168" s="10">
        <v>0.053</v>
      </c>
      <c r="K168" s="8" t="s">
        <v>122</v>
      </c>
      <c r="L168" s="8" t="s">
        <v>20</v>
      </c>
      <c r="M168" s="8" t="s">
        <v>426</v>
      </c>
      <c r="N168" s="8"/>
      <c r="O168" s="8"/>
      <c r="P168" s="8" t="s">
        <v>423</v>
      </c>
    </row>
    <row r="169" ht="14.25" customHeight="1">
      <c r="A169" s="8" t="s">
        <v>4851</v>
      </c>
      <c r="B169" s="8" t="str">
        <f t="shared" si="3"/>
        <v>어메이징헬레스라거
Amazing Helles Lager</v>
      </c>
      <c r="C169" s="8" t="str">
        <f t="array" ref="C169">MID(B169,1,SUM(--(MID(B169,ROW($A$2:$A$100),1)=" "))+SUM(--(LENB(MID(B169,ROW($A$2:$A$100),1))=2)))</f>
        <v>어메이징헬레스라거
</v>
      </c>
      <c r="D169" s="32" t="s">
        <v>4852</v>
      </c>
      <c r="E169" s="32" t="str">
        <f t="shared" si="1"/>
        <v>Amazing Helles Lager</v>
      </c>
      <c r="F169" s="33" t="s">
        <v>428</v>
      </c>
      <c r="G169" s="8" t="str">
        <f t="shared" si="2"/>
        <v>Amazing Helles Lager</v>
      </c>
      <c r="H169" s="8" t="s">
        <v>428</v>
      </c>
      <c r="I169" s="8" t="s">
        <v>12</v>
      </c>
      <c r="J169" s="10">
        <v>0.05</v>
      </c>
      <c r="K169" s="8" t="s">
        <v>296</v>
      </c>
      <c r="L169" s="8" t="s">
        <v>429</v>
      </c>
      <c r="M169" s="8" t="s">
        <v>128</v>
      </c>
      <c r="N169" s="8"/>
      <c r="O169" s="8"/>
      <c r="P169" s="8" t="s">
        <v>423</v>
      </c>
    </row>
    <row r="170" ht="14.25" customHeight="1">
      <c r="A170" s="8" t="s">
        <v>4853</v>
      </c>
      <c r="B170" s="8" t="str">
        <f t="shared" si="3"/>
        <v>첫사랑 아이피에이
First Love IPA</v>
      </c>
      <c r="C170" s="8" t="str">
        <f t="array" ref="C170">MID(B170,1,SUM(--(MID(B170,ROW($A$2:$A$100),1)=" "))+SUM(--(LENB(MID(B170,ROW($A$2:$A$100),1))=2)))</f>
        <v>첫사랑 아이피에이
</v>
      </c>
      <c r="D170" s="32" t="s">
        <v>4854</v>
      </c>
      <c r="E170" s="32" t="str">
        <f t="shared" si="1"/>
        <v>First Love IPA</v>
      </c>
      <c r="F170" s="33" t="s">
        <v>431</v>
      </c>
      <c r="G170" s="8" t="str">
        <f t="shared" si="2"/>
        <v>First Love IPA</v>
      </c>
      <c r="H170" s="8" t="s">
        <v>431</v>
      </c>
      <c r="I170" s="8" t="s">
        <v>12</v>
      </c>
      <c r="J170" s="10">
        <v>0.065</v>
      </c>
      <c r="K170" s="8" t="s">
        <v>24</v>
      </c>
      <c r="L170" s="8" t="s">
        <v>276</v>
      </c>
      <c r="M170" s="8"/>
      <c r="N170" s="8"/>
      <c r="O170" s="8"/>
      <c r="P170" s="8" t="s">
        <v>423</v>
      </c>
    </row>
    <row r="171" ht="14.25" customHeight="1">
      <c r="A171" s="8" t="s">
        <v>4855</v>
      </c>
      <c r="B171" s="8" t="str">
        <f t="shared" si="3"/>
        <v>첫사랑로즈 에디션
First Love Rose Edition</v>
      </c>
      <c r="C171" s="8" t="str">
        <f t="array" ref="C171">MID(B171,1,SUM(--(MID(B171,ROW($A$2:$A$100),1)=" "))+SUM(--(LENB(MID(B171,ROW($A$2:$A$100),1))=2)))</f>
        <v>첫사랑로즈 에디션
</v>
      </c>
      <c r="D171" s="32" t="s">
        <v>4856</v>
      </c>
      <c r="E171" s="32" t="str">
        <f t="shared" si="1"/>
        <v>First Love Rose Edition</v>
      </c>
      <c r="F171" s="33" t="s">
        <v>433</v>
      </c>
      <c r="G171" s="8" t="str">
        <f t="shared" si="2"/>
        <v>First Love Rose Edition</v>
      </c>
      <c r="H171" s="8" t="s">
        <v>433</v>
      </c>
      <c r="I171" s="8" t="s">
        <v>12</v>
      </c>
      <c r="J171" s="10">
        <v>0.065</v>
      </c>
      <c r="K171" s="8" t="s">
        <v>67</v>
      </c>
      <c r="L171" s="8" t="s">
        <v>434</v>
      </c>
      <c r="M171" s="8" t="s">
        <v>20</v>
      </c>
      <c r="N171" s="8"/>
      <c r="O171" s="8"/>
      <c r="P171" s="8" t="s">
        <v>423</v>
      </c>
    </row>
    <row r="172" ht="14.25" customHeight="1">
      <c r="A172" s="8" t="s">
        <v>4857</v>
      </c>
      <c r="B172" s="8" t="str">
        <f t="shared" si="3"/>
        <v>밀땅 바이젠
Play Games Weizen</v>
      </c>
      <c r="C172" s="8" t="str">
        <f t="array" ref="C172">MID(B172,1,SUM(--(MID(B172,ROW($A$2:$A$100),1)=" "))+SUM(--(LENB(MID(B172,ROW($A$2:$A$100),1))=2)))</f>
        <v>밀땅 바이젠
</v>
      </c>
      <c r="D172" s="32" t="s">
        <v>4858</v>
      </c>
      <c r="E172" s="32" t="str">
        <f t="shared" si="1"/>
        <v>Play Games Weizen</v>
      </c>
      <c r="F172" s="33" t="s">
        <v>436</v>
      </c>
      <c r="G172" s="8" t="str">
        <f t="shared" si="2"/>
        <v>Play Games Weizen</v>
      </c>
      <c r="H172" s="8" t="s">
        <v>436</v>
      </c>
      <c r="I172" s="8" t="s">
        <v>12</v>
      </c>
      <c r="J172" s="10">
        <v>0.055</v>
      </c>
      <c r="K172" s="8" t="s">
        <v>292</v>
      </c>
      <c r="L172" s="8" t="s">
        <v>21</v>
      </c>
      <c r="M172" s="8" t="s">
        <v>320</v>
      </c>
      <c r="N172" s="8"/>
      <c r="O172" s="8"/>
      <c r="P172" s="8" t="s">
        <v>423</v>
      </c>
    </row>
    <row r="173" ht="14.25" customHeight="1">
      <c r="A173" s="8" t="s">
        <v>4859</v>
      </c>
      <c r="B173" s="8" t="str">
        <f t="shared" si="3"/>
        <v>백향 아이피에이
Passion Fruit IPA</v>
      </c>
      <c r="C173" s="8" t="str">
        <f t="array" ref="C173">MID(B173,1,SUM(--(MID(B173,ROW($A$2:$A$100),1)=" "))+SUM(--(LENB(MID(B173,ROW($A$2:$A$100),1))=2)))</f>
        <v>백향 아이피에이
</v>
      </c>
      <c r="D173" s="32" t="s">
        <v>4860</v>
      </c>
      <c r="E173" s="32" t="str">
        <f t="shared" si="1"/>
        <v>Passion Fruit IPA</v>
      </c>
      <c r="F173" s="33" t="s">
        <v>438</v>
      </c>
      <c r="G173" s="8" t="str">
        <f t="shared" si="2"/>
        <v>Passion Fruit IPA</v>
      </c>
      <c r="H173" s="8" t="s">
        <v>438</v>
      </c>
      <c r="I173" s="8" t="s">
        <v>12</v>
      </c>
      <c r="J173" s="10">
        <v>0.065</v>
      </c>
      <c r="K173" s="8" t="s">
        <v>24</v>
      </c>
      <c r="L173" s="8" t="s">
        <v>21</v>
      </c>
      <c r="M173" s="8" t="s">
        <v>32</v>
      </c>
      <c r="N173" s="8"/>
      <c r="O173" s="8"/>
      <c r="P173" s="8" t="s">
        <v>423</v>
      </c>
    </row>
    <row r="174" ht="14.25" customHeight="1">
      <c r="A174" s="8" t="s">
        <v>4861</v>
      </c>
      <c r="B174" s="8" t="str">
        <f t="shared" si="3"/>
        <v>처용 아이피엘
Cheyong IPL</v>
      </c>
      <c r="C174" s="8" t="str">
        <f t="array" ref="C174">MID(B174,1,SUM(--(MID(B174,ROW($A$2:$A$100),1)=" "))+SUM(--(LENB(MID(B174,ROW($A$2:$A$100),1))=2)))</f>
        <v>처용 아이피엘</v>
      </c>
      <c r="D174" s="32" t="s">
        <v>439</v>
      </c>
      <c r="E174" s="32" t="str">
        <f t="shared" si="1"/>
        <v>
Cheyong IPL</v>
      </c>
      <c r="F174" s="33" t="s">
        <v>4862</v>
      </c>
      <c r="G174" s="8" t="str">
        <f t="shared" si="2"/>
        <v>Cheyong IPL</v>
      </c>
      <c r="H174" s="8" t="s">
        <v>440</v>
      </c>
      <c r="I174" s="8" t="s">
        <v>12</v>
      </c>
      <c r="J174" s="10">
        <v>0.05</v>
      </c>
      <c r="K174" s="8" t="s">
        <v>4863</v>
      </c>
      <c r="L174" s="8" t="s">
        <v>20</v>
      </c>
      <c r="M174" s="8" t="s">
        <v>107</v>
      </c>
      <c r="N174" s="8"/>
      <c r="O174" s="8"/>
      <c r="P174" s="8" t="s">
        <v>423</v>
      </c>
    </row>
    <row r="175" ht="14.25" customHeight="1">
      <c r="A175" s="8" t="s">
        <v>4864</v>
      </c>
      <c r="B175" s="8" t="str">
        <f t="shared" si="3"/>
        <v>악마
Devil’s Amazing IPL</v>
      </c>
      <c r="C175" s="8" t="str">
        <f t="array" ref="C175">MID(B175,1,SUM(--(MID(B175,ROW($A$2:$A$100),1)=" "))+SUM(--(LENB(MID(B175,ROW($A$2:$A$100),1))=2)))</f>
        <v>악마
</v>
      </c>
      <c r="D175" s="32" t="s">
        <v>4865</v>
      </c>
      <c r="E175" s="32" t="str">
        <f t="shared" si="1"/>
        <v>Devil’s Amazing IPL</v>
      </c>
      <c r="F175" s="33" t="s">
        <v>443</v>
      </c>
      <c r="G175" s="8" t="str">
        <f t="shared" si="2"/>
        <v>Devil’s Amazing IPL</v>
      </c>
      <c r="H175" s="8" t="s">
        <v>443</v>
      </c>
      <c r="I175" s="8" t="s">
        <v>12</v>
      </c>
      <c r="J175" s="10">
        <v>0.05</v>
      </c>
      <c r="K175" s="8" t="s">
        <v>4863</v>
      </c>
      <c r="L175" s="8" t="s">
        <v>136</v>
      </c>
      <c r="M175" s="8" t="s">
        <v>20</v>
      </c>
      <c r="N175" s="8"/>
      <c r="O175" s="8"/>
      <c r="P175" s="8" t="s">
        <v>423</v>
      </c>
    </row>
    <row r="176" ht="14.25" customHeight="1">
      <c r="A176" s="8" t="s">
        <v>4866</v>
      </c>
      <c r="B176" s="8" t="str">
        <f t="shared" si="3"/>
        <v>오아시스 
Oasis</v>
      </c>
      <c r="C176" s="8" t="str">
        <f t="array" ref="C176">MID(B176,1,SUM(--(MID(B176,ROW($A$2:$A$100),1)=" "))+SUM(--(LENB(MID(B176,ROW($A$2:$A$100),1))=2)))</f>
        <v>오아시스</v>
      </c>
      <c r="D176" s="32" t="s">
        <v>444</v>
      </c>
      <c r="E176" s="32" t="str">
        <f t="shared" si="1"/>
        <v> 
Oasis</v>
      </c>
      <c r="F176" s="33" t="s">
        <v>4867</v>
      </c>
      <c r="G176" s="8" t="str">
        <f t="shared" si="2"/>
        <v>Oasis</v>
      </c>
      <c r="H176" s="8" t="s">
        <v>445</v>
      </c>
      <c r="I176" s="8" t="s">
        <v>12</v>
      </c>
      <c r="J176" s="10">
        <v>0.045</v>
      </c>
      <c r="K176" s="8" t="s">
        <v>19</v>
      </c>
      <c r="L176" s="8" t="s">
        <v>21</v>
      </c>
      <c r="M176" s="8" t="s">
        <v>14</v>
      </c>
      <c r="N176" s="8"/>
      <c r="O176" s="8"/>
      <c r="P176" s="8" t="s">
        <v>423</v>
      </c>
    </row>
    <row r="177" ht="14.25" customHeight="1">
      <c r="A177" s="8" t="s">
        <v>4868</v>
      </c>
      <c r="B177" s="8" t="str">
        <f t="shared" si="3"/>
        <v>파절이 아이피에이
Pajeori IPA</v>
      </c>
      <c r="C177" s="8" t="str">
        <f t="array" ref="C177">MID(B177,1,SUM(--(MID(B177,ROW($A$2:$A$100),1)=" "))+SUM(--(LENB(MID(B177,ROW($A$2:$A$100),1))=2)))</f>
        <v>파절이 아이피에이</v>
      </c>
      <c r="D177" s="32" t="s">
        <v>446</v>
      </c>
      <c r="E177" s="32" t="str">
        <f t="shared" si="1"/>
        <v>
Pajeori IPA</v>
      </c>
      <c r="F177" s="33" t="s">
        <v>4869</v>
      </c>
      <c r="G177" s="8" t="str">
        <f t="shared" si="2"/>
        <v>Pajeori IPA</v>
      </c>
      <c r="H177" s="8" t="s">
        <v>447</v>
      </c>
      <c r="I177" s="8" t="s">
        <v>12</v>
      </c>
      <c r="J177" s="10">
        <v>0.045</v>
      </c>
      <c r="K177" s="8" t="s">
        <v>24</v>
      </c>
      <c r="L177" s="8" t="s">
        <v>20</v>
      </c>
      <c r="M177" s="8"/>
      <c r="N177" s="8"/>
      <c r="O177" s="8"/>
      <c r="P177" s="8" t="s">
        <v>423</v>
      </c>
    </row>
    <row r="178" ht="14.25" customHeight="1">
      <c r="A178" s="8" t="s">
        <v>4870</v>
      </c>
      <c r="B178" s="8" t="str">
        <f t="shared" si="3"/>
        <v>밀라노 페일에일
Milano Pale Ale</v>
      </c>
      <c r="C178" s="8" t="str">
        <f t="array" ref="C178">MID(B178,1,SUM(--(MID(B178,ROW($A$2:$A$100),1)=" "))+SUM(--(LENB(MID(B178,ROW($A$2:$A$100),1))=2)))</f>
        <v>밀라노 페일에일
</v>
      </c>
      <c r="D178" s="32" t="s">
        <v>4871</v>
      </c>
      <c r="E178" s="32" t="str">
        <f t="shared" si="1"/>
        <v>Milano Pale Ale</v>
      </c>
      <c r="F178" s="33" t="s">
        <v>449</v>
      </c>
      <c r="G178" s="8" t="str">
        <f t="shared" si="2"/>
        <v>Milano Pale Ale</v>
      </c>
      <c r="H178" s="8" t="s">
        <v>449</v>
      </c>
      <c r="I178" s="8" t="s">
        <v>12</v>
      </c>
      <c r="J178" s="10">
        <v>0.045</v>
      </c>
      <c r="K178" s="8" t="s">
        <v>19</v>
      </c>
      <c r="L178" s="8" t="s">
        <v>14</v>
      </c>
      <c r="M178" s="8"/>
      <c r="N178" s="8"/>
      <c r="O178" s="8"/>
      <c r="P178" s="8" t="s">
        <v>423</v>
      </c>
    </row>
    <row r="179" ht="14.25" customHeight="1">
      <c r="A179" s="8" t="s">
        <v>4872</v>
      </c>
      <c r="B179" s="8" t="str">
        <f t="shared" si="3"/>
        <v>브레이크 브레드 호피 바이젠
Break Bread Hoppy Weizen</v>
      </c>
      <c r="C179" s="8" t="str">
        <f t="array" ref="C179">MID(B179,1,SUM(--(MID(B179,ROW($A$2:$A$100),1)=" "))+SUM(--(LENB(MID(B179,ROW($A$2:$A$100),1))=2)))</f>
        <v>브레이크 브레드 호피 바이젠
</v>
      </c>
      <c r="D179" s="32" t="s">
        <v>4873</v>
      </c>
      <c r="E179" s="32" t="str">
        <f t="shared" si="1"/>
        <v>Break Bread Hoppy Weizen</v>
      </c>
      <c r="F179" s="33" t="s">
        <v>451</v>
      </c>
      <c r="G179" s="8" t="str">
        <f t="shared" si="2"/>
        <v>Break Bread Hoppy Weizen</v>
      </c>
      <c r="H179" s="8" t="s">
        <v>451</v>
      </c>
      <c r="I179" s="8" t="s">
        <v>12</v>
      </c>
      <c r="J179" s="10">
        <v>0.055</v>
      </c>
      <c r="K179" s="8" t="s">
        <v>292</v>
      </c>
      <c r="L179" s="8" t="s">
        <v>20</v>
      </c>
      <c r="M179" s="8" t="s">
        <v>14</v>
      </c>
      <c r="N179" s="8"/>
      <c r="O179" s="8"/>
      <c r="P179" s="8" t="s">
        <v>423</v>
      </c>
    </row>
    <row r="180" ht="14.25" customHeight="1">
      <c r="A180" s="8" t="s">
        <v>4874</v>
      </c>
      <c r="B180" s="8" t="str">
        <f t="shared" si="3"/>
        <v>랑데뷰 
Rendezvous</v>
      </c>
      <c r="C180" s="8" t="str">
        <f t="array" ref="C180">MID(B180,1,SUM(--(MID(B180,ROW($A$2:$A$100),1)=" "))+SUM(--(LENB(MID(B180,ROW($A$2:$A$100),1))=2)))</f>
        <v>랑데뷰</v>
      </c>
      <c r="D180" s="32" t="s">
        <v>452</v>
      </c>
      <c r="E180" s="32" t="str">
        <f t="shared" si="1"/>
        <v> 
Rendezvous</v>
      </c>
      <c r="F180" s="33" t="s">
        <v>4875</v>
      </c>
      <c r="G180" s="8" t="str">
        <f t="shared" si="2"/>
        <v>Rendezvous</v>
      </c>
      <c r="H180" s="8" t="s">
        <v>453</v>
      </c>
      <c r="I180" s="8" t="s">
        <v>12</v>
      </c>
      <c r="J180" s="10">
        <v>0.055</v>
      </c>
      <c r="K180" s="8" t="s">
        <v>171</v>
      </c>
      <c r="L180" s="8" t="s">
        <v>15</v>
      </c>
      <c r="M180" s="8" t="s">
        <v>128</v>
      </c>
      <c r="N180" s="8"/>
      <c r="O180" s="8"/>
      <c r="P180" s="8" t="s">
        <v>423</v>
      </c>
    </row>
    <row r="181" ht="14.25" customHeight="1">
      <c r="A181" s="8" t="s">
        <v>4876</v>
      </c>
      <c r="B181" s="8" t="str">
        <f t="shared" si="3"/>
        <v>개러지 애비
Garage Abbey Ale</v>
      </c>
      <c r="C181" s="8" t="str">
        <f t="array" ref="C181">MID(B181,1,SUM(--(MID(B181,ROW($A$2:$A$100),1)=" "))+SUM(--(LENB(MID(B181,ROW($A$2:$A$100),1))=2)))</f>
        <v>개러지 애비
</v>
      </c>
      <c r="D181" s="32" t="s">
        <v>4877</v>
      </c>
      <c r="E181" s="32" t="str">
        <f t="shared" si="1"/>
        <v>Garage Abbey Ale</v>
      </c>
      <c r="F181" s="33" t="s">
        <v>455</v>
      </c>
      <c r="G181" s="8" t="str">
        <f t="shared" si="2"/>
        <v>Garage Abbey Ale</v>
      </c>
      <c r="H181" s="8" t="s">
        <v>455</v>
      </c>
      <c r="I181" s="8" t="s">
        <v>12</v>
      </c>
      <c r="J181" s="10">
        <v>0.085</v>
      </c>
      <c r="K181" s="8" t="s">
        <v>456</v>
      </c>
      <c r="L181" s="8" t="s">
        <v>14</v>
      </c>
      <c r="M181" s="8" t="s">
        <v>21</v>
      </c>
      <c r="N181" s="8"/>
      <c r="O181" s="8"/>
      <c r="P181" s="8" t="s">
        <v>423</v>
      </c>
    </row>
    <row r="182" ht="14.25" customHeight="1">
      <c r="A182" s="8" t="s">
        <v>4878</v>
      </c>
      <c r="B182" s="8" t="str">
        <f t="shared" si="3"/>
        <v>아워에일
Our Ale</v>
      </c>
      <c r="C182" s="8" t="str">
        <f t="array" ref="C182">MID(B182,1,SUM(--(MID(B182,ROW($A$2:$A$100),1)=" "))+SUM(--(LENB(MID(B182,ROW($A$2:$A$100),1))=2)))</f>
        <v>아워에일</v>
      </c>
      <c r="D182" s="32" t="s">
        <v>457</v>
      </c>
      <c r="E182" s="32" t="str">
        <f t="shared" si="1"/>
        <v>
Our Ale</v>
      </c>
      <c r="F182" s="33" t="s">
        <v>4879</v>
      </c>
      <c r="G182" s="8" t="str">
        <f t="shared" si="2"/>
        <v>Our Ale</v>
      </c>
      <c r="H182" s="8" t="s">
        <v>458</v>
      </c>
      <c r="I182" s="8" t="s">
        <v>12</v>
      </c>
      <c r="J182" s="10">
        <v>0.044</v>
      </c>
      <c r="K182" s="8" t="s">
        <v>349</v>
      </c>
      <c r="L182" s="8" t="s">
        <v>136</v>
      </c>
      <c r="M182" s="8" t="s">
        <v>14</v>
      </c>
      <c r="N182" s="8" t="s">
        <v>20</v>
      </c>
      <c r="O182" s="8"/>
      <c r="P182" s="8" t="s">
        <v>459</v>
      </c>
    </row>
    <row r="183" ht="14.25" customHeight="1">
      <c r="A183" s="8" t="s">
        <v>4880</v>
      </c>
      <c r="B183" s="8" t="str">
        <f t="shared" si="3"/>
        <v>제주슬라이스
Passion Fruit Ale</v>
      </c>
      <c r="C183" s="8" t="str">
        <f t="array" ref="C183">MID(B183,1,SUM(--(MID(B183,ROW($A$2:$A$100),1)=" "))+SUM(--(LENB(MID(B183,ROW($A$2:$A$100),1))=2)))</f>
        <v>제주슬라이스
</v>
      </c>
      <c r="D183" s="32" t="s">
        <v>4881</v>
      </c>
      <c r="E183" s="32" t="str">
        <f t="shared" si="1"/>
        <v>Passion Fruit Ale</v>
      </c>
      <c r="F183" s="33" t="s">
        <v>461</v>
      </c>
      <c r="G183" s="8" t="str">
        <f t="shared" si="2"/>
        <v>Passion Fruit Ale</v>
      </c>
      <c r="H183" s="8" t="s">
        <v>461</v>
      </c>
      <c r="I183" s="8" t="s">
        <v>12</v>
      </c>
      <c r="J183" s="10">
        <v>0.041</v>
      </c>
      <c r="K183" s="8" t="s">
        <v>143</v>
      </c>
      <c r="L183" s="8" t="s">
        <v>32</v>
      </c>
      <c r="M183" s="8"/>
      <c r="N183" s="8"/>
      <c r="O183" s="8"/>
      <c r="P183" s="8" t="s">
        <v>459</v>
      </c>
    </row>
    <row r="184" ht="14.25" customHeight="1">
      <c r="A184" s="8" t="s">
        <v>4882</v>
      </c>
      <c r="B184" s="8" t="str">
        <f t="shared" si="3"/>
        <v>제주위트에일
Jeju Wit Ale</v>
      </c>
      <c r="C184" s="8" t="str">
        <f t="array" ref="C184">MID(B184,1,SUM(--(MID(B184,ROW($A$2:$A$100),1)=" "))+SUM(--(LENB(MID(B184,ROW($A$2:$A$100),1))=2)))</f>
        <v>제주위트에일
</v>
      </c>
      <c r="D184" s="32" t="s">
        <v>4883</v>
      </c>
      <c r="E184" s="32" t="str">
        <f t="shared" si="1"/>
        <v>Jeju Wit Ale</v>
      </c>
      <c r="F184" s="33" t="s">
        <v>463</v>
      </c>
      <c r="G184" s="8" t="str">
        <f t="shared" si="2"/>
        <v>Jeju Wit Ale</v>
      </c>
      <c r="H184" s="8" t="s">
        <v>463</v>
      </c>
      <c r="I184" s="8" t="s">
        <v>12</v>
      </c>
      <c r="J184" s="10">
        <v>0.053</v>
      </c>
      <c r="K184" s="8" t="s">
        <v>4884</v>
      </c>
      <c r="L184" s="8" t="s">
        <v>464</v>
      </c>
      <c r="M184" s="8" t="s">
        <v>123</v>
      </c>
      <c r="N184" s="8"/>
      <c r="O184" s="8"/>
      <c r="P184" s="8" t="s">
        <v>459</v>
      </c>
    </row>
    <row r="185" ht="14.25" customHeight="1">
      <c r="A185" s="8" t="s">
        <v>4885</v>
      </c>
      <c r="B185" s="8" t="str">
        <f t="shared" si="3"/>
        <v>제주펠롱에일
Jeju Pellong Ale</v>
      </c>
      <c r="C185" s="8" t="str">
        <f t="array" ref="C185">MID(B185,1,SUM(--(MID(B185,ROW($A$2:$A$100),1)=" "))+SUM(--(LENB(MID(B185,ROW($A$2:$A$100),1))=2)))</f>
        <v>제주펠롱에일
</v>
      </c>
      <c r="D185" s="32" t="s">
        <v>4886</v>
      </c>
      <c r="E185" s="32" t="str">
        <f t="shared" si="1"/>
        <v>Jeju Pellong Ale</v>
      </c>
      <c r="F185" s="33" t="s">
        <v>466</v>
      </c>
      <c r="G185" s="8" t="str">
        <f t="shared" si="2"/>
        <v>Jeju Pellong Ale</v>
      </c>
      <c r="H185" s="8" t="s">
        <v>466</v>
      </c>
      <c r="I185" s="8" t="s">
        <v>12</v>
      </c>
      <c r="J185" s="10">
        <v>0.055</v>
      </c>
      <c r="K185" s="8" t="s">
        <v>19</v>
      </c>
      <c r="L185" s="8" t="s">
        <v>136</v>
      </c>
      <c r="M185" s="8"/>
      <c r="N185" s="8"/>
      <c r="O185" s="8"/>
      <c r="P185" s="8" t="s">
        <v>459</v>
      </c>
    </row>
    <row r="186" ht="14.25" customHeight="1">
      <c r="A186" s="8" t="s">
        <v>4887</v>
      </c>
      <c r="B186" s="8" t="str">
        <f t="shared" si="3"/>
        <v>제주맥주
Jeju Beer</v>
      </c>
      <c r="C186" s="8" t="str">
        <f t="array" ref="C186">MID(B186,1,SUM(--(MID(B186,ROW($A$2:$A$100),1)=" "))+SUM(--(LENB(MID(B186,ROW($A$2:$A$100),1))=2)))</f>
        <v>제주맥주</v>
      </c>
      <c r="D186" s="32" t="s">
        <v>459</v>
      </c>
      <c r="E186" s="32" t="str">
        <f t="shared" si="1"/>
        <v>
Jeju Beer</v>
      </c>
      <c r="F186" s="33" t="s">
        <v>4888</v>
      </c>
      <c r="G186" s="8" t="str">
        <f t="shared" si="2"/>
        <v>Jeju Beer</v>
      </c>
      <c r="H186" s="8" t="s">
        <v>467</v>
      </c>
      <c r="I186" s="8" t="s">
        <v>12</v>
      </c>
      <c r="J186" s="10">
        <v>0.135</v>
      </c>
      <c r="K186" s="8" t="s">
        <v>468</v>
      </c>
      <c r="L186" s="8" t="s">
        <v>20</v>
      </c>
      <c r="M186" s="8" t="s">
        <v>128</v>
      </c>
      <c r="N186" s="8"/>
      <c r="O186" s="8"/>
      <c r="P186" s="8" t="s">
        <v>459</v>
      </c>
    </row>
    <row r="187" ht="14.25" customHeight="1">
      <c r="A187" s="8" t="s">
        <v>4889</v>
      </c>
      <c r="B187" s="8" t="str">
        <f t="shared" si="3"/>
        <v>앨리캣
Alley Kat</v>
      </c>
      <c r="C187" s="8" t="str">
        <f t="array" ref="C187">MID(B187,1,SUM(--(MID(B187,ROW($A$2:$A$100),1)=" "))+SUM(--(LENB(MID(B187,ROW($A$2:$A$100),1))=2)))</f>
        <v>앨리캣</v>
      </c>
      <c r="D187" s="32" t="s">
        <v>469</v>
      </c>
      <c r="E187" s="32" t="str">
        <f t="shared" si="1"/>
        <v>
Alley Kat</v>
      </c>
      <c r="F187" s="33" t="s">
        <v>4890</v>
      </c>
      <c r="G187" s="8" t="str">
        <f t="shared" si="2"/>
        <v>Alley Kat</v>
      </c>
      <c r="H187" s="8" t="s">
        <v>470</v>
      </c>
      <c r="I187" s="8" t="s">
        <v>12</v>
      </c>
      <c r="J187" s="10">
        <v>0.045</v>
      </c>
      <c r="K187" s="8" t="s">
        <v>471</v>
      </c>
      <c r="L187" s="8" t="s">
        <v>14</v>
      </c>
      <c r="M187" s="8" t="s">
        <v>123</v>
      </c>
      <c r="N187" s="8" t="s">
        <v>21</v>
      </c>
      <c r="O187" s="8" t="s">
        <v>136</v>
      </c>
      <c r="P187" s="8" t="s">
        <v>472</v>
      </c>
    </row>
    <row r="188" ht="14.25" customHeight="1">
      <c r="A188" s="8" t="s">
        <v>4891</v>
      </c>
      <c r="B188" s="8" t="str">
        <f t="shared" si="3"/>
        <v>브리티시 골든에일
British Golden Ale</v>
      </c>
      <c r="C188" s="8" t="str">
        <f t="array" ref="C188">MID(B188,1,SUM(--(MID(B188,ROW($A$2:$A$100),1)=" "))+SUM(--(LENB(MID(B188,ROW($A$2:$A$100),1))=2)))</f>
        <v>브리티시 골든에일
</v>
      </c>
      <c r="D188" s="32" t="s">
        <v>4892</v>
      </c>
      <c r="E188" s="32" t="str">
        <f t="shared" si="1"/>
        <v>British Golden Ale</v>
      </c>
      <c r="F188" s="33" t="s">
        <v>474</v>
      </c>
      <c r="G188" s="8" t="str">
        <f t="shared" si="2"/>
        <v>British Golden Ale</v>
      </c>
      <c r="H188" s="8" t="s">
        <v>474</v>
      </c>
      <c r="I188" s="8" t="s">
        <v>12</v>
      </c>
      <c r="J188" s="10">
        <v>0.045</v>
      </c>
      <c r="K188" s="8" t="s">
        <v>180</v>
      </c>
      <c r="L188" s="8" t="s">
        <v>20</v>
      </c>
      <c r="M188" s="8" t="s">
        <v>136</v>
      </c>
      <c r="N188" s="8"/>
      <c r="O188" s="8"/>
      <c r="P188" s="8" t="s">
        <v>472</v>
      </c>
    </row>
    <row r="189" ht="14.25" customHeight="1">
      <c r="A189" s="8" t="s">
        <v>4893</v>
      </c>
      <c r="B189" s="8" t="str">
        <f t="shared" si="3"/>
        <v>더블 아이피에이
Double IPA</v>
      </c>
      <c r="C189" s="8" t="str">
        <f t="array" ref="C189">MID(B189,1,SUM(--(MID(B189,ROW($A$2:$A$100),1)=" "))+SUM(--(LENB(MID(B189,ROW($A$2:$A$100),1))=2)))</f>
        <v>더블 아이피에이</v>
      </c>
      <c r="D189" s="32" t="s">
        <v>475</v>
      </c>
      <c r="E189" s="32" t="str">
        <f t="shared" si="1"/>
        <v>
Double IPA</v>
      </c>
      <c r="F189" s="33" t="s">
        <v>4894</v>
      </c>
      <c r="G189" s="8" t="str">
        <f t="shared" si="2"/>
        <v>Double IPA</v>
      </c>
      <c r="H189" s="8" t="s">
        <v>38</v>
      </c>
      <c r="I189" s="8" t="s">
        <v>12</v>
      </c>
      <c r="J189" s="34">
        <v>0.1</v>
      </c>
      <c r="K189" s="8" t="s">
        <v>38</v>
      </c>
      <c r="L189" s="8" t="s">
        <v>20</v>
      </c>
      <c r="M189" s="8"/>
      <c r="N189" s="8"/>
      <c r="O189" s="8"/>
      <c r="P189" s="8" t="s">
        <v>472</v>
      </c>
    </row>
    <row r="190" ht="14.25" customHeight="1">
      <c r="A190" s="8" t="s">
        <v>4895</v>
      </c>
      <c r="B190" s="8" t="str">
        <f t="shared" si="3"/>
        <v>아메리칸 페일 에일
American Pale Ale</v>
      </c>
      <c r="C190" s="8" t="str">
        <f t="array" ref="C190">MID(B190,1,SUM(--(MID(B190,ROW($A$2:$A$100),1)=" "))+SUM(--(LENB(MID(B190,ROW($A$2:$A$100),1))=2)))</f>
        <v>아메리칸 페일 에일
</v>
      </c>
      <c r="D190" s="32" t="s">
        <v>4896</v>
      </c>
      <c r="E190" s="32" t="str">
        <f t="shared" si="1"/>
        <v>American Pale Ale</v>
      </c>
      <c r="F190" s="33" t="s">
        <v>471</v>
      </c>
      <c r="G190" s="8" t="str">
        <f t="shared" si="2"/>
        <v>American Pale Ale</v>
      </c>
      <c r="H190" s="8" t="s">
        <v>471</v>
      </c>
      <c r="I190" s="8" t="s">
        <v>12</v>
      </c>
      <c r="J190" s="10">
        <v>0.045</v>
      </c>
      <c r="K190" s="8" t="s">
        <v>471</v>
      </c>
      <c r="L190" s="8" t="s">
        <v>20</v>
      </c>
      <c r="M190" s="8" t="s">
        <v>21</v>
      </c>
      <c r="N190" s="8" t="s">
        <v>136</v>
      </c>
      <c r="O190" s="8" t="s">
        <v>21</v>
      </c>
      <c r="P190" s="8" t="s">
        <v>472</v>
      </c>
    </row>
    <row r="191" ht="14.25" customHeight="1">
      <c r="A191" s="8" t="s">
        <v>4897</v>
      </c>
      <c r="B191" s="8" t="str">
        <f t="shared" si="3"/>
        <v>인디아 페일 에일
India Pale Ale</v>
      </c>
      <c r="C191" s="8" t="str">
        <f t="array" ref="C191">MID(B191,1,SUM(--(MID(B191,ROW($A$2:$A$100),1)=" "))+SUM(--(LENB(MID(B191,ROW($A$2:$A$100),1))=2)))</f>
        <v>인디아 페일 에일
</v>
      </c>
      <c r="D191" s="32" t="s">
        <v>4898</v>
      </c>
      <c r="E191" s="32" t="str">
        <f t="shared" si="1"/>
        <v>India Pale Ale</v>
      </c>
      <c r="F191" s="33" t="s">
        <v>478</v>
      </c>
      <c r="G191" s="8" t="str">
        <f t="shared" si="2"/>
        <v>India Pale Ale</v>
      </c>
      <c r="H191" s="8" t="s">
        <v>478</v>
      </c>
      <c r="I191" s="8" t="s">
        <v>12</v>
      </c>
      <c r="J191" s="10">
        <v>0.063</v>
      </c>
      <c r="K191" s="8" t="s">
        <v>24</v>
      </c>
      <c r="L191" s="8" t="s">
        <v>20</v>
      </c>
      <c r="M191" s="8" t="s">
        <v>14</v>
      </c>
      <c r="N191" s="8"/>
      <c r="O191" s="8"/>
      <c r="P191" s="8" t="s">
        <v>472</v>
      </c>
    </row>
    <row r="192" ht="14.25" customHeight="1">
      <c r="A192" s="8" t="s">
        <v>4899</v>
      </c>
      <c r="B192" s="8" t="str">
        <f t="shared" si="3"/>
        <v>피치 에일
Peach Ale</v>
      </c>
      <c r="C192" s="8" t="str">
        <f t="array" ref="C192">MID(B192,1,SUM(--(MID(B192,ROW($A$2:$A$100),1)=" "))+SUM(--(LENB(MID(B192,ROW($A$2:$A$100),1))=2)))</f>
        <v>피치 에일</v>
      </c>
      <c r="D192" s="32" t="s">
        <v>479</v>
      </c>
      <c r="E192" s="32" t="str">
        <f t="shared" si="1"/>
        <v>
Peach Ale</v>
      </c>
      <c r="F192" s="33" t="s">
        <v>4900</v>
      </c>
      <c r="G192" s="8" t="str">
        <f t="shared" si="2"/>
        <v>Peach Ale</v>
      </c>
      <c r="H192" s="8" t="s">
        <v>480</v>
      </c>
      <c r="I192" s="8" t="s">
        <v>12</v>
      </c>
      <c r="J192" s="10">
        <v>0.045</v>
      </c>
      <c r="K192" s="8" t="s">
        <v>143</v>
      </c>
      <c r="L192" s="8" t="s">
        <v>21</v>
      </c>
      <c r="M192" s="8" t="s">
        <v>14</v>
      </c>
      <c r="N192" s="8"/>
      <c r="O192" s="8"/>
      <c r="P192" s="8" t="s">
        <v>472</v>
      </c>
    </row>
    <row r="193" ht="14.25" customHeight="1">
      <c r="A193" s="8" t="s">
        <v>4901</v>
      </c>
      <c r="B193" s="8" t="str">
        <f t="shared" si="3"/>
        <v>다크 에일
Dark Ale</v>
      </c>
      <c r="C193" s="8" t="str">
        <f t="array" ref="C193">MID(B193,1,SUM(--(MID(B193,ROW($A$2:$A$100),1)=" "))+SUM(--(LENB(MID(B193,ROW($A$2:$A$100),1))=2)))</f>
        <v>다크 에일</v>
      </c>
      <c r="D193" s="32" t="s">
        <v>481</v>
      </c>
      <c r="E193" s="32" t="str">
        <f t="shared" si="1"/>
        <v>
Dark Ale</v>
      </c>
      <c r="F193" s="33" t="s">
        <v>4902</v>
      </c>
      <c r="G193" s="8" t="str">
        <f t="shared" si="2"/>
        <v>Dark Ale</v>
      </c>
      <c r="H193" s="8" t="s">
        <v>482</v>
      </c>
      <c r="I193" s="8" t="s">
        <v>12</v>
      </c>
      <c r="J193" s="10">
        <v>0.045</v>
      </c>
      <c r="K193" s="8" t="s">
        <v>300</v>
      </c>
      <c r="L193" s="8" t="s">
        <v>20</v>
      </c>
      <c r="M193" s="8" t="s">
        <v>15</v>
      </c>
      <c r="N193" s="8"/>
      <c r="O193" s="8"/>
      <c r="P193" s="8" t="s">
        <v>472</v>
      </c>
    </row>
    <row r="194" ht="14.25" customHeight="1">
      <c r="A194" s="8" t="s">
        <v>4903</v>
      </c>
      <c r="B194" s="8" t="str">
        <f t="shared" si="3"/>
        <v>바이젠 
Weizen</v>
      </c>
      <c r="C194" s="8" t="str">
        <f t="array" ref="C194">MID(B194,1,SUM(--(MID(B194,ROW($A$2:$A$100),1)=" "))+SUM(--(LENB(MID(B194,ROW($A$2:$A$100),1))=2)))</f>
        <v>바이젠</v>
      </c>
      <c r="D194" s="32" t="s">
        <v>291</v>
      </c>
      <c r="E194" s="32" t="str">
        <f t="shared" si="1"/>
        <v> 
Weizen</v>
      </c>
      <c r="F194" s="33" t="s">
        <v>4720</v>
      </c>
      <c r="G194" s="8" t="str">
        <f t="shared" si="2"/>
        <v>Weizen</v>
      </c>
      <c r="H194" s="8" t="s">
        <v>292</v>
      </c>
      <c r="I194" s="8" t="s">
        <v>12</v>
      </c>
      <c r="J194" s="10">
        <v>0.045</v>
      </c>
      <c r="K194" s="8" t="s">
        <v>292</v>
      </c>
      <c r="L194" s="8" t="s">
        <v>21</v>
      </c>
      <c r="M194" s="8" t="s">
        <v>14</v>
      </c>
      <c r="N194" s="8"/>
      <c r="O194" s="8"/>
      <c r="P194" s="8" t="s">
        <v>472</v>
      </c>
    </row>
    <row r="195" ht="14.25" customHeight="1">
      <c r="A195" s="8" t="s">
        <v>4904</v>
      </c>
      <c r="B195" s="8" t="str">
        <f t="shared" si="3"/>
        <v>필스너 
Pilsner</v>
      </c>
      <c r="C195" s="8" t="str">
        <f t="array" ref="C195">MID(B195,1,SUM(--(MID(B195,ROW($A$2:$A$100),1)=" "))+SUM(--(LENB(MID(B195,ROW($A$2:$A$100),1))=2)))</f>
        <v>필스너</v>
      </c>
      <c r="D195" s="32" t="s">
        <v>483</v>
      </c>
      <c r="E195" s="32" t="str">
        <f t="shared" si="1"/>
        <v> 
Pilsner</v>
      </c>
      <c r="F195" s="33" t="s">
        <v>4905</v>
      </c>
      <c r="G195" s="8" t="str">
        <f t="shared" si="2"/>
        <v>Pilsner</v>
      </c>
      <c r="H195" s="8" t="s">
        <v>122</v>
      </c>
      <c r="I195" s="8" t="s">
        <v>12</v>
      </c>
      <c r="J195" s="10">
        <v>0.045</v>
      </c>
      <c r="K195" s="8" t="s">
        <v>122</v>
      </c>
      <c r="L195" s="8" t="s">
        <v>21</v>
      </c>
      <c r="M195" s="8" t="s">
        <v>32</v>
      </c>
      <c r="N195" s="8" t="s">
        <v>136</v>
      </c>
      <c r="O195" s="8"/>
      <c r="P195" s="8" t="s">
        <v>472</v>
      </c>
    </row>
    <row r="196" ht="14.25" customHeight="1">
      <c r="A196" s="8" t="s">
        <v>4906</v>
      </c>
      <c r="B196" s="8" t="str">
        <f t="shared" si="3"/>
        <v>남산 에일
Namsan Mountain</v>
      </c>
      <c r="C196" s="8" t="str">
        <f t="array" ref="C196">MID(B196,1,SUM(--(MID(B196,ROW($A$2:$A$100),1)=" "))+SUM(--(LENB(MID(B196,ROW($A$2:$A$100),1))=2)))</f>
        <v>남산 에일</v>
      </c>
      <c r="D196" s="32" t="s">
        <v>484</v>
      </c>
      <c r="E196" s="32" t="str">
        <f t="shared" si="1"/>
        <v>
Namsan Mountain</v>
      </c>
      <c r="F196" s="33" t="s">
        <v>4907</v>
      </c>
      <c r="G196" s="8" t="str">
        <f t="shared" si="2"/>
        <v>Namsan Mountain</v>
      </c>
      <c r="H196" s="8" t="s">
        <v>485</v>
      </c>
      <c r="I196" s="8" t="s">
        <v>12</v>
      </c>
      <c r="J196" s="10">
        <v>0.045</v>
      </c>
      <c r="K196" s="8" t="s">
        <v>143</v>
      </c>
      <c r="L196" s="8" t="s">
        <v>21</v>
      </c>
      <c r="M196" s="8" t="s">
        <v>136</v>
      </c>
      <c r="N196" s="8" t="s">
        <v>32</v>
      </c>
      <c r="O196" s="8"/>
      <c r="P196" s="8" t="s">
        <v>472</v>
      </c>
    </row>
    <row r="197" ht="14.25" customHeight="1">
      <c r="A197" s="8" t="s">
        <v>4908</v>
      </c>
      <c r="B197" s="8" t="str">
        <f t="shared" si="3"/>
        <v>구미호 피치 에일
Kumiho Peach Ale</v>
      </c>
      <c r="C197" s="8" t="str">
        <f t="array" ref="C197">MID(B197,1,SUM(--(MID(B197,ROW($A$2:$A$100),1)=" "))+SUM(--(LENB(MID(B197,ROW($A$2:$A$100),1))=2)))</f>
        <v>구미호 피치 에일
</v>
      </c>
      <c r="D197" s="32" t="s">
        <v>4909</v>
      </c>
      <c r="E197" s="32" t="str">
        <f t="shared" si="1"/>
        <v>Kumiho Peach Ale</v>
      </c>
      <c r="F197" s="33" t="s">
        <v>487</v>
      </c>
      <c r="G197" s="8" t="str">
        <f t="shared" si="2"/>
        <v>Kumiho Peach Ale</v>
      </c>
      <c r="H197" s="8" t="s">
        <v>487</v>
      </c>
      <c r="I197" s="8" t="s">
        <v>12</v>
      </c>
      <c r="J197" s="10">
        <v>0.045</v>
      </c>
      <c r="K197" s="8" t="s">
        <v>143</v>
      </c>
      <c r="L197" s="8" t="s">
        <v>21</v>
      </c>
      <c r="M197" s="8" t="s">
        <v>14</v>
      </c>
      <c r="N197" s="8"/>
      <c r="O197" s="8"/>
      <c r="P197" s="8" t="s">
        <v>472</v>
      </c>
    </row>
    <row r="198" ht="14.25" customHeight="1">
      <c r="A198" s="8" t="s">
        <v>4910</v>
      </c>
      <c r="B198" s="8" t="str">
        <f t="shared" si="3"/>
        <v>구미호 릴렉스 비어
Kumiho Relax Beer</v>
      </c>
      <c r="C198" s="8" t="str">
        <f t="array" ref="C198">MID(B198,1,SUM(--(MID(B198,ROW($A$2:$A$100),1)=" "))+SUM(--(LENB(MID(B198,ROW($A$2:$A$100),1))=2)))</f>
        <v>구미호 릴렉스 비어
</v>
      </c>
      <c r="D198" s="32" t="s">
        <v>4911</v>
      </c>
      <c r="E198" s="32" t="str">
        <f t="shared" si="1"/>
        <v>Kumiho Relax Beer</v>
      </c>
      <c r="F198" s="33" t="s">
        <v>489</v>
      </c>
      <c r="G198" s="8" t="str">
        <f t="shared" si="2"/>
        <v>Kumiho Relax Beer</v>
      </c>
      <c r="H198" s="8" t="s">
        <v>489</v>
      </c>
      <c r="I198" s="8" t="s">
        <v>12</v>
      </c>
      <c r="J198" s="10">
        <v>0.042</v>
      </c>
      <c r="K198" s="8" t="s">
        <v>29</v>
      </c>
      <c r="L198" s="8" t="s">
        <v>21</v>
      </c>
      <c r="M198" s="8" t="s">
        <v>128</v>
      </c>
      <c r="N198" s="8" t="s">
        <v>32</v>
      </c>
      <c r="O198" s="8"/>
      <c r="P198" s="8" t="s">
        <v>472</v>
      </c>
    </row>
    <row r="199" ht="14.25" customHeight="1">
      <c r="A199" s="8" t="s">
        <v>4912</v>
      </c>
      <c r="B199" s="8" t="str">
        <f t="shared" si="3"/>
        <v>경복궁 
Gyeongbokgung</v>
      </c>
      <c r="C199" s="8" t="str">
        <f t="array" ref="C199">MID(B199,1,SUM(--(MID(B199,ROW($A$2:$A$100),1)=" "))+SUM(--(LENB(MID(B199,ROW($A$2:$A$100),1))=2)))</f>
        <v>경복궁</v>
      </c>
      <c r="D199" s="32" t="s">
        <v>490</v>
      </c>
      <c r="E199" s="32" t="str">
        <f t="shared" si="1"/>
        <v> 
Gyeongbokgung</v>
      </c>
      <c r="F199" s="33" t="s">
        <v>4913</v>
      </c>
      <c r="G199" s="8" t="str">
        <f t="shared" si="2"/>
        <v>Gyeongbokgung</v>
      </c>
      <c r="H199" s="8" t="s">
        <v>491</v>
      </c>
      <c r="I199" s="8" t="s">
        <v>12</v>
      </c>
      <c r="J199" s="10">
        <v>0.045</v>
      </c>
      <c r="K199" s="8" t="s">
        <v>168</v>
      </c>
      <c r="L199" s="8" t="s">
        <v>136</v>
      </c>
      <c r="M199" s="8" t="s">
        <v>20</v>
      </c>
      <c r="N199" s="8" t="s">
        <v>128</v>
      </c>
      <c r="O199" s="8"/>
      <c r="P199" s="8" t="s">
        <v>472</v>
      </c>
    </row>
    <row r="200" ht="14.25" customHeight="1">
      <c r="A200" s="8" t="s">
        <v>4914</v>
      </c>
      <c r="B200" s="8" t="str">
        <f t="shared" si="3"/>
        <v>홉탄두 아이피에이
Hop warheads IPA</v>
      </c>
      <c r="C200" s="8" t="str">
        <f t="array" ref="C200">MID(B200,1,SUM(--(MID(B200,ROW($A$2:$A$100),1)=" "))+SUM(--(LENB(MID(B200,ROW($A$2:$A$100),1))=2)))</f>
        <v>홉탄두 아이피에이
</v>
      </c>
      <c r="D200" s="32" t="s">
        <v>4915</v>
      </c>
      <c r="E200" s="32" t="str">
        <f t="shared" si="1"/>
        <v>Hop warheads IPA</v>
      </c>
      <c r="F200" s="33" t="s">
        <v>493</v>
      </c>
      <c r="G200" s="8" t="str">
        <f t="shared" si="2"/>
        <v>Hop warheads IPA</v>
      </c>
      <c r="H200" s="8" t="s">
        <v>493</v>
      </c>
      <c r="I200" s="8" t="s">
        <v>12</v>
      </c>
      <c r="J200" s="10">
        <v>0.063</v>
      </c>
      <c r="K200" s="8" t="s">
        <v>312</v>
      </c>
      <c r="L200" s="8" t="s">
        <v>21</v>
      </c>
      <c r="M200" s="8" t="s">
        <v>32</v>
      </c>
      <c r="N200" s="8" t="s">
        <v>20</v>
      </c>
      <c r="O200" s="8"/>
      <c r="P200" s="8" t="s">
        <v>472</v>
      </c>
    </row>
    <row r="201" ht="14.25" customHeight="1">
      <c r="A201" s="8" t="s">
        <v>4916</v>
      </c>
      <c r="B201" s="8" t="str">
        <f t="shared" si="3"/>
        <v>스마일리 위트 에일 
Smiley Wit Ale</v>
      </c>
      <c r="C201" s="8" t="str">
        <f t="array" ref="C201">MID(B201,1,SUM(--(MID(B201,ROW($A$2:$A$100),1)=" "))+SUM(--(LENB(MID(B201,ROW($A$2:$A$100),1))=2)))</f>
        <v>스마일리 위트 에일 
</v>
      </c>
      <c r="D201" s="32" t="s">
        <v>4917</v>
      </c>
      <c r="E201" s="32" t="str">
        <f t="shared" si="1"/>
        <v>Smiley Wit Ale</v>
      </c>
      <c r="F201" s="33" t="s">
        <v>495</v>
      </c>
      <c r="G201" s="8" t="str">
        <f t="shared" si="2"/>
        <v>Smiley Wit Ale</v>
      </c>
      <c r="H201" s="8" t="s">
        <v>495</v>
      </c>
      <c r="I201" s="8" t="s">
        <v>12</v>
      </c>
      <c r="J201" s="10">
        <v>0.053</v>
      </c>
      <c r="K201" s="8" t="s">
        <v>4884</v>
      </c>
      <c r="L201" s="8" t="s">
        <v>136</v>
      </c>
      <c r="M201" s="8" t="s">
        <v>21</v>
      </c>
      <c r="N201" s="8" t="s">
        <v>14</v>
      </c>
      <c r="O201" s="8"/>
      <c r="P201" s="8" t="s">
        <v>496</v>
      </c>
    </row>
    <row r="202" ht="14.25" customHeight="1">
      <c r="A202" s="8" t="s">
        <v>4918</v>
      </c>
      <c r="B202" s="8" t="str">
        <f t="shared" si="3"/>
        <v>스노우 화이트 에일
Snow White Ale</v>
      </c>
      <c r="C202" s="8" t="str">
        <f t="array" ref="C202">MID(B202,1,SUM(--(MID(B202,ROW($A$2:$A$100),1)=" "))+SUM(--(LENB(MID(B202,ROW($A$2:$A$100),1))=2)))</f>
        <v>스노우 화이트 에일
</v>
      </c>
      <c r="D202" s="32" t="s">
        <v>4833</v>
      </c>
      <c r="E202" s="32" t="str">
        <f t="shared" si="1"/>
        <v>Snow White Ale</v>
      </c>
      <c r="F202" s="33" t="s">
        <v>408</v>
      </c>
      <c r="G202" s="8" t="str">
        <f t="shared" si="2"/>
        <v>Snow White Ale</v>
      </c>
      <c r="H202" s="8" t="s">
        <v>408</v>
      </c>
      <c r="I202" s="8" t="s">
        <v>12</v>
      </c>
      <c r="J202" s="10">
        <v>0.04</v>
      </c>
      <c r="K202" s="8" t="s">
        <v>4884</v>
      </c>
      <c r="L202" s="8" t="s">
        <v>136</v>
      </c>
      <c r="M202" s="8" t="s">
        <v>21</v>
      </c>
      <c r="N202" s="8" t="s">
        <v>14</v>
      </c>
      <c r="O202" s="8"/>
      <c r="P202" s="8" t="s">
        <v>496</v>
      </c>
    </row>
    <row r="203" ht="14.25" customHeight="1">
      <c r="A203" s="8" t="s">
        <v>4919</v>
      </c>
      <c r="B203" s="8" t="str">
        <f t="shared" si="3"/>
        <v>서프맨 아메리칸 페일에일
Surfman American Pale Ale</v>
      </c>
      <c r="C203" s="8" t="str">
        <f t="array" ref="C203">MID(B203,1,SUM(--(MID(B203,ROW($A$2:$A$100),1)=" "))+SUM(--(LENB(MID(B203,ROW($A$2:$A$100),1))=2)))</f>
        <v>서프맨 아메리칸 페일에일
</v>
      </c>
      <c r="D203" s="32" t="s">
        <v>4920</v>
      </c>
      <c r="E203" s="32" t="str">
        <f t="shared" si="1"/>
        <v>Surfman American Pale Ale</v>
      </c>
      <c r="F203" s="33" t="s">
        <v>498</v>
      </c>
      <c r="G203" s="8" t="str">
        <f t="shared" si="2"/>
        <v>Surfman American Pale Ale</v>
      </c>
      <c r="H203" s="8" t="s">
        <v>498</v>
      </c>
      <c r="I203" s="8" t="s">
        <v>12</v>
      </c>
      <c r="J203" s="10">
        <v>0.045</v>
      </c>
      <c r="K203" s="8" t="s">
        <v>471</v>
      </c>
      <c r="L203" s="8" t="s">
        <v>20</v>
      </c>
      <c r="M203" s="8" t="s">
        <v>32</v>
      </c>
      <c r="N203" s="8"/>
      <c r="O203" s="8"/>
      <c r="P203" s="8" t="s">
        <v>496</v>
      </c>
    </row>
    <row r="204" ht="14.25" customHeight="1">
      <c r="A204" s="8" t="s">
        <v>4921</v>
      </c>
      <c r="B204" s="8" t="str">
        <f t="shared" si="3"/>
        <v>강남 페일 에일
Gangnam Pale Ale</v>
      </c>
      <c r="C204" s="8" t="str">
        <f t="array" ref="C204">MID(B204,1,SUM(--(MID(B204,ROW($A$2:$A$100),1)=" "))+SUM(--(LENB(MID(B204,ROW($A$2:$A$100),1))=2)))</f>
        <v>강남 페일 에일
</v>
      </c>
      <c r="D204" s="32" t="s">
        <v>4922</v>
      </c>
      <c r="E204" s="32" t="str">
        <f t="shared" si="1"/>
        <v>Gangnam Pale Ale</v>
      </c>
      <c r="F204" s="33" t="s">
        <v>500</v>
      </c>
      <c r="G204" s="8" t="str">
        <f t="shared" si="2"/>
        <v>Gangnam Pale Ale</v>
      </c>
      <c r="H204" s="8" t="s">
        <v>500</v>
      </c>
      <c r="I204" s="8" t="s">
        <v>12</v>
      </c>
      <c r="J204" s="10">
        <v>0.056</v>
      </c>
      <c r="K204" s="8" t="s">
        <v>19</v>
      </c>
      <c r="L204" s="8" t="s">
        <v>136</v>
      </c>
      <c r="M204" s="8" t="s">
        <v>21</v>
      </c>
      <c r="N204" s="8" t="s">
        <v>14</v>
      </c>
      <c r="O204" s="8"/>
      <c r="P204" s="8" t="s">
        <v>496</v>
      </c>
    </row>
    <row r="205" ht="14.25" customHeight="1">
      <c r="A205" s="8" t="s">
        <v>4923</v>
      </c>
      <c r="B205" s="8" t="str">
        <f t="shared" si="3"/>
        <v>코스모스 아이피에이
Cosmos IPA</v>
      </c>
      <c r="C205" s="8" t="str">
        <f t="array" ref="C205">MID(B205,1,SUM(--(MID(B205,ROW($A$2:$A$100),1)=" "))+SUM(--(LENB(MID(B205,ROW($A$2:$A$100),1))=2)))</f>
        <v>코스모스 아이피에이</v>
      </c>
      <c r="D205" s="32" t="s">
        <v>501</v>
      </c>
      <c r="E205" s="32" t="str">
        <f t="shared" si="1"/>
        <v>
Cosmos IPA</v>
      </c>
      <c r="F205" s="33" t="s">
        <v>4924</v>
      </c>
      <c r="G205" s="8" t="str">
        <f t="shared" si="2"/>
        <v>Cosmos IPA</v>
      </c>
      <c r="H205" s="8" t="s">
        <v>502</v>
      </c>
      <c r="I205" s="8" t="s">
        <v>12</v>
      </c>
      <c r="J205" s="10">
        <v>0.06</v>
      </c>
      <c r="K205" s="8" t="s">
        <v>24</v>
      </c>
      <c r="L205" s="8" t="s">
        <v>21</v>
      </c>
      <c r="M205" s="8" t="s">
        <v>14</v>
      </c>
      <c r="N205" s="8" t="s">
        <v>107</v>
      </c>
      <c r="O205" s="8"/>
      <c r="P205" s="8" t="s">
        <v>496</v>
      </c>
    </row>
    <row r="206" ht="14.25" customHeight="1">
      <c r="A206" s="8" t="s">
        <v>4925</v>
      </c>
      <c r="B206" s="8" t="str">
        <f t="shared" si="3"/>
        <v>그리즐리 커피 &amp; 바나나 스타우트
Grizzly Coffe &amp; Vanilla Stout</v>
      </c>
      <c r="C206" s="8" t="str">
        <f t="array" ref="C206">MID(B206,1,SUM(--(MID(B206,ROW($A$2:$A$100),1)=" "))+SUM(--(LENB(MID(B206,ROW($A$2:$A$100),1))=2)))</f>
        <v>그리즐리 커피 &amp; 바나나 스타우트
</v>
      </c>
      <c r="D206" s="32" t="s">
        <v>4926</v>
      </c>
      <c r="E206" s="32" t="str">
        <f t="shared" si="1"/>
        <v>Grizzly Coffe &amp; Vanilla Stout</v>
      </c>
      <c r="F206" s="33" t="s">
        <v>504</v>
      </c>
      <c r="G206" s="8" t="str">
        <f t="shared" si="2"/>
        <v>Grizzly Coffe &amp; Vanilla Stout</v>
      </c>
      <c r="H206" s="8" t="s">
        <v>504</v>
      </c>
      <c r="I206" s="8" t="s">
        <v>12</v>
      </c>
      <c r="J206" s="10">
        <v>0.068</v>
      </c>
      <c r="K206" s="8" t="s">
        <v>13</v>
      </c>
      <c r="L206" s="8" t="s">
        <v>15</v>
      </c>
      <c r="M206" s="8" t="s">
        <v>14</v>
      </c>
      <c r="N206" s="8"/>
      <c r="O206" s="8"/>
      <c r="P206" s="8" t="s">
        <v>496</v>
      </c>
    </row>
    <row r="207" ht="14.25" customHeight="1">
      <c r="A207" s="8" t="s">
        <v>4927</v>
      </c>
      <c r="B207" s="8" t="str">
        <f t="shared" si="3"/>
        <v>브랫 더블 아이피에이
Brat Double IPA</v>
      </c>
      <c r="C207" s="8" t="str">
        <f t="array" ref="C207">MID(B207,1,SUM(--(MID(B207,ROW($A$2:$A$100),1)=" "))+SUM(--(LENB(MID(B207,ROW($A$2:$A$100),1))=2)))</f>
        <v>브랫 더블 아이피에이
</v>
      </c>
      <c r="D207" s="32" t="s">
        <v>4928</v>
      </c>
      <c r="E207" s="32" t="str">
        <f t="shared" si="1"/>
        <v>Brat Double IPA</v>
      </c>
      <c r="F207" s="33" t="s">
        <v>506</v>
      </c>
      <c r="G207" s="8" t="str">
        <f t="shared" si="2"/>
        <v>Brat Double IPA</v>
      </c>
      <c r="H207" s="8" t="s">
        <v>506</v>
      </c>
      <c r="I207" s="8" t="s">
        <v>12</v>
      </c>
      <c r="J207" s="10">
        <v>0.088</v>
      </c>
      <c r="K207" s="8" t="s">
        <v>38</v>
      </c>
      <c r="L207" s="8" t="s">
        <v>20</v>
      </c>
      <c r="M207" s="8" t="s">
        <v>21</v>
      </c>
      <c r="N207" s="8"/>
      <c r="O207" s="8"/>
      <c r="P207" s="8" t="s">
        <v>496</v>
      </c>
    </row>
    <row r="208" ht="14.25" customHeight="1">
      <c r="A208" s="8" t="s">
        <v>4929</v>
      </c>
      <c r="B208" s="8" t="str">
        <f t="shared" si="3"/>
        <v>강남 더블 아이피에이
Gangnam Double IPA</v>
      </c>
      <c r="C208" s="8" t="str">
        <f t="array" ref="C208">MID(B208,1,SUM(--(MID(B208,ROW($A$2:$A$100),1)=" "))+SUM(--(LENB(MID(B208,ROW($A$2:$A$100),1))=2)))</f>
        <v>강남 더블 아이피에이
</v>
      </c>
      <c r="D208" s="32" t="s">
        <v>4930</v>
      </c>
      <c r="E208" s="32" t="str">
        <f t="shared" si="1"/>
        <v>Gangnam Double IPA</v>
      </c>
      <c r="F208" s="33" t="s">
        <v>508</v>
      </c>
      <c r="G208" s="8" t="str">
        <f t="shared" si="2"/>
        <v>Gangnam Double IPA</v>
      </c>
      <c r="H208" s="8" t="s">
        <v>508</v>
      </c>
      <c r="I208" s="8" t="s">
        <v>12</v>
      </c>
      <c r="J208" s="10">
        <v>0.089</v>
      </c>
      <c r="K208" s="8" t="s">
        <v>38</v>
      </c>
      <c r="L208" s="8" t="s">
        <v>20</v>
      </c>
      <c r="M208" s="8" t="s">
        <v>14</v>
      </c>
      <c r="N208" s="8"/>
      <c r="O208" s="8"/>
      <c r="P208" s="8" t="s">
        <v>496</v>
      </c>
    </row>
    <row r="209" ht="14.25" customHeight="1">
      <c r="A209" s="8" t="s">
        <v>4931</v>
      </c>
      <c r="B209" s="8" t="str">
        <f t="shared" si="3"/>
        <v>헤이지 강남 페일 에일
Hazy Gangnam Pale Ale</v>
      </c>
      <c r="C209" s="8" t="str">
        <f t="array" ref="C209">MID(B209,1,SUM(--(MID(B209,ROW($A$2:$A$100),1)=" "))+SUM(--(LENB(MID(B209,ROW($A$2:$A$100),1))=2)))</f>
        <v>헤이지 강남 페일 에일
</v>
      </c>
      <c r="D209" s="32" t="s">
        <v>4932</v>
      </c>
      <c r="E209" s="32" t="str">
        <f t="shared" si="1"/>
        <v>Hazy Gangnam Pale Ale</v>
      </c>
      <c r="F209" s="33" t="s">
        <v>510</v>
      </c>
      <c r="G209" s="8" t="str">
        <f t="shared" si="2"/>
        <v>Hazy Gangnam Pale Ale</v>
      </c>
      <c r="H209" s="8" t="s">
        <v>510</v>
      </c>
      <c r="I209" s="8" t="s">
        <v>12</v>
      </c>
      <c r="J209" s="10">
        <v>0.059</v>
      </c>
      <c r="K209" s="8" t="s">
        <v>19</v>
      </c>
      <c r="L209" s="8" t="s">
        <v>14</v>
      </c>
      <c r="M209" s="8" t="s">
        <v>107</v>
      </c>
      <c r="N209" s="8" t="s">
        <v>21</v>
      </c>
      <c r="O209" s="8"/>
      <c r="P209" s="8" t="s">
        <v>496</v>
      </c>
    </row>
    <row r="210" ht="14.25" customHeight="1">
      <c r="A210" s="8" t="s">
        <v>4933</v>
      </c>
      <c r="B210" s="8" t="str">
        <f t="shared" si="3"/>
        <v>세종세종
Saison Saison</v>
      </c>
      <c r="C210" s="8" t="str">
        <f t="array" ref="C210">MID(B210,1,SUM(--(MID(B210,ROW($A$2:$A$100),1)=" "))+SUM(--(LENB(MID(B210,ROW($A$2:$A$100),1))=2)))</f>
        <v>세종세종</v>
      </c>
      <c r="D210" s="32" t="s">
        <v>511</v>
      </c>
      <c r="E210" s="32" t="str">
        <f t="shared" si="1"/>
        <v>
Saison Saison</v>
      </c>
      <c r="F210" s="33" t="s">
        <v>4934</v>
      </c>
      <c r="G210" s="8" t="str">
        <f t="shared" si="2"/>
        <v>Saison Saison</v>
      </c>
      <c r="H210" s="8" t="s">
        <v>512</v>
      </c>
      <c r="I210" s="8" t="s">
        <v>12</v>
      </c>
      <c r="J210" s="10">
        <v>0.046</v>
      </c>
      <c r="K210" s="8" t="s">
        <v>101</v>
      </c>
      <c r="L210" s="8" t="s">
        <v>32</v>
      </c>
      <c r="M210" s="8" t="s">
        <v>21</v>
      </c>
      <c r="N210" s="8" t="s">
        <v>88</v>
      </c>
      <c r="O210" s="8"/>
      <c r="P210" s="8" t="s">
        <v>496</v>
      </c>
    </row>
    <row r="211" ht="14.25" customHeight="1">
      <c r="A211" s="8" t="s">
        <v>4935</v>
      </c>
      <c r="B211" s="8" t="str">
        <f t="shared" si="3"/>
        <v>시트러스 부케 호피 윗
Citrus Bouquet Hoppy Wheat</v>
      </c>
      <c r="C211" s="8" t="str">
        <f t="array" ref="C211">MID(B211,1,SUM(--(MID(B211,ROW($A$2:$A$100),1)=" "))+SUM(--(LENB(MID(B211,ROW($A$2:$A$100),1))=2)))</f>
        <v>시트러스 부케 호피 윗
</v>
      </c>
      <c r="D211" s="32" t="s">
        <v>4936</v>
      </c>
      <c r="E211" s="32" t="str">
        <f t="shared" si="1"/>
        <v>Citrus Bouquet Hoppy Wheat</v>
      </c>
      <c r="F211" s="33" t="s">
        <v>514</v>
      </c>
      <c r="G211" s="8" t="str">
        <f t="shared" si="2"/>
        <v>Citrus Bouquet Hoppy Wheat</v>
      </c>
      <c r="H211" s="8" t="s">
        <v>514</v>
      </c>
      <c r="I211" s="8" t="s">
        <v>12</v>
      </c>
      <c r="J211" s="10">
        <v>0.048</v>
      </c>
      <c r="K211" s="8" t="s">
        <v>29</v>
      </c>
      <c r="L211" s="8" t="s">
        <v>20</v>
      </c>
      <c r="M211" s="8" t="s">
        <v>21</v>
      </c>
      <c r="N211" s="8" t="s">
        <v>136</v>
      </c>
      <c r="O211" s="8" t="s">
        <v>14</v>
      </c>
      <c r="P211" s="8" t="s">
        <v>496</v>
      </c>
    </row>
    <row r="212" ht="14.25" customHeight="1">
      <c r="A212" s="8" t="s">
        <v>4937</v>
      </c>
      <c r="B212" s="8" t="str">
        <f t="shared" si="3"/>
        <v>무심코 페일 에일
Moosimcoe Pale Ale</v>
      </c>
      <c r="C212" s="8" t="str">
        <f t="array" ref="C212">MID(B212,1,SUM(--(MID(B212,ROW($A$2:$A$100),1)=" "))+SUM(--(LENB(MID(B212,ROW($A$2:$A$100),1))=2)))</f>
        <v>무심코 페일 에일
</v>
      </c>
      <c r="D212" s="32" t="s">
        <v>4938</v>
      </c>
      <c r="E212" s="32" t="str">
        <f t="shared" si="1"/>
        <v>Moosimcoe Pale Ale</v>
      </c>
      <c r="F212" s="33" t="s">
        <v>516</v>
      </c>
      <c r="G212" s="8" t="str">
        <f t="shared" si="2"/>
        <v>Moosimcoe Pale Ale</v>
      </c>
      <c r="H212" s="8" t="s">
        <v>516</v>
      </c>
      <c r="I212" s="8" t="s">
        <v>12</v>
      </c>
      <c r="J212" s="10">
        <v>0.048</v>
      </c>
      <c r="K212" s="8" t="s">
        <v>19</v>
      </c>
      <c r="L212" s="8" t="s">
        <v>20</v>
      </c>
      <c r="M212" s="8"/>
      <c r="N212" s="8"/>
      <c r="O212" s="8"/>
      <c r="P212" s="8" t="s">
        <v>496</v>
      </c>
    </row>
    <row r="213" ht="14.25" customHeight="1">
      <c r="A213" s="8" t="s">
        <v>4939</v>
      </c>
      <c r="B213" s="8" t="str">
        <f t="shared" si="3"/>
        <v>로보 임페리얼 스타우트
Lobo Imperial Stout</v>
      </c>
      <c r="C213" s="8" t="str">
        <f t="array" ref="C213">MID(B213,1,SUM(--(MID(B213,ROW($A$2:$A$100),1)=" "))+SUM(--(LENB(MID(B213,ROW($A$2:$A$100),1))=2)))</f>
        <v>로보 임페리얼 스타우트
</v>
      </c>
      <c r="D213" s="32" t="s">
        <v>4940</v>
      </c>
      <c r="E213" s="32" t="str">
        <f t="shared" si="1"/>
        <v>Lobo Imperial Stout</v>
      </c>
      <c r="F213" s="33" t="s">
        <v>518</v>
      </c>
      <c r="G213" s="8" t="str">
        <f t="shared" si="2"/>
        <v>Lobo Imperial Stout</v>
      </c>
      <c r="H213" s="8" t="s">
        <v>518</v>
      </c>
      <c r="I213" s="8" t="s">
        <v>12</v>
      </c>
      <c r="J213" s="34">
        <v>0.09</v>
      </c>
      <c r="K213" s="8" t="s">
        <v>468</v>
      </c>
      <c r="L213" s="8" t="s">
        <v>14</v>
      </c>
      <c r="M213" s="8" t="s">
        <v>128</v>
      </c>
      <c r="N213" s="8"/>
      <c r="O213" s="8"/>
      <c r="P213" s="8" t="s">
        <v>496</v>
      </c>
    </row>
    <row r="214" ht="14.25" customHeight="1">
      <c r="A214" s="8" t="s">
        <v>4941</v>
      </c>
      <c r="B214" s="8" t="str">
        <f t="shared" si="3"/>
        <v>로보 체리 임페리얼 스타우트
Lobo Cherry Imperial Stout</v>
      </c>
      <c r="C214" s="8" t="str">
        <f t="array" ref="C214">MID(B214,1,SUM(--(MID(B214,ROW($A$2:$A$100),1)=" "))+SUM(--(LENB(MID(B214,ROW($A$2:$A$100),1))=2)))</f>
        <v>로보 체리 임페리얼 스타우트
</v>
      </c>
      <c r="D214" s="32" t="s">
        <v>4942</v>
      </c>
      <c r="E214" s="32" t="str">
        <f t="shared" si="1"/>
        <v>Lobo Cherry Imperial Stout</v>
      </c>
      <c r="F214" s="33" t="s">
        <v>520</v>
      </c>
      <c r="G214" s="8" t="str">
        <f t="shared" si="2"/>
        <v>Lobo Cherry Imperial Stout</v>
      </c>
      <c r="H214" s="8" t="s">
        <v>520</v>
      </c>
      <c r="I214" s="8" t="s">
        <v>12</v>
      </c>
      <c r="J214" s="34">
        <v>0.09</v>
      </c>
      <c r="K214" s="8" t="s">
        <v>468</v>
      </c>
      <c r="L214" s="8" t="s">
        <v>128</v>
      </c>
      <c r="M214" s="8" t="s">
        <v>14</v>
      </c>
      <c r="N214" s="8"/>
      <c r="O214" s="8"/>
      <c r="P214" s="8" t="s">
        <v>496</v>
      </c>
    </row>
    <row r="215" ht="14.25" customHeight="1">
      <c r="A215" s="8" t="s">
        <v>4943</v>
      </c>
      <c r="B215" s="8" t="str">
        <f t="shared" si="3"/>
        <v>라이프 아이피에이 마릴린멀로
Life IPA Marilyn Monroe</v>
      </c>
      <c r="C215" s="8" t="str">
        <f t="array" ref="C215">MID(B215,1,SUM(--(MID(B215,ROW($A$2:$A$100),1)=" "))+SUM(--(LENB(MID(B215,ROW($A$2:$A$100),1))=2)))</f>
        <v>라이프 아이피에이 마릴린멀로
</v>
      </c>
      <c r="D215" s="32" t="s">
        <v>4944</v>
      </c>
      <c r="E215" s="32" t="str">
        <f t="shared" si="1"/>
        <v>Life IPA Marilyn Monroe</v>
      </c>
      <c r="F215" s="33" t="s">
        <v>522</v>
      </c>
      <c r="G215" s="8" t="str">
        <f t="shared" si="2"/>
        <v>Life IPA Marilyn Monroe</v>
      </c>
      <c r="H215" s="8" t="s">
        <v>522</v>
      </c>
      <c r="I215" s="8" t="s">
        <v>12</v>
      </c>
      <c r="J215" s="10">
        <v>0.065</v>
      </c>
      <c r="K215" s="8" t="s">
        <v>24</v>
      </c>
      <c r="L215" s="8" t="s">
        <v>136</v>
      </c>
      <c r="M215" s="8" t="s">
        <v>14</v>
      </c>
      <c r="N215" s="8"/>
      <c r="O215" s="8"/>
      <c r="P215" s="8" t="s">
        <v>496</v>
      </c>
    </row>
    <row r="216" ht="14.25" customHeight="1">
      <c r="A216" s="8" t="s">
        <v>4945</v>
      </c>
      <c r="B216" s="8" t="str">
        <f t="shared" si="3"/>
        <v>라이프 아이피에이 체게바라
Life IPA Che Guevara</v>
      </c>
      <c r="C216" s="8" t="str">
        <f t="array" ref="C216">MID(B216,1,SUM(--(MID(B216,ROW($A$2:$A$100),1)=" "))+SUM(--(LENB(MID(B216,ROW($A$2:$A$100),1))=2)))</f>
        <v>라이프 아이피에이 체게바라
</v>
      </c>
      <c r="D216" s="32" t="s">
        <v>4946</v>
      </c>
      <c r="E216" s="32" t="str">
        <f t="shared" si="1"/>
        <v>Life IPA Che Guevara</v>
      </c>
      <c r="F216" s="33" t="s">
        <v>524</v>
      </c>
      <c r="G216" s="8" t="str">
        <f t="shared" si="2"/>
        <v>Life IPA Che Guevara</v>
      </c>
      <c r="H216" s="8" t="s">
        <v>524</v>
      </c>
      <c r="I216" s="8" t="s">
        <v>12</v>
      </c>
      <c r="J216" s="10">
        <v>0.065</v>
      </c>
      <c r="K216" s="8" t="s">
        <v>24</v>
      </c>
      <c r="L216" s="8" t="s">
        <v>88</v>
      </c>
      <c r="M216" s="8" t="s">
        <v>136</v>
      </c>
      <c r="N216" s="8" t="s">
        <v>32</v>
      </c>
      <c r="O216" s="8"/>
      <c r="P216" s="8" t="s">
        <v>496</v>
      </c>
    </row>
    <row r="217" ht="14.25" customHeight="1">
      <c r="A217" s="8" t="s">
        <v>4947</v>
      </c>
      <c r="B217" s="8" t="str">
        <f t="shared" si="3"/>
        <v>더 가디언 세션 아이피에이
The Guardian Session IPA</v>
      </c>
      <c r="C217" s="8" t="str">
        <f t="array" ref="C217">MID(B217,1,SUM(--(MID(B217,ROW($A$2:$A$100),1)=" "))+SUM(--(LENB(MID(B217,ROW($A$2:$A$100),1))=2)))</f>
        <v>더 가디언 세션 아이피에이
</v>
      </c>
      <c r="D217" s="32" t="s">
        <v>4948</v>
      </c>
      <c r="E217" s="32" t="str">
        <f t="shared" si="1"/>
        <v>The Guardian Session IPA</v>
      </c>
      <c r="F217" s="33" t="s">
        <v>526</v>
      </c>
      <c r="G217" s="8" t="str">
        <f t="shared" si="2"/>
        <v>The Guardian Session IPA</v>
      </c>
      <c r="H217" s="8" t="s">
        <v>526</v>
      </c>
      <c r="I217" s="8" t="s">
        <v>12</v>
      </c>
      <c r="J217" s="10">
        <v>0.055</v>
      </c>
      <c r="K217" s="8" t="s">
        <v>168</v>
      </c>
      <c r="L217" s="8" t="s">
        <v>136</v>
      </c>
      <c r="M217" s="8"/>
      <c r="N217" s="8"/>
      <c r="O217" s="8"/>
      <c r="P217" s="8" t="s">
        <v>496</v>
      </c>
    </row>
    <row r="218" ht="14.25" customHeight="1">
      <c r="A218" s="8" t="s">
        <v>4949</v>
      </c>
      <c r="B218" s="8" t="str">
        <f t="shared" si="3"/>
        <v>딸기 에일
Strawberry Wheat</v>
      </c>
      <c r="C218" s="8" t="str">
        <f t="array" ref="C218">MID(B218,1,SUM(--(MID(B218,ROW($A$2:$A$100),1)=" "))+SUM(--(LENB(MID(B218,ROW($A$2:$A$100),1))=2)))</f>
        <v>딸기 에일</v>
      </c>
      <c r="D218" s="32" t="s">
        <v>527</v>
      </c>
      <c r="E218" s="32" t="str">
        <f t="shared" si="1"/>
        <v>
Strawberry Wheat</v>
      </c>
      <c r="F218" s="33" t="s">
        <v>4950</v>
      </c>
      <c r="G218" s="8" t="str">
        <f t="shared" si="2"/>
        <v>Strawberry Wheat</v>
      </c>
      <c r="H218" s="8" t="s">
        <v>528</v>
      </c>
      <c r="I218" s="8" t="s">
        <v>12</v>
      </c>
      <c r="J218" s="10">
        <v>0.045</v>
      </c>
      <c r="K218" s="8" t="s">
        <v>29</v>
      </c>
      <c r="L218" s="8" t="s">
        <v>14</v>
      </c>
      <c r="M218" s="8" t="s">
        <v>21</v>
      </c>
      <c r="N218" s="8"/>
      <c r="O218" s="8"/>
      <c r="P218" s="8" t="s">
        <v>496</v>
      </c>
    </row>
    <row r="219" ht="14.25" customHeight="1">
      <c r="A219" s="8" t="s">
        <v>4951</v>
      </c>
      <c r="B219" s="8" t="str">
        <f t="shared" si="3"/>
        <v>강한 아이피에이
Ganghan IPA</v>
      </c>
      <c r="C219" s="8" t="str">
        <f t="array" ref="C219">MID(B219,1,SUM(--(MID(B219,ROW($A$2:$A$100),1)=" "))+SUM(--(LENB(MID(B219,ROW($A$2:$A$100),1))=2)))</f>
        <v>강한 아이피에이</v>
      </c>
      <c r="D219" s="32" t="s">
        <v>529</v>
      </c>
      <c r="E219" s="32" t="str">
        <f t="shared" si="1"/>
        <v>
Ganghan IPA</v>
      </c>
      <c r="F219" s="33" t="s">
        <v>4952</v>
      </c>
      <c r="G219" s="8" t="str">
        <f t="shared" si="2"/>
        <v>Ganghan IPA</v>
      </c>
      <c r="H219" s="8" t="s">
        <v>530</v>
      </c>
      <c r="I219" s="8" t="s">
        <v>12</v>
      </c>
      <c r="J219" s="10">
        <v>0.065</v>
      </c>
      <c r="K219" s="8" t="s">
        <v>24</v>
      </c>
      <c r="L219" s="8" t="s">
        <v>20</v>
      </c>
      <c r="M219" s="8"/>
      <c r="N219" s="8"/>
      <c r="O219" s="8"/>
      <c r="P219" s="8" t="s">
        <v>531</v>
      </c>
    </row>
    <row r="220" ht="14.25" customHeight="1">
      <c r="A220" s="8" t="s">
        <v>4953</v>
      </c>
      <c r="B220" s="8" t="str">
        <f t="shared" si="3"/>
        <v>골목대장
Golmokdaejang</v>
      </c>
      <c r="C220" s="8" t="str">
        <f t="array" ref="C220">MID(B220,1,SUM(--(MID(B220,ROW($A$2:$A$100),1)=" "))+SUM(--(LENB(MID(B220,ROW($A$2:$A$100),1))=2)))</f>
        <v>골목대</v>
      </c>
      <c r="D220" s="32" t="s">
        <v>4954</v>
      </c>
      <c r="E220" s="32" t="str">
        <f t="shared" si="1"/>
        <v>장
Golmokdaejang</v>
      </c>
      <c r="F220" s="33" t="s">
        <v>4955</v>
      </c>
      <c r="G220" s="8" t="str">
        <f t="shared" si="2"/>
        <v>장
Golmokdaejang</v>
      </c>
      <c r="H220" s="8" t="s">
        <v>4955</v>
      </c>
      <c r="I220" s="8" t="s">
        <v>12</v>
      </c>
      <c r="J220" s="10">
        <v>0.05</v>
      </c>
      <c r="K220" s="8" t="s">
        <v>180</v>
      </c>
      <c r="L220" s="8" t="s">
        <v>20</v>
      </c>
      <c r="M220" s="8" t="s">
        <v>136</v>
      </c>
      <c r="N220" s="8"/>
      <c r="O220" s="8"/>
      <c r="P220" s="8" t="s">
        <v>531</v>
      </c>
    </row>
    <row r="221" ht="14.25" customHeight="1">
      <c r="A221" s="8" t="s">
        <v>4956</v>
      </c>
      <c r="B221" s="8" t="str">
        <f t="shared" si="3"/>
        <v>대한 아이피에이
Daehan IPA</v>
      </c>
      <c r="C221" s="8" t="str">
        <f t="array" ref="C221">MID(B221,1,SUM(--(MID(B221,ROW($A$2:$A$100),1)=" "))+SUM(--(LENB(MID(B221,ROW($A$2:$A$100),1))=2)))</f>
        <v>대한 아이피에이</v>
      </c>
      <c r="D221" s="32" t="s">
        <v>534</v>
      </c>
      <c r="E221" s="32" t="str">
        <f t="shared" si="1"/>
        <v>
Daehan IPA</v>
      </c>
      <c r="F221" s="33" t="s">
        <v>4957</v>
      </c>
      <c r="G221" s="8" t="str">
        <f t="shared" si="2"/>
        <v>Daehan IPA</v>
      </c>
      <c r="H221" s="8" t="s">
        <v>535</v>
      </c>
      <c r="I221" s="8" t="s">
        <v>12</v>
      </c>
      <c r="J221" s="10">
        <v>0.047</v>
      </c>
      <c r="K221" s="8" t="s">
        <v>168</v>
      </c>
      <c r="L221" s="8" t="s">
        <v>136</v>
      </c>
      <c r="M221" s="8" t="s">
        <v>276</v>
      </c>
      <c r="N221" s="8"/>
      <c r="O221" s="8"/>
      <c r="P221" s="8" t="s">
        <v>531</v>
      </c>
    </row>
    <row r="222" ht="14.25" customHeight="1">
      <c r="A222" s="8" t="s">
        <v>4958</v>
      </c>
      <c r="B222" s="8" t="str">
        <f t="shared" si="3"/>
        <v>무케순한 아이피에이
Muke Mild IPA</v>
      </c>
      <c r="C222" s="8" t="str">
        <f t="array" ref="C222">MID(B222,1,SUM(--(MID(B222,ROW($A$2:$A$100),1)=" "))+SUM(--(LENB(MID(B222,ROW($A$2:$A$100),1))=2)))</f>
        <v>무케순한 아이피에이
</v>
      </c>
      <c r="D222" s="32" t="s">
        <v>4959</v>
      </c>
      <c r="E222" s="32" t="str">
        <f t="shared" si="1"/>
        <v>Muke Mild IPA</v>
      </c>
      <c r="F222" s="33" t="s">
        <v>537</v>
      </c>
      <c r="G222" s="8" t="str">
        <f t="shared" si="2"/>
        <v>Muke Mild IPA</v>
      </c>
      <c r="H222" s="8" t="s">
        <v>537</v>
      </c>
      <c r="I222" s="8" t="s">
        <v>12</v>
      </c>
      <c r="J222" s="10">
        <v>0.047</v>
      </c>
      <c r="K222" s="8" t="s">
        <v>168</v>
      </c>
      <c r="L222" s="8" t="s">
        <v>136</v>
      </c>
      <c r="M222" s="8" t="s">
        <v>276</v>
      </c>
      <c r="N222" s="8"/>
      <c r="O222" s="8"/>
      <c r="P222" s="8" t="s">
        <v>531</v>
      </c>
    </row>
    <row r="223" ht="14.25" customHeight="1">
      <c r="A223" s="8" t="s">
        <v>4960</v>
      </c>
      <c r="B223" s="8" t="str">
        <f t="shared" si="3"/>
        <v>에일의정석
Essens Of Ale</v>
      </c>
      <c r="C223" s="8" t="str">
        <f t="array" ref="C223">MID(B223,1,SUM(--(MID(B223,ROW($A$2:$A$100),1)=" "))+SUM(--(LENB(MID(B223,ROW($A$2:$A$100),1))=2)))</f>
        <v>에일의정석
</v>
      </c>
      <c r="D223" s="32" t="s">
        <v>4961</v>
      </c>
      <c r="E223" s="32" t="str">
        <f t="shared" si="1"/>
        <v>Essens Of Ale</v>
      </c>
      <c r="F223" s="33" t="s">
        <v>539</v>
      </c>
      <c r="G223" s="8" t="str">
        <f t="shared" si="2"/>
        <v>Essens Of Ale</v>
      </c>
      <c r="H223" s="8" t="s">
        <v>539</v>
      </c>
      <c r="I223" s="8" t="s">
        <v>12</v>
      </c>
      <c r="J223" s="10">
        <v>0.052</v>
      </c>
      <c r="K223" s="8" t="s">
        <v>471</v>
      </c>
      <c r="L223" s="8" t="s">
        <v>276</v>
      </c>
      <c r="M223" s="8"/>
      <c r="N223" s="8"/>
      <c r="O223" s="8"/>
      <c r="P223" s="8" t="s">
        <v>531</v>
      </c>
    </row>
    <row r="224" ht="14.25" customHeight="1">
      <c r="A224" s="8" t="s">
        <v>4962</v>
      </c>
      <c r="B224" s="8" t="str">
        <f t="shared" si="3"/>
        <v>인생에일
Lifetime Ale</v>
      </c>
      <c r="C224" s="8" t="str">
        <f t="array" ref="C224">MID(B224,1,SUM(--(MID(B224,ROW($A$2:$A$100),1)=" "))+SUM(--(LENB(MID(B224,ROW($A$2:$A$100),1))=2)))</f>
        <v>인생에일</v>
      </c>
      <c r="D224" s="32" t="s">
        <v>540</v>
      </c>
      <c r="E224" s="32" t="str">
        <f t="shared" si="1"/>
        <v>
Lifetime Ale</v>
      </c>
      <c r="F224" s="33" t="s">
        <v>4963</v>
      </c>
      <c r="G224" s="8" t="str">
        <f t="shared" si="2"/>
        <v>Lifetime Ale</v>
      </c>
      <c r="H224" s="8" t="s">
        <v>541</v>
      </c>
      <c r="I224" s="8" t="s">
        <v>12</v>
      </c>
      <c r="J224" s="10">
        <v>0.052</v>
      </c>
      <c r="K224" s="8" t="s">
        <v>471</v>
      </c>
      <c r="L224" s="8" t="s">
        <v>276</v>
      </c>
      <c r="M224" s="8"/>
      <c r="N224" s="8"/>
      <c r="O224" s="8"/>
      <c r="P224" s="8" t="s">
        <v>531</v>
      </c>
    </row>
    <row r="225" ht="14.25" customHeight="1">
      <c r="A225" s="8" t="s">
        <v>4964</v>
      </c>
      <c r="B225" s="8" t="str">
        <f t="shared" si="3"/>
        <v>퇴근길
Way Back Home</v>
      </c>
      <c r="C225" s="8" t="str">
        <f t="array" ref="C225">MID(B225,1,SUM(--(MID(B225,ROW($A$2:$A$100),1)=" "))+SUM(--(LENB(MID(B225,ROW($A$2:$A$100),1))=2)))</f>
        <v>퇴근길
</v>
      </c>
      <c r="D225" s="32" t="s">
        <v>4965</v>
      </c>
      <c r="E225" s="32" t="str">
        <f t="shared" si="1"/>
        <v>Way Back Home</v>
      </c>
      <c r="F225" s="33" t="s">
        <v>543</v>
      </c>
      <c r="G225" s="8" t="str">
        <f t="shared" si="2"/>
        <v>Way Back Home</v>
      </c>
      <c r="H225" s="8" t="s">
        <v>543</v>
      </c>
      <c r="I225" s="8" t="s">
        <v>12</v>
      </c>
      <c r="J225" s="10">
        <v>0.047</v>
      </c>
      <c r="K225" s="8" t="s">
        <v>122</v>
      </c>
      <c r="L225" s="8" t="s">
        <v>544</v>
      </c>
      <c r="M225" s="8"/>
      <c r="N225" s="8"/>
      <c r="O225" s="8"/>
      <c r="P225" s="8" t="s">
        <v>531</v>
      </c>
    </row>
    <row r="226" ht="14.25" customHeight="1">
      <c r="A226" s="8" t="s">
        <v>4966</v>
      </c>
      <c r="B226" s="8" t="str">
        <f t="shared" si="3"/>
        <v>퇴근길2
Way Back Home2</v>
      </c>
      <c r="C226" s="8" t="str">
        <f t="array" ref="C226">MID(B226,1,SUM(--(MID(B226,ROW($A$2:$A$100),1)=" "))+SUM(--(LENB(MID(B226,ROW($A$2:$A$100),1))=2)))</f>
        <v>퇴근길2</v>
      </c>
      <c r="D226" s="32" t="s">
        <v>545</v>
      </c>
      <c r="E226" s="32" t="str">
        <f t="shared" si="1"/>
        <v>
Way Back Home2</v>
      </c>
      <c r="F226" s="33" t="s">
        <v>4967</v>
      </c>
      <c r="G226" s="8" t="str">
        <f t="shared" si="2"/>
        <v>Way Back Home2</v>
      </c>
      <c r="H226" s="8" t="s">
        <v>546</v>
      </c>
      <c r="I226" s="8" t="s">
        <v>12</v>
      </c>
      <c r="J226" s="10">
        <v>0.047</v>
      </c>
      <c r="K226" s="8" t="s">
        <v>168</v>
      </c>
      <c r="L226" s="8" t="s">
        <v>32</v>
      </c>
      <c r="M226" s="8"/>
      <c r="N226" s="8"/>
      <c r="O226" s="8"/>
      <c r="P226" s="8" t="s">
        <v>531</v>
      </c>
    </row>
    <row r="227" ht="14.25" customHeight="1">
      <c r="A227" s="8" t="s">
        <v>4968</v>
      </c>
      <c r="B227" s="8" t="str">
        <f t="shared" si="3"/>
        <v>흑당밀키스타우트
Black Sugar Milky stout</v>
      </c>
      <c r="C227" s="8" t="str">
        <f t="array" ref="C227">MID(B227,1,SUM(--(MID(B227,ROW($A$2:$A$100),1)=" "))+SUM(--(LENB(MID(B227,ROW($A$2:$A$100),1))=2)))</f>
        <v>흑당밀키스타우트
</v>
      </c>
      <c r="D227" s="32" t="s">
        <v>4969</v>
      </c>
      <c r="E227" s="32" t="str">
        <f t="shared" si="1"/>
        <v>Black Sugar Milky stout</v>
      </c>
      <c r="F227" s="33" t="s">
        <v>548</v>
      </c>
      <c r="G227" s="8" t="str">
        <f t="shared" si="2"/>
        <v>Black Sugar Milky stout</v>
      </c>
      <c r="H227" s="8" t="s">
        <v>548</v>
      </c>
      <c r="I227" s="8" t="s">
        <v>12</v>
      </c>
      <c r="J227" s="10">
        <v>0.054</v>
      </c>
      <c r="K227" s="8" t="s">
        <v>13</v>
      </c>
      <c r="L227" s="8" t="s">
        <v>14</v>
      </c>
      <c r="M227" s="8"/>
      <c r="N227" s="8"/>
      <c r="O227" s="8"/>
      <c r="P227" s="8" t="s">
        <v>531</v>
      </c>
    </row>
    <row r="228" ht="14.25" customHeight="1">
      <c r="A228" s="8" t="s">
        <v>4970</v>
      </c>
      <c r="B228" s="8" t="str">
        <f t="shared" si="3"/>
        <v>페일 에일
Pale Ale</v>
      </c>
      <c r="C228" s="8" t="str">
        <f t="array" ref="C228">MID(B228,1,SUM(--(MID(B228,ROW($A$2:$A$100),1)=" "))+SUM(--(LENB(MID(B228,ROW($A$2:$A$100),1))=2)))</f>
        <v>페일 에일</v>
      </c>
      <c r="D228" s="32" t="s">
        <v>549</v>
      </c>
      <c r="E228" s="32" t="str">
        <f t="shared" si="1"/>
        <v>
Pale Ale</v>
      </c>
      <c r="F228" s="33" t="s">
        <v>4971</v>
      </c>
      <c r="G228" s="8" t="str">
        <f t="shared" si="2"/>
        <v>Pale Ale</v>
      </c>
      <c r="H228" s="8" t="s">
        <v>19</v>
      </c>
      <c r="I228" s="8" t="s">
        <v>12</v>
      </c>
      <c r="J228" s="10">
        <v>0.052</v>
      </c>
      <c r="K228" s="8" t="s">
        <v>19</v>
      </c>
      <c r="L228" s="8" t="s">
        <v>136</v>
      </c>
      <c r="M228" s="8" t="s">
        <v>21</v>
      </c>
      <c r="N228" s="8"/>
      <c r="O228" s="8"/>
      <c r="P228" s="8" t="s">
        <v>531</v>
      </c>
    </row>
    <row r="229" ht="14.25" customHeight="1">
      <c r="A229" s="8" t="s">
        <v>4972</v>
      </c>
      <c r="B229" s="8" t="str">
        <f t="shared" si="3"/>
        <v>골드 에일
Gold Ale</v>
      </c>
      <c r="C229" s="8" t="str">
        <f t="array" ref="C229">MID(B229,1,SUM(--(MID(B229,ROW($A$2:$A$100),1)=" "))+SUM(--(LENB(MID(B229,ROW($A$2:$A$100),1))=2)))</f>
        <v>골드 에일</v>
      </c>
      <c r="D229" s="32" t="s">
        <v>550</v>
      </c>
      <c r="E229" s="32" t="str">
        <f t="shared" si="1"/>
        <v>
Gold Ale</v>
      </c>
      <c r="F229" s="33" t="s">
        <v>4973</v>
      </c>
      <c r="G229" s="8" t="str">
        <f t="shared" si="2"/>
        <v>Gold Ale</v>
      </c>
      <c r="H229" s="8" t="s">
        <v>551</v>
      </c>
      <c r="I229" s="8" t="s">
        <v>12</v>
      </c>
      <c r="J229" s="10">
        <v>0.05</v>
      </c>
      <c r="K229" s="8" t="s">
        <v>180</v>
      </c>
      <c r="L229" s="8" t="s">
        <v>20</v>
      </c>
      <c r="M229" s="8" t="s">
        <v>32</v>
      </c>
      <c r="N229" s="8"/>
      <c r="O229" s="8"/>
      <c r="P229" s="8" t="s">
        <v>531</v>
      </c>
    </row>
    <row r="230" ht="14.25" customHeight="1">
      <c r="A230" s="8" t="s">
        <v>4974</v>
      </c>
      <c r="B230" s="8" t="str">
        <f t="shared" si="3"/>
        <v>아이피에이  
IPA</v>
      </c>
      <c r="C230" s="8" t="str">
        <f t="array" ref="C230">MID(B230,1,SUM(--(MID(B230,ROW($A$2:$A$100),1)=" "))+SUM(--(LENB(MID(B230,ROW($A$2:$A$100),1))=2)))</f>
        <v>아이피에이 </v>
      </c>
      <c r="D230" s="32" t="s">
        <v>4975</v>
      </c>
      <c r="E230" s="32" t="str">
        <f t="shared" si="1"/>
        <v> 
IPA</v>
      </c>
      <c r="F230" s="33" t="s">
        <v>4976</v>
      </c>
      <c r="G230" s="8" t="str">
        <f t="shared" si="2"/>
        <v>이
IPA</v>
      </c>
      <c r="H230" s="8" t="s">
        <v>4976</v>
      </c>
      <c r="I230" s="8" t="s">
        <v>12</v>
      </c>
      <c r="J230" s="10">
        <v>0.065</v>
      </c>
      <c r="K230" s="8" t="s">
        <v>312</v>
      </c>
      <c r="L230" s="8" t="s">
        <v>107</v>
      </c>
      <c r="M230" s="8"/>
      <c r="N230" s="8"/>
      <c r="O230" s="8"/>
      <c r="P230" s="8" t="s">
        <v>531</v>
      </c>
    </row>
    <row r="231" ht="14.25" customHeight="1">
      <c r="A231" s="8" t="s">
        <v>4977</v>
      </c>
      <c r="B231" s="8" t="str">
        <f t="shared" si="3"/>
        <v>오트밀 스타우트
Oatmeal Stout</v>
      </c>
      <c r="C231" s="8" t="str">
        <f t="array" ref="C231">MID(B231,1,SUM(--(MID(B231,ROW($A$2:$A$100),1)=" "))+SUM(--(LENB(MID(B231,ROW($A$2:$A$100),1))=2)))</f>
        <v>오트밀 스타우트</v>
      </c>
      <c r="D231" s="32" t="s">
        <v>553</v>
      </c>
      <c r="E231" s="32" t="str">
        <f t="shared" si="1"/>
        <v>
Oatmeal Stout</v>
      </c>
      <c r="F231" s="33" t="s">
        <v>4978</v>
      </c>
      <c r="G231" s="8" t="str">
        <f t="shared" si="2"/>
        <v>Oatmeal Stout</v>
      </c>
      <c r="H231" s="8" t="s">
        <v>554</v>
      </c>
      <c r="I231" s="8" t="s">
        <v>12</v>
      </c>
      <c r="J231" s="10">
        <v>0.045</v>
      </c>
      <c r="K231" s="8" t="s">
        <v>13</v>
      </c>
      <c r="L231" s="8" t="s">
        <v>15</v>
      </c>
      <c r="M231" s="8" t="s">
        <v>14</v>
      </c>
      <c r="N231" s="8" t="s">
        <v>128</v>
      </c>
      <c r="O231" s="8"/>
      <c r="P231" s="8" t="s">
        <v>531</v>
      </c>
    </row>
    <row r="232" ht="14.25" customHeight="1">
      <c r="A232" s="8" t="s">
        <v>4979</v>
      </c>
      <c r="B232" s="8" t="str">
        <f t="shared" si="3"/>
        <v>퇴근길
Way Back Home</v>
      </c>
      <c r="C232" s="8" t="str">
        <f t="array" ref="C232">MID(B232,1,SUM(--(MID(B232,ROW($A$2:$A$100),1)=" "))+SUM(--(LENB(MID(B232,ROW($A$2:$A$100),1))=2)))</f>
        <v>퇴근길
</v>
      </c>
      <c r="D232" s="32" t="s">
        <v>4965</v>
      </c>
      <c r="E232" s="32" t="str">
        <f t="shared" si="1"/>
        <v>Way Back Home</v>
      </c>
      <c r="F232" s="33" t="s">
        <v>543</v>
      </c>
      <c r="G232" s="8" t="str">
        <f t="shared" si="2"/>
        <v>Way Back Home</v>
      </c>
      <c r="H232" s="8" t="s">
        <v>543</v>
      </c>
      <c r="I232" s="8" t="s">
        <v>12</v>
      </c>
      <c r="J232" s="10">
        <v>0.047</v>
      </c>
      <c r="K232" s="8" t="s">
        <v>122</v>
      </c>
      <c r="L232" s="8" t="s">
        <v>20</v>
      </c>
      <c r="M232" s="8" t="s">
        <v>32</v>
      </c>
      <c r="N232" s="8"/>
      <c r="O232" s="8"/>
      <c r="P232" s="8" t="s">
        <v>531</v>
      </c>
    </row>
    <row r="233" ht="14.25" customHeight="1">
      <c r="A233" s="8" t="s">
        <v>4980</v>
      </c>
      <c r="B233" s="8" t="str">
        <f t="shared" si="3"/>
        <v>화이트에일
White Ale</v>
      </c>
      <c r="C233" s="8" t="str">
        <f t="array" ref="C233">MID(B233,1,SUM(--(MID(B233,ROW($A$2:$A$100),1)=" "))+SUM(--(LENB(MID(B233,ROW($A$2:$A$100),1))=2)))</f>
        <v>화이트에일</v>
      </c>
      <c r="D233" s="32" t="s">
        <v>555</v>
      </c>
      <c r="E233" s="32" t="str">
        <f t="shared" si="1"/>
        <v>
White Ale</v>
      </c>
      <c r="F233" s="33" t="s">
        <v>4981</v>
      </c>
      <c r="G233" s="8" t="str">
        <f t="shared" si="2"/>
        <v>White Ale</v>
      </c>
      <c r="H233" s="8" t="s">
        <v>354</v>
      </c>
      <c r="I233" s="8" t="s">
        <v>12</v>
      </c>
      <c r="J233" s="10">
        <v>0.054</v>
      </c>
      <c r="K233" s="8" t="s">
        <v>354</v>
      </c>
      <c r="L233" s="8" t="s">
        <v>136</v>
      </c>
      <c r="M233" s="8" t="s">
        <v>21</v>
      </c>
      <c r="N233" s="8"/>
      <c r="O233" s="8"/>
      <c r="P233" s="8" t="s">
        <v>531</v>
      </c>
    </row>
    <row r="234" ht="14.25" customHeight="1">
      <c r="A234" s="8" t="s">
        <v>4982</v>
      </c>
      <c r="B234" s="8" t="str">
        <f t="shared" si="3"/>
        <v>젠틀맨 라거
Gentleman Lager</v>
      </c>
      <c r="C234" s="8" t="str">
        <f t="array" ref="C234">MID(B234,1,SUM(--(MID(B234,ROW($A$2:$A$100),1)=" "))+SUM(--(LENB(MID(B234,ROW($A$2:$A$100),1))=2)))</f>
        <v>젠틀맨 라거</v>
      </c>
      <c r="D234" s="32" t="s">
        <v>556</v>
      </c>
      <c r="E234" s="32" t="str">
        <f t="shared" si="1"/>
        <v>
Gentleman Lager</v>
      </c>
      <c r="F234" s="33" t="s">
        <v>4983</v>
      </c>
      <c r="G234" s="8" t="str">
        <f t="shared" si="2"/>
        <v>Gentleman Lager</v>
      </c>
      <c r="H234" s="8" t="s">
        <v>557</v>
      </c>
      <c r="I234" s="8" t="s">
        <v>12</v>
      </c>
      <c r="J234" s="10">
        <v>0.076</v>
      </c>
      <c r="K234" s="8" t="s">
        <v>122</v>
      </c>
      <c r="L234" s="8" t="s">
        <v>20</v>
      </c>
      <c r="M234" s="8"/>
      <c r="N234" s="8"/>
      <c r="O234" s="8"/>
      <c r="P234" s="8" t="s">
        <v>558</v>
      </c>
    </row>
    <row r="235" ht="14.25" customHeight="1">
      <c r="A235" s="8" t="s">
        <v>4984</v>
      </c>
      <c r="B235" s="8" t="str">
        <f t="shared" si="3"/>
        <v>몽크 아이피에이
Monk IPA</v>
      </c>
      <c r="C235" s="8" t="str">
        <f t="array" ref="C235">MID(B235,1,SUM(--(MID(B235,ROW($A$2:$A$100),1)=" "))+SUM(--(LENB(MID(B235,ROW($A$2:$A$100),1))=2)))</f>
        <v>몽크 아이피에이</v>
      </c>
      <c r="D235" s="32" t="s">
        <v>559</v>
      </c>
      <c r="E235" s="32" t="str">
        <f t="shared" si="1"/>
        <v>
Monk IPA</v>
      </c>
      <c r="F235" s="33" t="s">
        <v>4985</v>
      </c>
      <c r="G235" s="8" t="str">
        <f t="shared" si="2"/>
        <v>Monk IPA</v>
      </c>
      <c r="H235" s="8" t="s">
        <v>560</v>
      </c>
      <c r="I235" s="8" t="s">
        <v>12</v>
      </c>
      <c r="J235" s="10">
        <v>0.072</v>
      </c>
      <c r="K235" s="8" t="s">
        <v>312</v>
      </c>
      <c r="L235" s="8" t="s">
        <v>107</v>
      </c>
      <c r="M235" s="8" t="s">
        <v>21</v>
      </c>
      <c r="N235" s="8" t="s">
        <v>20</v>
      </c>
      <c r="O235" s="8"/>
      <c r="P235" s="8" t="s">
        <v>558</v>
      </c>
    </row>
    <row r="236" ht="14.25" customHeight="1">
      <c r="A236" s="8" t="s">
        <v>4986</v>
      </c>
      <c r="B236" s="8" t="str">
        <f t="shared" si="3"/>
        <v>미스트레스 사워 에일
Mistress Sour Ale</v>
      </c>
      <c r="C236" s="8" t="str">
        <f t="array" ref="C236">MID(B236,1,SUM(--(MID(B236,ROW($A$2:$A$100),1)=" "))+SUM(--(LENB(MID(B236,ROW($A$2:$A$100),1))=2)))</f>
        <v>미스트레스 사워 에일
</v>
      </c>
      <c r="D236" s="32" t="s">
        <v>4987</v>
      </c>
      <c r="E236" s="32" t="str">
        <f t="shared" si="1"/>
        <v>Mistress Sour Ale</v>
      </c>
      <c r="F236" s="33" t="s">
        <v>562</v>
      </c>
      <c r="G236" s="8" t="str">
        <f t="shared" si="2"/>
        <v>Mistress Sour Ale</v>
      </c>
      <c r="H236" s="8" t="s">
        <v>562</v>
      </c>
      <c r="I236" s="8" t="s">
        <v>12</v>
      </c>
      <c r="J236" s="10">
        <v>0.054</v>
      </c>
      <c r="K236" s="8" t="s">
        <v>55</v>
      </c>
      <c r="L236" s="8" t="s">
        <v>21</v>
      </c>
      <c r="M236" s="8" t="s">
        <v>32</v>
      </c>
      <c r="N236" s="8"/>
      <c r="O236" s="8"/>
      <c r="P236" s="8" t="s">
        <v>558</v>
      </c>
    </row>
    <row r="237" ht="14.25" customHeight="1">
      <c r="A237" s="8" t="s">
        <v>4988</v>
      </c>
      <c r="B237" s="8" t="str">
        <f t="shared" si="3"/>
        <v>마담 체리 위트 에일
Madam Cherry Wheat Ale</v>
      </c>
      <c r="C237" s="8" t="str">
        <f t="array" ref="C237">MID(B237,1,SUM(--(MID(B237,ROW($A$2:$A$100),1)=" "))+SUM(--(LENB(MID(B237,ROW($A$2:$A$100),1))=2)))</f>
        <v>마담 체리 위트 에일
</v>
      </c>
      <c r="D237" s="32" t="s">
        <v>4989</v>
      </c>
      <c r="E237" s="32" t="str">
        <f t="shared" si="1"/>
        <v>Madam Cherry Wheat Ale</v>
      </c>
      <c r="F237" s="33" t="s">
        <v>564</v>
      </c>
      <c r="G237" s="8" t="str">
        <f t="shared" si="2"/>
        <v>Madam Cherry Wheat Ale</v>
      </c>
      <c r="H237" s="8" t="s">
        <v>564</v>
      </c>
      <c r="I237" s="8" t="s">
        <v>12</v>
      </c>
      <c r="J237" s="10">
        <v>0.056</v>
      </c>
      <c r="K237" s="8" t="s">
        <v>4990</v>
      </c>
      <c r="L237" s="8" t="s">
        <v>14</v>
      </c>
      <c r="M237" s="8" t="s">
        <v>21</v>
      </c>
      <c r="N237" s="8"/>
      <c r="O237" s="8"/>
      <c r="P237" s="8" t="s">
        <v>558</v>
      </c>
    </row>
    <row r="238" ht="14.25" customHeight="1">
      <c r="A238" s="8" t="s">
        <v>4991</v>
      </c>
      <c r="B238" s="8" t="str">
        <f t="shared" si="3"/>
        <v>조커 골든 페일 에일
Joker Golden Pale Ale</v>
      </c>
      <c r="C238" s="8" t="str">
        <f t="array" ref="C238">MID(B238,1,SUM(--(MID(B238,ROW($A$2:$A$100),1)=" "))+SUM(--(LENB(MID(B238,ROW($A$2:$A$100),1))=2)))</f>
        <v>조커 골든 페일 에일
</v>
      </c>
      <c r="D238" s="32" t="s">
        <v>4992</v>
      </c>
      <c r="E238" s="32" t="str">
        <f t="shared" si="1"/>
        <v>Joker Golden Pale Ale</v>
      </c>
      <c r="F238" s="33" t="s">
        <v>566</v>
      </c>
      <c r="G238" s="8" t="str">
        <f t="shared" si="2"/>
        <v>Joker Golden Pale Ale</v>
      </c>
      <c r="H238" s="8" t="s">
        <v>566</v>
      </c>
      <c r="I238" s="8" t="s">
        <v>12</v>
      </c>
      <c r="J238" s="10">
        <v>0.056</v>
      </c>
      <c r="K238" s="8" t="s">
        <v>19</v>
      </c>
      <c r="L238" s="8" t="s">
        <v>32</v>
      </c>
      <c r="M238" s="8" t="s">
        <v>21</v>
      </c>
      <c r="N238" s="8" t="s">
        <v>14</v>
      </c>
      <c r="O238" s="8"/>
      <c r="P238" s="8" t="s">
        <v>558</v>
      </c>
    </row>
    <row r="239" ht="14.25" customHeight="1">
      <c r="A239" s="8" t="s">
        <v>4993</v>
      </c>
      <c r="B239" s="8" t="str">
        <f t="shared" si="3"/>
        <v>헌치백 세션 아이피에이
Hunchback Session IPA</v>
      </c>
      <c r="C239" s="8" t="str">
        <f t="array" ref="C239">MID(B239,1,SUM(--(MID(B239,ROW($A$2:$A$100),1)=" "))+SUM(--(LENB(MID(B239,ROW($A$2:$A$100),1))=2)))</f>
        <v>헌치백 세션 아이피에이
</v>
      </c>
      <c r="D239" s="32" t="s">
        <v>4994</v>
      </c>
      <c r="E239" s="32" t="str">
        <f t="shared" si="1"/>
        <v>Hunchback Session IPA</v>
      </c>
      <c r="F239" s="33" t="s">
        <v>568</v>
      </c>
      <c r="G239" s="8" t="str">
        <f t="shared" si="2"/>
        <v>Hunchback Session IPA</v>
      </c>
      <c r="H239" s="8" t="s">
        <v>568</v>
      </c>
      <c r="I239" s="8" t="s">
        <v>12</v>
      </c>
      <c r="J239" s="10">
        <v>0.04</v>
      </c>
      <c r="K239" s="8" t="s">
        <v>168</v>
      </c>
      <c r="L239" s="8" t="s">
        <v>21</v>
      </c>
      <c r="M239" s="8" t="s">
        <v>32</v>
      </c>
      <c r="N239" s="8"/>
      <c r="O239" s="8"/>
      <c r="P239" s="8" t="s">
        <v>558</v>
      </c>
    </row>
    <row r="240" ht="14.25" customHeight="1">
      <c r="A240" s="8" t="s">
        <v>4995</v>
      </c>
      <c r="B240" s="8" t="str">
        <f t="shared" si="3"/>
        <v>위치 초콜릿 스타우트
Witch Chocolate Stout</v>
      </c>
      <c r="C240" s="8" t="str">
        <f t="array" ref="C240">MID(B240,1,SUM(--(MID(B240,ROW($A$2:$A$100),1)=" "))+SUM(--(LENB(MID(B240,ROW($A$2:$A$100),1))=2)))</f>
        <v>위치 초콜릿 스타우트
</v>
      </c>
      <c r="D240" s="32" t="s">
        <v>4996</v>
      </c>
      <c r="E240" s="32" t="str">
        <f t="shared" si="1"/>
        <v>Witch Chocolate Stout</v>
      </c>
      <c r="F240" s="33" t="s">
        <v>570</v>
      </c>
      <c r="G240" s="8" t="str">
        <f t="shared" si="2"/>
        <v>Witch Chocolate Stout</v>
      </c>
      <c r="H240" s="8" t="s">
        <v>570</v>
      </c>
      <c r="I240" s="8" t="s">
        <v>12</v>
      </c>
      <c r="J240" s="10">
        <v>0.057</v>
      </c>
      <c r="K240" s="8" t="s">
        <v>13</v>
      </c>
      <c r="L240" s="8" t="s">
        <v>14</v>
      </c>
      <c r="M240" s="8" t="s">
        <v>107</v>
      </c>
      <c r="N240" s="8"/>
      <c r="O240" s="8"/>
      <c r="P240" s="8" t="s">
        <v>558</v>
      </c>
    </row>
    <row r="241" ht="14.25" customHeight="1">
      <c r="A241" s="8" t="s">
        <v>4997</v>
      </c>
      <c r="B241" s="8" t="str">
        <f t="shared" si="3"/>
        <v>스칼라 벨지안 블론드 에일
Scholar Belgian Blonde</v>
      </c>
      <c r="C241" s="8" t="str">
        <f t="array" ref="C241">MID(B241,1,SUM(--(MID(B241,ROW($A$2:$A$100),1)=" "))+SUM(--(LENB(MID(B241,ROW($A$2:$A$100),1))=2)))</f>
        <v>스칼라 벨지안 블론드 에일
</v>
      </c>
      <c r="D241" s="32" t="s">
        <v>4998</v>
      </c>
      <c r="E241" s="32" t="str">
        <f t="shared" si="1"/>
        <v>Scholar Belgian Blonde</v>
      </c>
      <c r="F241" s="33" t="s">
        <v>572</v>
      </c>
      <c r="G241" s="8" t="str">
        <f t="shared" si="2"/>
        <v>Scholar Belgian Blonde</v>
      </c>
      <c r="H241" s="8" t="s">
        <v>572</v>
      </c>
      <c r="I241" s="8" t="s">
        <v>12</v>
      </c>
      <c r="J241" s="10">
        <v>0.054</v>
      </c>
      <c r="K241" s="8" t="s">
        <v>573</v>
      </c>
      <c r="L241" s="8" t="s">
        <v>14</v>
      </c>
      <c r="M241" s="8" t="s">
        <v>123</v>
      </c>
      <c r="N241" s="8"/>
      <c r="O241" s="8"/>
      <c r="P241" s="8" t="s">
        <v>558</v>
      </c>
    </row>
    <row r="242" ht="14.25" customHeight="1">
      <c r="A242" s="8" t="s">
        <v>4999</v>
      </c>
      <c r="B242" s="8" t="str">
        <f t="shared" si="3"/>
        <v>홉스플래쉬 아이피에이
Hop Splash IPA</v>
      </c>
      <c r="C242" s="8" t="str">
        <f t="array" ref="C242">MID(B242,1,SUM(--(MID(B242,ROW($A$2:$A$100),1)=" "))+SUM(--(LENB(MID(B242,ROW($A$2:$A$100),1))=2)))</f>
        <v>홉스플래쉬 아이피에이
</v>
      </c>
      <c r="D242" s="32" t="s">
        <v>5000</v>
      </c>
      <c r="E242" s="32" t="str">
        <f t="shared" si="1"/>
        <v>Hop Splash IPA</v>
      </c>
      <c r="F242" s="33" t="s">
        <v>575</v>
      </c>
      <c r="G242" s="8" t="str">
        <f t="shared" si="2"/>
        <v>Hop Splash IPA</v>
      </c>
      <c r="H242" s="8" t="s">
        <v>575</v>
      </c>
      <c r="I242" s="8" t="s">
        <v>12</v>
      </c>
      <c r="J242" s="10">
        <v>0.067</v>
      </c>
      <c r="K242" s="8" t="s">
        <v>24</v>
      </c>
      <c r="L242" s="8" t="s">
        <v>20</v>
      </c>
      <c r="M242" s="8" t="s">
        <v>128</v>
      </c>
      <c r="N242" s="8" t="s">
        <v>32</v>
      </c>
      <c r="O242" s="8"/>
      <c r="P242" s="8" t="s">
        <v>558</v>
      </c>
    </row>
    <row r="243" ht="14.25" customHeight="1">
      <c r="A243" s="8" t="s">
        <v>5001</v>
      </c>
      <c r="B243" s="8" t="str">
        <f t="shared" si="3"/>
        <v>빅 슬라이드 아이피에이
Big Slide IPA</v>
      </c>
      <c r="C243" s="8" t="str">
        <f t="array" ref="C243">MID(B243,1,SUM(--(MID(B243,ROW($A$2:$A$100),1)=" "))+SUM(--(LENB(MID(B243,ROW($A$2:$A$100),1))=2)))</f>
        <v>빅 슬라이드 아이피에이
</v>
      </c>
      <c r="D243" s="32" t="s">
        <v>5002</v>
      </c>
      <c r="E243" s="32" t="str">
        <f t="shared" si="1"/>
        <v>Big Slide IPA</v>
      </c>
      <c r="F243" s="33" t="s">
        <v>577</v>
      </c>
      <c r="G243" s="8" t="str">
        <f t="shared" si="2"/>
        <v>Big Slide IPA</v>
      </c>
      <c r="H243" s="8" t="s">
        <v>577</v>
      </c>
      <c r="I243" s="8" t="s">
        <v>12</v>
      </c>
      <c r="J243" s="10">
        <v>0.054</v>
      </c>
      <c r="K243" s="8" t="s">
        <v>24</v>
      </c>
      <c r="L243" s="8" t="s">
        <v>21</v>
      </c>
      <c r="M243" s="8" t="s">
        <v>32</v>
      </c>
      <c r="N243" s="8" t="s">
        <v>128</v>
      </c>
      <c r="O243" s="8" t="s">
        <v>20</v>
      </c>
      <c r="P243" s="8" t="s">
        <v>558</v>
      </c>
    </row>
    <row r="244" ht="14.25" customHeight="1">
      <c r="A244" s="8" t="s">
        <v>5003</v>
      </c>
      <c r="B244" s="8" t="str">
        <f t="shared" si="3"/>
        <v>수퍼 스윙 라거
Super Swing Lager</v>
      </c>
      <c r="C244" s="8" t="str">
        <f t="array" ref="C244">MID(B244,1,SUM(--(MID(B244,ROW($A$2:$A$100),1)=" "))+SUM(--(LENB(MID(B244,ROW($A$2:$A$100),1))=2)))</f>
        <v>수퍼 스윙 라거
</v>
      </c>
      <c r="D244" s="32" t="s">
        <v>5004</v>
      </c>
      <c r="E244" s="32" t="str">
        <f t="shared" si="1"/>
        <v>Super Swing Lager</v>
      </c>
      <c r="F244" s="33" t="s">
        <v>579</v>
      </c>
      <c r="G244" s="8" t="str">
        <f t="shared" si="2"/>
        <v>Super Swing Lager</v>
      </c>
      <c r="H244" s="8" t="s">
        <v>579</v>
      </c>
      <c r="I244" s="8" t="s">
        <v>12</v>
      </c>
      <c r="J244" s="10">
        <v>0.048</v>
      </c>
      <c r="K244" s="8" t="s">
        <v>4863</v>
      </c>
      <c r="L244" s="8" t="s">
        <v>20</v>
      </c>
      <c r="M244" s="8" t="s">
        <v>32</v>
      </c>
      <c r="N244" s="8"/>
      <c r="O244" s="8"/>
      <c r="P244" s="8" t="s">
        <v>558</v>
      </c>
    </row>
    <row r="245" ht="14.25" customHeight="1">
      <c r="A245" s="8" t="s">
        <v>5005</v>
      </c>
      <c r="B245" s="8" t="str">
        <f t="shared" si="3"/>
        <v>썸머 위트 에일
Summer Wheat Ale</v>
      </c>
      <c r="C245" s="8" t="str">
        <f t="array" ref="C245">MID(B245,1,SUM(--(MID(B245,ROW($A$2:$A$100),1)=" "))+SUM(--(LENB(MID(B245,ROW($A$2:$A$100),1))=2)))</f>
        <v>썸머 위트 에일
</v>
      </c>
      <c r="D245" s="32" t="s">
        <v>5006</v>
      </c>
      <c r="E245" s="32" t="str">
        <f t="shared" si="1"/>
        <v>Summer Wheat Ale</v>
      </c>
      <c r="F245" s="33" t="s">
        <v>581</v>
      </c>
      <c r="G245" s="8" t="str">
        <f t="shared" si="2"/>
        <v>Summer Wheat Ale</v>
      </c>
      <c r="H245" s="8" t="s">
        <v>581</v>
      </c>
      <c r="I245" s="8" t="s">
        <v>12</v>
      </c>
      <c r="J245" s="10">
        <v>0.052</v>
      </c>
      <c r="K245" s="8" t="s">
        <v>4990</v>
      </c>
      <c r="L245" s="8" t="s">
        <v>128</v>
      </c>
      <c r="M245" s="8" t="s">
        <v>136</v>
      </c>
      <c r="N245" s="8" t="s">
        <v>21</v>
      </c>
      <c r="O245" s="8" t="s">
        <v>20</v>
      </c>
      <c r="P245" s="8" t="s">
        <v>558</v>
      </c>
    </row>
    <row r="246" ht="14.25" customHeight="1">
      <c r="A246" s="8" t="s">
        <v>5007</v>
      </c>
      <c r="B246" s="8" t="str">
        <f t="shared" si="3"/>
        <v>루비 세종
Ruby Saison</v>
      </c>
      <c r="C246" s="8" t="str">
        <f t="array" ref="C246">MID(B246,1,SUM(--(MID(B246,ROW($A$2:$A$100),1)=" "))+SUM(--(LENB(MID(B246,ROW($A$2:$A$100),1))=2)))</f>
        <v>루비 세종</v>
      </c>
      <c r="D246" s="32" t="s">
        <v>582</v>
      </c>
      <c r="E246" s="32" t="str">
        <f t="shared" si="1"/>
        <v>
Ruby Saison</v>
      </c>
      <c r="F246" s="33" t="s">
        <v>5008</v>
      </c>
      <c r="G246" s="8" t="str">
        <f t="shared" si="2"/>
        <v>Ruby Saison</v>
      </c>
      <c r="H246" s="8" t="s">
        <v>583</v>
      </c>
      <c r="I246" s="8" t="s">
        <v>12</v>
      </c>
      <c r="J246" s="10">
        <v>0.055</v>
      </c>
      <c r="K246" s="8" t="s">
        <v>101</v>
      </c>
      <c r="L246" s="8" t="s">
        <v>21</v>
      </c>
      <c r="M246" s="8" t="s">
        <v>32</v>
      </c>
      <c r="N246" s="8"/>
      <c r="O246" s="8"/>
      <c r="P246" s="8" t="s">
        <v>558</v>
      </c>
    </row>
    <row r="247" ht="14.25" customHeight="1">
      <c r="A247" s="8" t="s">
        <v>5009</v>
      </c>
      <c r="B247" s="8" t="str">
        <f t="shared" si="3"/>
        <v>구세주 
Savior</v>
      </c>
      <c r="C247" s="8" t="str">
        <f t="array" ref="C247">MID(B247,1,SUM(--(MID(B247,ROW($A$2:$A$100),1)=" "))+SUM(--(LENB(MID(B247,ROW($A$2:$A$100),1))=2)))</f>
        <v>구세주</v>
      </c>
      <c r="D247" s="32" t="s">
        <v>584</v>
      </c>
      <c r="E247" s="32" t="str">
        <f t="shared" si="1"/>
        <v> 
Savior</v>
      </c>
      <c r="F247" s="33" t="s">
        <v>5010</v>
      </c>
      <c r="G247" s="8" t="str">
        <f t="shared" si="2"/>
        <v>Savior</v>
      </c>
      <c r="H247" s="8" t="s">
        <v>585</v>
      </c>
      <c r="I247" s="8" t="s">
        <v>12</v>
      </c>
      <c r="J247" s="10">
        <v>0.09</v>
      </c>
      <c r="K247" s="8" t="s">
        <v>24</v>
      </c>
      <c r="L247" s="8" t="s">
        <v>21</v>
      </c>
      <c r="M247" s="8" t="s">
        <v>20</v>
      </c>
      <c r="N247" s="8" t="s">
        <v>136</v>
      </c>
      <c r="O247" s="8"/>
      <c r="P247" s="8" t="s">
        <v>558</v>
      </c>
    </row>
    <row r="248" ht="14.25" customHeight="1">
      <c r="A248" s="8" t="s">
        <v>5011</v>
      </c>
      <c r="B248" s="8" t="str">
        <f t="shared" si="3"/>
        <v>대확행 더블 아이피에이
Daehwakhaeng Double IPA</v>
      </c>
      <c r="C248" s="8" t="str">
        <f t="array" ref="C248">MID(B248,1,SUM(--(MID(B248,ROW($A$2:$A$100),1)=" "))+SUM(--(LENB(MID(B248,ROW($A$2:$A$100),1))=2)))</f>
        <v>대확행 더블 아이피에이
</v>
      </c>
      <c r="D248" s="32" t="s">
        <v>5012</v>
      </c>
      <c r="E248" s="32" t="str">
        <f t="shared" si="1"/>
        <v>Daehwakhaeng Double IPA</v>
      </c>
      <c r="F248" s="33" t="s">
        <v>587</v>
      </c>
      <c r="G248" s="8" t="str">
        <f t="shared" si="2"/>
        <v>Daehwakhaeng Double IPA</v>
      </c>
      <c r="H248" s="8" t="s">
        <v>587</v>
      </c>
      <c r="I248" s="8" t="s">
        <v>12</v>
      </c>
      <c r="J248" s="10">
        <v>0.088</v>
      </c>
      <c r="K248" s="8" t="s">
        <v>38</v>
      </c>
      <c r="L248" s="8" t="s">
        <v>20</v>
      </c>
      <c r="M248" s="8" t="s">
        <v>88</v>
      </c>
      <c r="N248" s="8"/>
      <c r="O248" s="8"/>
      <c r="P248" s="8" t="s">
        <v>558</v>
      </c>
    </row>
    <row r="249" ht="14.25" customHeight="1">
      <c r="A249" s="8" t="s">
        <v>5013</v>
      </c>
      <c r="B249" s="8" t="str">
        <f t="shared" si="3"/>
        <v>라이프 베스트 라거
Life Best Lager</v>
      </c>
      <c r="C249" s="8" t="str">
        <f t="array" ref="C249">MID(B249,1,SUM(--(MID(B249,ROW($A$2:$A$100),1)=" "))+SUM(--(LENB(MID(B249,ROW($A$2:$A$100),1))=2)))</f>
        <v>라이프 베스트 라거
</v>
      </c>
      <c r="D249" s="32" t="s">
        <v>5014</v>
      </c>
      <c r="E249" s="32" t="str">
        <f t="shared" si="1"/>
        <v>Life Best Lager</v>
      </c>
      <c r="F249" s="33" t="s">
        <v>589</v>
      </c>
      <c r="G249" s="8" t="str">
        <f t="shared" si="2"/>
        <v>Life Best Lager</v>
      </c>
      <c r="H249" s="8" t="s">
        <v>589</v>
      </c>
      <c r="I249" s="8" t="s">
        <v>12</v>
      </c>
      <c r="J249" s="10">
        <v>0.048</v>
      </c>
      <c r="K249" s="8" t="s">
        <v>35</v>
      </c>
      <c r="L249" s="8" t="s">
        <v>32</v>
      </c>
      <c r="M249" s="8" t="s">
        <v>136</v>
      </c>
      <c r="N249" s="8"/>
      <c r="O249" s="8"/>
      <c r="P249" s="8" t="s">
        <v>558</v>
      </c>
    </row>
    <row r="250" ht="14.25" customHeight="1">
      <c r="A250" s="8" t="s">
        <v>5015</v>
      </c>
      <c r="B250" s="8" t="str">
        <f t="shared" si="3"/>
        <v>흑백 임페리얼 스타우트
Black &amp; White Imperial Stout</v>
      </c>
      <c r="C250" s="8" t="str">
        <f t="array" ref="C250">MID(B250,1,SUM(--(MID(B250,ROW($A$2:$A$100),1)=" "))+SUM(--(LENB(MID(B250,ROW($A$2:$A$100),1))=2)))</f>
        <v>흑백 임페리얼 스타우트
</v>
      </c>
      <c r="D250" s="32" t="s">
        <v>5016</v>
      </c>
      <c r="E250" s="32" t="str">
        <f t="shared" si="1"/>
        <v>Black &amp; White Imperial Stout</v>
      </c>
      <c r="F250" s="33" t="s">
        <v>591</v>
      </c>
      <c r="G250" s="8" t="str">
        <f t="shared" si="2"/>
        <v>Black &amp; White Imperial Stout</v>
      </c>
      <c r="H250" s="8" t="s">
        <v>591</v>
      </c>
      <c r="I250" s="8" t="s">
        <v>12</v>
      </c>
      <c r="J250" s="10">
        <v>0.1</v>
      </c>
      <c r="K250" s="8" t="s">
        <v>468</v>
      </c>
      <c r="L250" s="8" t="s">
        <v>301</v>
      </c>
      <c r="M250" s="8" t="s">
        <v>15</v>
      </c>
      <c r="N250" s="8" t="s">
        <v>14</v>
      </c>
      <c r="O250" s="8"/>
      <c r="P250" s="8" t="s">
        <v>558</v>
      </c>
    </row>
    <row r="251" ht="14.25" customHeight="1">
      <c r="A251" s="8" t="s">
        <v>5017</v>
      </c>
      <c r="B251" s="8" t="str">
        <f t="shared" si="3"/>
        <v>펌킨 에일
Pumpkin Ale</v>
      </c>
      <c r="C251" s="8" t="str">
        <f t="array" ref="C251">MID(B251,1,SUM(--(MID(B251,ROW($A$2:$A$100),1)=" "))+SUM(--(LENB(MID(B251,ROW($A$2:$A$100),1))=2)))</f>
        <v>펌킨 에일</v>
      </c>
      <c r="D251" s="32" t="s">
        <v>592</v>
      </c>
      <c r="E251" s="32" t="str">
        <f t="shared" si="1"/>
        <v>
Pumpkin Ale</v>
      </c>
      <c r="F251" s="33" t="s">
        <v>5018</v>
      </c>
      <c r="G251" s="8" t="str">
        <f t="shared" si="2"/>
        <v>Pumpkin Ale</v>
      </c>
      <c r="H251" s="8" t="s">
        <v>593</v>
      </c>
      <c r="I251" s="8" t="s">
        <v>12</v>
      </c>
      <c r="J251" s="10">
        <v>0.065</v>
      </c>
      <c r="K251" s="8" t="s">
        <v>143</v>
      </c>
      <c r="L251" s="8" t="s">
        <v>14</v>
      </c>
      <c r="M251" s="8" t="s">
        <v>88</v>
      </c>
      <c r="N251" s="8"/>
      <c r="O251" s="8"/>
      <c r="P251" s="8" t="s">
        <v>558</v>
      </c>
    </row>
    <row r="252" ht="14.25" customHeight="1">
      <c r="A252" s="8" t="s">
        <v>5019</v>
      </c>
      <c r="B252" s="8" t="str">
        <f t="shared" si="3"/>
        <v>메르첸 옥토버페스트 비어 
Marzen Oktoberfest Beer</v>
      </c>
      <c r="C252" s="8" t="str">
        <f t="array" ref="C252">MID(B252,1,SUM(--(MID(B252,ROW($A$2:$A$100),1)=" "))+SUM(--(LENB(MID(B252,ROW($A$2:$A$100),1))=2)))</f>
        <v>메르첸 옥토버페스트 비어 
</v>
      </c>
      <c r="D252" s="32" t="s">
        <v>5020</v>
      </c>
      <c r="E252" s="32" t="str">
        <f t="shared" si="1"/>
        <v>Marzen Oktoberfest Beer</v>
      </c>
      <c r="F252" s="33" t="s">
        <v>595</v>
      </c>
      <c r="G252" s="8" t="str">
        <f t="shared" si="2"/>
        <v>Marzen Oktoberfest Beer</v>
      </c>
      <c r="H252" s="8" t="s">
        <v>595</v>
      </c>
      <c r="I252" s="8" t="s">
        <v>12</v>
      </c>
      <c r="J252" s="10">
        <v>0.055</v>
      </c>
      <c r="K252" s="8" t="s">
        <v>35</v>
      </c>
      <c r="L252" s="8" t="s">
        <v>128</v>
      </c>
      <c r="M252" s="8"/>
      <c r="N252" s="8"/>
      <c r="O252" s="8"/>
      <c r="P252" s="8" t="s">
        <v>558</v>
      </c>
    </row>
    <row r="253" ht="14.25" customHeight="1">
      <c r="A253" s="8" t="s">
        <v>5021</v>
      </c>
      <c r="B253" s="8" t="str">
        <f t="shared" si="3"/>
        <v>신바람 로동맥주 
Sinbaram Rodong Beer</v>
      </c>
      <c r="C253" s="8" t="str">
        <f t="array" ref="C253">MID(B253,1,SUM(--(MID(B253,ROW($A$2:$A$100),1)=" "))+SUM(--(LENB(MID(B253,ROW($A$2:$A$100),1))=2)))</f>
        <v>신바람 로동맥주 
</v>
      </c>
      <c r="D253" s="32" t="s">
        <v>5022</v>
      </c>
      <c r="E253" s="32" t="str">
        <f t="shared" si="1"/>
        <v>Sinbaram Rodong Beer</v>
      </c>
      <c r="F253" s="33" t="s">
        <v>597</v>
      </c>
      <c r="G253" s="8" t="str">
        <f t="shared" si="2"/>
        <v>Sinbaram Rodong Beer</v>
      </c>
      <c r="H253" s="8" t="s">
        <v>597</v>
      </c>
      <c r="I253" s="8" t="s">
        <v>12</v>
      </c>
      <c r="J253" s="10">
        <v>0.043</v>
      </c>
      <c r="K253" s="8" t="s">
        <v>101</v>
      </c>
      <c r="L253" s="8" t="s">
        <v>123</v>
      </c>
      <c r="M253" s="8" t="s">
        <v>136</v>
      </c>
      <c r="N253" s="8" t="s">
        <v>128</v>
      </c>
      <c r="O253" s="8"/>
      <c r="P253" s="8" t="s">
        <v>558</v>
      </c>
    </row>
    <row r="254" ht="14.25" customHeight="1">
      <c r="A254" s="8" t="s">
        <v>5023</v>
      </c>
      <c r="B254" s="8" t="str">
        <f t="shared" si="3"/>
        <v>더티 라거 
Dirty Lager</v>
      </c>
      <c r="C254" s="8" t="str">
        <f t="array" ref="C254">MID(B254,1,SUM(--(MID(B254,ROW($A$2:$A$100),1)=" "))+SUM(--(LENB(MID(B254,ROW($A$2:$A$100),1))=2)))</f>
        <v>더티 라거 </v>
      </c>
      <c r="D254" s="32" t="s">
        <v>5024</v>
      </c>
      <c r="E254" s="32" t="str">
        <f t="shared" si="1"/>
        <v>
Dirty Lager</v>
      </c>
      <c r="F254" s="33" t="s">
        <v>5025</v>
      </c>
      <c r="G254" s="8" t="str">
        <f t="shared" si="2"/>
        <v>Dirty Lager</v>
      </c>
      <c r="H254" s="8" t="s">
        <v>599</v>
      </c>
      <c r="I254" s="8" t="s">
        <v>12</v>
      </c>
      <c r="J254" s="10">
        <v>0.048</v>
      </c>
      <c r="K254" s="8" t="s">
        <v>35</v>
      </c>
      <c r="L254" s="8" t="s">
        <v>123</v>
      </c>
      <c r="M254" s="8" t="s">
        <v>88</v>
      </c>
      <c r="N254" s="8" t="s">
        <v>128</v>
      </c>
      <c r="O254" s="8"/>
      <c r="P254" s="8" t="s">
        <v>558</v>
      </c>
    </row>
    <row r="255" ht="14.25" customHeight="1">
      <c r="A255" s="8" t="s">
        <v>5026</v>
      </c>
      <c r="B255" s="8" t="str">
        <f t="shared" si="3"/>
        <v>하와이안 셔츠 골든 에일
Hawaiian Shirt Golden Ale</v>
      </c>
      <c r="C255" s="8" t="str">
        <f t="array" ref="C255">MID(B255,1,SUM(--(MID(B255,ROW($A$2:$A$100),1)=" "))+SUM(--(LENB(MID(B255,ROW($A$2:$A$100),1))=2)))</f>
        <v>하와이안 셔츠 골든 에일
</v>
      </c>
      <c r="D255" s="32" t="s">
        <v>5027</v>
      </c>
      <c r="E255" s="32" t="str">
        <f t="shared" si="1"/>
        <v>Hawaiian Shirt Golden Ale</v>
      </c>
      <c r="F255" s="33" t="s">
        <v>601</v>
      </c>
      <c r="G255" s="8" t="str">
        <f t="shared" si="2"/>
        <v>Hawaiian Shirt Golden Ale</v>
      </c>
      <c r="H255" s="8" t="s">
        <v>601</v>
      </c>
      <c r="I255" s="8" t="s">
        <v>12</v>
      </c>
      <c r="J255" s="10">
        <v>0.045</v>
      </c>
      <c r="K255" s="8" t="s">
        <v>180</v>
      </c>
      <c r="L255" s="8" t="s">
        <v>136</v>
      </c>
      <c r="M255" s="8" t="s">
        <v>128</v>
      </c>
      <c r="N255" s="8"/>
      <c r="O255" s="8"/>
      <c r="P255" s="8" t="s">
        <v>558</v>
      </c>
    </row>
    <row r="256" ht="14.25" customHeight="1">
      <c r="A256" s="8" t="s">
        <v>5028</v>
      </c>
      <c r="B256" s="8" t="str">
        <f t="shared" si="3"/>
        <v>파이브 어 클락
Five o’clock</v>
      </c>
      <c r="C256" s="8" t="str">
        <f t="array" ref="C256">MID(B256,1,SUM(--(MID(B256,ROW($A$2:$A$100),1)=" "))+SUM(--(LENB(MID(B256,ROW($A$2:$A$100),1))=2)))</f>
        <v>파이브 어 클락
</v>
      </c>
      <c r="D256" s="32" t="s">
        <v>5029</v>
      </c>
      <c r="E256" s="32" t="str">
        <f t="shared" si="1"/>
        <v>Five o’clock</v>
      </c>
      <c r="F256" s="33" t="s">
        <v>603</v>
      </c>
      <c r="G256" s="8" t="str">
        <f t="shared" si="2"/>
        <v>Five o’clock</v>
      </c>
      <c r="H256" s="8" t="s">
        <v>603</v>
      </c>
      <c r="I256" s="8" t="s">
        <v>12</v>
      </c>
      <c r="J256" s="10">
        <v>0.05</v>
      </c>
      <c r="K256" s="8" t="s">
        <v>35</v>
      </c>
      <c r="L256" s="8" t="s">
        <v>20</v>
      </c>
      <c r="M256" s="8" t="s">
        <v>223</v>
      </c>
      <c r="N256" s="8"/>
      <c r="O256" s="8"/>
      <c r="P256" s="8" t="s">
        <v>558</v>
      </c>
    </row>
    <row r="257" ht="14.25" customHeight="1">
      <c r="A257" s="8" t="s">
        <v>5030</v>
      </c>
      <c r="B257" s="8" t="str">
        <f t="shared" si="3"/>
        <v>빵맥 포터
Bread Beer Porter</v>
      </c>
      <c r="C257" s="8" t="str">
        <f t="array" ref="C257">MID(B257,1,SUM(--(MID(B257,ROW($A$2:$A$100),1)=" "))+SUM(--(LENB(MID(B257,ROW($A$2:$A$100),1))=2)))</f>
        <v>빵맥 포터
</v>
      </c>
      <c r="D257" s="32" t="s">
        <v>5031</v>
      </c>
      <c r="E257" s="32" t="str">
        <f t="shared" si="1"/>
        <v>Bread Beer Porter</v>
      </c>
      <c r="F257" s="33" t="s">
        <v>605</v>
      </c>
      <c r="G257" s="8" t="str">
        <f t="shared" si="2"/>
        <v>Bread Beer Porter</v>
      </c>
      <c r="H257" s="8" t="s">
        <v>605</v>
      </c>
      <c r="I257" s="8" t="s">
        <v>12</v>
      </c>
      <c r="J257" s="10">
        <v>0.055</v>
      </c>
      <c r="K257" s="8" t="s">
        <v>62</v>
      </c>
      <c r="L257" s="8" t="s">
        <v>128</v>
      </c>
      <c r="M257" s="8" t="s">
        <v>301</v>
      </c>
      <c r="N257" s="8"/>
      <c r="O257" s="8"/>
      <c r="P257" s="8" t="s">
        <v>558</v>
      </c>
    </row>
    <row r="258" ht="14.25" customHeight="1">
      <c r="A258" s="8" t="s">
        <v>5032</v>
      </c>
      <c r="B258" s="8" t="str">
        <f t="shared" si="3"/>
        <v>웰컴 썸머
Welcome Summer</v>
      </c>
      <c r="C258" s="8" t="str">
        <f t="array" ref="C258">MID(B258,1,SUM(--(MID(B258,ROW($A$2:$A$100),1)=" "))+SUM(--(LENB(MID(B258,ROW($A$2:$A$100),1))=2)))</f>
        <v>웰컴 썸머</v>
      </c>
      <c r="D258" s="32" t="s">
        <v>606</v>
      </c>
      <c r="E258" s="32" t="str">
        <f t="shared" si="1"/>
        <v>
Welcome Summer</v>
      </c>
      <c r="F258" s="33" t="s">
        <v>5033</v>
      </c>
      <c r="G258" s="8" t="str">
        <f t="shared" si="2"/>
        <v>Welcome Summer</v>
      </c>
      <c r="H258" s="8" t="s">
        <v>607</v>
      </c>
      <c r="I258" s="8" t="s">
        <v>12</v>
      </c>
      <c r="J258" s="10">
        <v>0.047</v>
      </c>
      <c r="K258" s="8" t="s">
        <v>5034</v>
      </c>
      <c r="L258" s="8" t="s">
        <v>20</v>
      </c>
      <c r="M258" s="8" t="s">
        <v>21</v>
      </c>
      <c r="N258" s="8" t="s">
        <v>32</v>
      </c>
      <c r="O258" s="8"/>
      <c r="P258" s="8" t="s">
        <v>558</v>
      </c>
    </row>
    <row r="259" ht="14.25" customHeight="1">
      <c r="A259" s="8" t="s">
        <v>5035</v>
      </c>
      <c r="B259" s="8" t="str">
        <f t="shared" si="3"/>
        <v>헤이 헤이 헤이
Hey Hey Hey</v>
      </c>
      <c r="C259" s="8" t="str">
        <f t="array" ref="C259">MID(B259,1,SUM(--(MID(B259,ROW($A$2:$A$100),1)=" "))+SUM(--(LENB(MID(B259,ROW($A$2:$A$100),1))=2)))</f>
        <v>헤이 헤이 헤이
</v>
      </c>
      <c r="D259" s="32" t="s">
        <v>5036</v>
      </c>
      <c r="E259" s="32" t="str">
        <f t="shared" si="1"/>
        <v>Hey Hey Hey</v>
      </c>
      <c r="F259" s="33" t="s">
        <v>609</v>
      </c>
      <c r="G259" s="8" t="str">
        <f t="shared" si="2"/>
        <v>Hey Hey Hey</v>
      </c>
      <c r="H259" s="8" t="s">
        <v>609</v>
      </c>
      <c r="I259" s="8" t="s">
        <v>12</v>
      </c>
      <c r="J259" s="10">
        <v>0.059</v>
      </c>
      <c r="K259" s="8" t="s">
        <v>101</v>
      </c>
      <c r="L259" s="8" t="s">
        <v>123</v>
      </c>
      <c r="M259" s="8" t="s">
        <v>21</v>
      </c>
      <c r="N259" s="8" t="s">
        <v>14</v>
      </c>
      <c r="O259" s="8"/>
      <c r="P259" s="8" t="s">
        <v>558</v>
      </c>
    </row>
    <row r="260" ht="14.25" customHeight="1">
      <c r="A260" s="8" t="s">
        <v>5037</v>
      </c>
      <c r="B260" s="8" t="str">
        <f t="shared" si="3"/>
        <v>자유로 77  
Freeway 77</v>
      </c>
      <c r="C260" s="8" t="str">
        <f t="array" ref="C260">MID(B260,1,SUM(--(MID(B260,ROW($A$2:$A$100),1)=" "))+SUM(--(LENB(MID(B260,ROW($A$2:$A$100),1))=2)))</f>
        <v>자유로 77</v>
      </c>
      <c r="D260" s="32" t="s">
        <v>610</v>
      </c>
      <c r="E260" s="32" t="str">
        <f t="shared" si="1"/>
        <v>  
Freeway 77</v>
      </c>
      <c r="F260" s="33" t="s">
        <v>5038</v>
      </c>
      <c r="G260" s="8" t="str">
        <f t="shared" si="2"/>
        <v>Freeway 77</v>
      </c>
      <c r="H260" s="8" t="s">
        <v>611</v>
      </c>
      <c r="I260" s="8" t="s">
        <v>12</v>
      </c>
      <c r="J260" s="10">
        <v>0.077</v>
      </c>
      <c r="K260" s="8" t="s">
        <v>612</v>
      </c>
      <c r="L260" s="8" t="s">
        <v>107</v>
      </c>
      <c r="M260" s="8" t="s">
        <v>21</v>
      </c>
      <c r="N260" s="8" t="s">
        <v>20</v>
      </c>
      <c r="O260" s="8"/>
      <c r="P260" s="8" t="s">
        <v>558</v>
      </c>
    </row>
    <row r="261" ht="14.25" customHeight="1">
      <c r="A261" s="8" t="s">
        <v>5039</v>
      </c>
      <c r="B261" s="8" t="str">
        <f t="shared" si="3"/>
        <v>프렌즈 위드 베네핏 
Friends With Benefit</v>
      </c>
      <c r="C261" s="8" t="str">
        <f t="array" ref="C261">MID(B261,1,SUM(--(MID(B261,ROW($A$2:$A$100),1)=" "))+SUM(--(LENB(MID(B261,ROW($A$2:$A$100),1))=2)))</f>
        <v>프렌즈 위드 베네핏 
</v>
      </c>
      <c r="D261" s="32" t="s">
        <v>5040</v>
      </c>
      <c r="E261" s="32" t="str">
        <f t="shared" si="1"/>
        <v>Friends With Benefit</v>
      </c>
      <c r="F261" s="33" t="s">
        <v>614</v>
      </c>
      <c r="G261" s="8" t="str">
        <f t="shared" si="2"/>
        <v>Friends With Benefit</v>
      </c>
      <c r="H261" s="8" t="s">
        <v>614</v>
      </c>
      <c r="I261" s="8" t="s">
        <v>12</v>
      </c>
      <c r="J261" s="10">
        <v>0.06</v>
      </c>
      <c r="K261" s="8" t="s">
        <v>4552</v>
      </c>
      <c r="L261" s="8" t="s">
        <v>21</v>
      </c>
      <c r="M261" s="8" t="s">
        <v>14</v>
      </c>
      <c r="N261" s="8"/>
      <c r="O261" s="8"/>
      <c r="P261" s="8" t="s">
        <v>558</v>
      </c>
    </row>
    <row r="262" ht="14.25" customHeight="1">
      <c r="A262" s="8" t="s">
        <v>5041</v>
      </c>
      <c r="B262" s="8" t="str">
        <f t="shared" si="3"/>
        <v>상상페일에일
Sang Sang Pale Ale</v>
      </c>
      <c r="C262" s="8" t="str">
        <f t="array" ref="C262">MID(B262,1,SUM(--(MID(B262,ROW($A$2:$A$100),1)=" "))+SUM(--(LENB(MID(B262,ROW($A$2:$A$100),1))=2)))</f>
        <v>상상페일에일
</v>
      </c>
      <c r="D262" s="32" t="s">
        <v>5042</v>
      </c>
      <c r="E262" s="32" t="str">
        <f t="shared" si="1"/>
        <v>Sang Sang Pale Ale</v>
      </c>
      <c r="F262" s="33" t="s">
        <v>616</v>
      </c>
      <c r="G262" s="8" t="str">
        <f t="shared" si="2"/>
        <v>Sang Sang Pale Ale</v>
      </c>
      <c r="H262" s="8" t="s">
        <v>616</v>
      </c>
      <c r="I262" s="8" t="s">
        <v>12</v>
      </c>
      <c r="J262" s="10">
        <v>0.051</v>
      </c>
      <c r="K262" s="8" t="s">
        <v>19</v>
      </c>
      <c r="L262" s="8" t="s">
        <v>14</v>
      </c>
      <c r="M262" s="8" t="s">
        <v>21</v>
      </c>
      <c r="N262" s="8"/>
      <c r="O262" s="8"/>
      <c r="P262" s="8" t="s">
        <v>617</v>
      </c>
    </row>
    <row r="263" ht="14.25" customHeight="1">
      <c r="A263" s="8" t="s">
        <v>5043</v>
      </c>
      <c r="B263" s="8" t="str">
        <f t="shared" si="3"/>
        <v>유미위트에일
Yumi’s Wheat Ale</v>
      </c>
      <c r="C263" s="8" t="str">
        <f t="array" ref="C263">MID(B263,1,SUM(--(MID(B263,ROW($A$2:$A$100),1)=" "))+SUM(--(LENB(MID(B263,ROW($A$2:$A$100),1))=2)))</f>
        <v>유미위트에일
</v>
      </c>
      <c r="D263" s="32" t="s">
        <v>5044</v>
      </c>
      <c r="E263" s="32" t="str">
        <f t="shared" si="1"/>
        <v>Yumi’s Wheat Ale</v>
      </c>
      <c r="F263" s="33" t="s">
        <v>619</v>
      </c>
      <c r="G263" s="8" t="str">
        <f t="shared" si="2"/>
        <v>Yumi’s Wheat Ale</v>
      </c>
      <c r="H263" s="8" t="s">
        <v>619</v>
      </c>
      <c r="I263" s="8" t="s">
        <v>12</v>
      </c>
      <c r="J263" s="10">
        <v>0.052</v>
      </c>
      <c r="K263" s="8" t="s">
        <v>4990</v>
      </c>
      <c r="L263" s="8" t="s">
        <v>320</v>
      </c>
      <c r="M263" s="8" t="s">
        <v>620</v>
      </c>
      <c r="N263" s="8"/>
      <c r="O263" s="8"/>
      <c r="P263" s="8" t="s">
        <v>617</v>
      </c>
    </row>
    <row r="264" ht="14.25" customHeight="1">
      <c r="A264" s="8" t="s">
        <v>5045</v>
      </c>
      <c r="B264" s="8" t="str">
        <f t="shared" si="3"/>
        <v>슬로우 아이피에이
Slow IPA</v>
      </c>
      <c r="C264" s="8" t="str">
        <f t="array" ref="C264">MID(B264,1,SUM(--(MID(B264,ROW($A$2:$A$100),1)=" "))+SUM(--(LENB(MID(B264,ROW($A$2:$A$100),1))=2)))</f>
        <v>슬로우 아이피에이</v>
      </c>
      <c r="D264" s="32" t="s">
        <v>621</v>
      </c>
      <c r="E264" s="32" t="str">
        <f t="shared" si="1"/>
        <v>
Slow IPA</v>
      </c>
      <c r="F264" s="33" t="s">
        <v>5046</v>
      </c>
      <c r="G264" s="8" t="str">
        <f t="shared" si="2"/>
        <v>Slow IPA</v>
      </c>
      <c r="H264" s="8" t="s">
        <v>622</v>
      </c>
      <c r="I264" s="8" t="s">
        <v>12</v>
      </c>
      <c r="J264" s="10">
        <v>0.046</v>
      </c>
      <c r="K264" s="8" t="s">
        <v>24</v>
      </c>
      <c r="L264" s="8" t="s">
        <v>136</v>
      </c>
      <c r="M264" s="8" t="s">
        <v>21</v>
      </c>
      <c r="N264" s="8" t="s">
        <v>123</v>
      </c>
      <c r="O264" s="8"/>
      <c r="P264" s="8" t="s">
        <v>617</v>
      </c>
    </row>
    <row r="265" ht="14.25" customHeight="1">
      <c r="A265" s="8" t="s">
        <v>5047</v>
      </c>
      <c r="B265" s="8" t="str">
        <f t="shared" si="3"/>
        <v>모카 스타우트
Mocha Stout</v>
      </c>
      <c r="C265" s="8" t="str">
        <f t="array" ref="C265">MID(B265,1,SUM(--(MID(B265,ROW($A$2:$A$100),1)=" "))+SUM(--(LENB(MID(B265,ROW($A$2:$A$100),1))=2)))</f>
        <v>모카 스타우트</v>
      </c>
      <c r="D265" s="32" t="s">
        <v>623</v>
      </c>
      <c r="E265" s="32" t="str">
        <f t="shared" si="1"/>
        <v>
Mocha Stout</v>
      </c>
      <c r="F265" s="33" t="s">
        <v>5048</v>
      </c>
      <c r="G265" s="8" t="str">
        <f t="shared" si="2"/>
        <v>Mocha Stout</v>
      </c>
      <c r="H265" s="8" t="s">
        <v>624</v>
      </c>
      <c r="I265" s="8" t="s">
        <v>12</v>
      </c>
      <c r="J265" s="10">
        <v>0.052</v>
      </c>
      <c r="K265" s="8" t="s">
        <v>13</v>
      </c>
      <c r="L265" s="8" t="s">
        <v>15</v>
      </c>
      <c r="M265" s="8" t="s">
        <v>14</v>
      </c>
      <c r="N265" s="8"/>
      <c r="O265" s="8"/>
      <c r="P265" s="8" t="s">
        <v>617</v>
      </c>
    </row>
    <row r="266" ht="14.25" customHeight="1">
      <c r="A266" s="8" t="s">
        <v>5049</v>
      </c>
      <c r="B266" s="8" t="str">
        <f t="shared" si="3"/>
        <v>벨지안 위트
Belgian Wit</v>
      </c>
      <c r="C266" s="8" t="str">
        <f t="array" ref="C266">MID(B266,1,SUM(--(MID(B266,ROW($A$2:$A$100),1)=" "))+SUM(--(LENB(MID(B266,ROW($A$2:$A$100),1))=2)))</f>
        <v>벨지안 위트</v>
      </c>
      <c r="D266" s="32" t="s">
        <v>625</v>
      </c>
      <c r="E266" s="32" t="str">
        <f t="shared" si="1"/>
        <v>
Belgian Wit</v>
      </c>
      <c r="F266" s="33" t="s">
        <v>5050</v>
      </c>
      <c r="G266" s="8" t="str">
        <f t="shared" si="2"/>
        <v>Belgian Wit</v>
      </c>
      <c r="H266" s="8" t="s">
        <v>626</v>
      </c>
      <c r="I266" s="8" t="s">
        <v>12</v>
      </c>
      <c r="J266" s="10">
        <v>0.05</v>
      </c>
      <c r="K266" s="8" t="s">
        <v>131</v>
      </c>
      <c r="L266" s="8" t="s">
        <v>21</v>
      </c>
      <c r="M266" s="8" t="s">
        <v>32</v>
      </c>
      <c r="N266" s="8"/>
      <c r="O266" s="8"/>
      <c r="P266" s="8" t="s">
        <v>617</v>
      </c>
    </row>
    <row r="267" ht="14.25" customHeight="1">
      <c r="A267" s="8" t="s">
        <v>5051</v>
      </c>
      <c r="B267" s="8" t="str">
        <f t="shared" si="3"/>
        <v>365 아이피에이  
365 IPA</v>
      </c>
      <c r="C267" s="8" t="str">
        <f t="array" ref="C267">MID(B267,1,SUM(--(MID(B267,ROW($A$2:$A$100),1)=" "))+SUM(--(LENB(MID(B267,ROW($A$2:$A$100),1))=2)))</f>
        <v>365 아이피에이</v>
      </c>
      <c r="D267" s="32" t="s">
        <v>627</v>
      </c>
      <c r="E267" s="32" t="str">
        <f t="shared" si="1"/>
        <v>  
365 IPA</v>
      </c>
      <c r="F267" s="33" t="s">
        <v>5052</v>
      </c>
      <c r="G267" s="8" t="str">
        <f t="shared" si="2"/>
        <v>365 IPA</v>
      </c>
      <c r="H267" s="8" t="s">
        <v>628</v>
      </c>
      <c r="I267" s="8" t="s">
        <v>12</v>
      </c>
      <c r="J267" s="10">
        <v>0.065</v>
      </c>
      <c r="K267" s="8" t="s">
        <v>24</v>
      </c>
      <c r="L267" s="8" t="s">
        <v>21</v>
      </c>
      <c r="M267" s="8" t="s">
        <v>107</v>
      </c>
      <c r="N267" s="8"/>
      <c r="O267" s="8"/>
      <c r="P267" s="8" t="s">
        <v>617</v>
      </c>
    </row>
    <row r="268" ht="14.25" customHeight="1">
      <c r="A268" s="8" t="s">
        <v>5053</v>
      </c>
      <c r="B268" s="8" t="str">
        <f t="shared" si="3"/>
        <v>폭포 페일에일
Waterfall Pale Ale</v>
      </c>
      <c r="C268" s="8" t="str">
        <f t="array" ref="C268">MID(B268,1,SUM(--(MID(B268,ROW($A$2:$A$100),1)=" "))+SUM(--(LENB(MID(B268,ROW($A$2:$A$100),1))=2)))</f>
        <v>폭포 페일에일
</v>
      </c>
      <c r="D268" s="32" t="s">
        <v>5054</v>
      </c>
      <c r="E268" s="32" t="str">
        <f t="shared" si="1"/>
        <v>Waterfall Pale Ale</v>
      </c>
      <c r="F268" s="33" t="s">
        <v>630</v>
      </c>
      <c r="G268" s="8" t="str">
        <f t="shared" si="2"/>
        <v>Waterfall Pale Ale</v>
      </c>
      <c r="H268" s="8" t="s">
        <v>630</v>
      </c>
      <c r="I268" s="8" t="s">
        <v>12</v>
      </c>
      <c r="J268" s="10">
        <v>0.052</v>
      </c>
      <c r="K268" s="8" t="s">
        <v>19</v>
      </c>
      <c r="L268" s="8" t="s">
        <v>14</v>
      </c>
      <c r="M268" s="8" t="s">
        <v>107</v>
      </c>
      <c r="N268" s="8"/>
      <c r="O268" s="8"/>
      <c r="P268" s="8" t="s">
        <v>617</v>
      </c>
    </row>
    <row r="269" ht="14.25" customHeight="1">
      <c r="A269" s="8" t="s">
        <v>5055</v>
      </c>
      <c r="B269" s="8" t="str">
        <f t="shared" si="3"/>
        <v>벨지안 듀벨
Belgian Bubbel</v>
      </c>
      <c r="C269" s="8" t="str">
        <f t="array" ref="C269">MID(B269,1,SUM(--(MID(B269,ROW($A$2:$A$100),1)=" "))+SUM(--(LENB(MID(B269,ROW($A$2:$A$100),1))=2)))</f>
        <v>벨지안 듀벨</v>
      </c>
      <c r="D269" s="32" t="s">
        <v>631</v>
      </c>
      <c r="E269" s="32" t="str">
        <f t="shared" si="1"/>
        <v>
Belgian Bubbel</v>
      </c>
      <c r="F269" s="33" t="s">
        <v>5056</v>
      </c>
      <c r="G269" s="8" t="str">
        <f t="shared" si="2"/>
        <v>Belgian Bubbel</v>
      </c>
      <c r="H269" s="8" t="s">
        <v>632</v>
      </c>
      <c r="I269" s="8" t="s">
        <v>12</v>
      </c>
      <c r="J269" s="10">
        <v>0.07</v>
      </c>
      <c r="K269" s="8" t="s">
        <v>5057</v>
      </c>
      <c r="L269" s="8" t="s">
        <v>21</v>
      </c>
      <c r="M269" s="8" t="s">
        <v>14</v>
      </c>
      <c r="N269" s="8"/>
      <c r="O269" s="8"/>
      <c r="P269" s="8" t="s">
        <v>617</v>
      </c>
    </row>
    <row r="270" ht="14.25" customHeight="1">
      <c r="A270" s="8" t="s">
        <v>5058</v>
      </c>
      <c r="B270" s="8" t="str">
        <f t="shared" si="3"/>
        <v>짤맥 골든에일
Zzalmac Golden Ale</v>
      </c>
      <c r="C270" s="8" t="str">
        <f t="array" ref="C270">MID(B270,1,SUM(--(MID(B270,ROW($A$2:$A$100),1)=" "))+SUM(--(LENB(MID(B270,ROW($A$2:$A$100),1))=2)))</f>
        <v>짤맥 골든에일
</v>
      </c>
      <c r="D270" s="32" t="s">
        <v>5059</v>
      </c>
      <c r="E270" s="32" t="str">
        <f t="shared" si="1"/>
        <v>Zzalmac Golden Ale</v>
      </c>
      <c r="F270" s="33" t="s">
        <v>635</v>
      </c>
      <c r="G270" s="8" t="str">
        <f t="shared" si="2"/>
        <v>Zzalmac Golden Ale</v>
      </c>
      <c r="H270" s="8" t="s">
        <v>635</v>
      </c>
      <c r="I270" s="8" t="s">
        <v>12</v>
      </c>
      <c r="J270" s="10">
        <v>0.046</v>
      </c>
      <c r="K270" s="8" t="s">
        <v>180</v>
      </c>
      <c r="L270" s="8" t="s">
        <v>21</v>
      </c>
      <c r="M270" s="8" t="s">
        <v>107</v>
      </c>
      <c r="N270" s="8" t="s">
        <v>32</v>
      </c>
      <c r="O270" s="8"/>
      <c r="P270" s="8" t="s">
        <v>617</v>
      </c>
    </row>
    <row r="271" ht="14.25" customHeight="1">
      <c r="A271" s="8" t="s">
        <v>5060</v>
      </c>
      <c r="B271" s="8" t="str">
        <f t="shared" si="3"/>
        <v>브랜든의 밀맥주
Brandon’s Hefeweizen</v>
      </c>
      <c r="C271" s="8" t="str">
        <f t="array" ref="C271">MID(B271,1,SUM(--(MID(B271,ROW($A$2:$A$100),1)=" "))+SUM(--(LENB(MID(B271,ROW($A$2:$A$100),1))=2)))</f>
        <v>브랜든의 밀맥주
</v>
      </c>
      <c r="D271" s="32" t="s">
        <v>5061</v>
      </c>
      <c r="E271" s="32" t="str">
        <f t="shared" si="1"/>
        <v>Brandon’s Hefeweizen</v>
      </c>
      <c r="F271" s="33" t="s">
        <v>637</v>
      </c>
      <c r="G271" s="8" t="str">
        <f t="shared" si="2"/>
        <v>Brandon’s Hefeweizen</v>
      </c>
      <c r="H271" s="8" t="s">
        <v>637</v>
      </c>
      <c r="I271" s="8" t="s">
        <v>12</v>
      </c>
      <c r="J271" s="10">
        <v>0.05</v>
      </c>
      <c r="K271" s="8" t="s">
        <v>638</v>
      </c>
      <c r="L271" s="8" t="s">
        <v>14</v>
      </c>
      <c r="M271" s="8" t="s">
        <v>21</v>
      </c>
      <c r="N271" s="8"/>
      <c r="O271" s="8"/>
      <c r="P271" s="8" t="s">
        <v>617</v>
      </c>
    </row>
    <row r="272" ht="14.25" customHeight="1">
      <c r="A272" s="8" t="s">
        <v>5062</v>
      </c>
      <c r="B272" s="8" t="str">
        <f t="shared" si="3"/>
        <v>엑스트라 스페셜 에일
Extra Special Ale</v>
      </c>
      <c r="C272" s="8" t="str">
        <f t="array" ref="C272">MID(B272,1,SUM(--(MID(B272,ROW($A$2:$A$100),1)=" "))+SUM(--(LENB(MID(B272,ROW($A$2:$A$100),1))=2)))</f>
        <v>엑스트라 스페셜 에일
</v>
      </c>
      <c r="D272" s="32" t="s">
        <v>5063</v>
      </c>
      <c r="E272" s="32" t="str">
        <f t="shared" si="1"/>
        <v>Extra Special Ale</v>
      </c>
      <c r="F272" s="33" t="s">
        <v>640</v>
      </c>
      <c r="G272" s="8" t="str">
        <f t="shared" si="2"/>
        <v>Extra Special Ale</v>
      </c>
      <c r="H272" s="8" t="s">
        <v>640</v>
      </c>
      <c r="I272" s="8" t="s">
        <v>12</v>
      </c>
      <c r="J272" s="10">
        <v>0.057</v>
      </c>
      <c r="K272" s="8" t="s">
        <v>143</v>
      </c>
      <c r="L272" s="8" t="s">
        <v>14</v>
      </c>
      <c r="M272" s="8" t="s">
        <v>20</v>
      </c>
      <c r="N272" s="8"/>
      <c r="O272" s="8"/>
      <c r="P272" s="8" t="s">
        <v>617</v>
      </c>
    </row>
    <row r="273" ht="14.25" customHeight="1">
      <c r="A273" s="8" t="s">
        <v>5064</v>
      </c>
      <c r="B273" s="8" t="str">
        <f t="shared" si="3"/>
        <v>하베스트 아이피에이
Harvest IPA</v>
      </c>
      <c r="C273" s="8" t="str">
        <f t="array" ref="C273">MID(B273,1,SUM(--(MID(B273,ROW($A$2:$A$100),1)=" "))+SUM(--(LENB(MID(B273,ROW($A$2:$A$100),1))=2)))</f>
        <v>하베스트 아이피에이</v>
      </c>
      <c r="D273" s="32" t="s">
        <v>641</v>
      </c>
      <c r="E273" s="32" t="str">
        <f t="shared" si="1"/>
        <v>
Harvest IPA</v>
      </c>
      <c r="F273" s="33" t="s">
        <v>5065</v>
      </c>
      <c r="G273" s="8" t="str">
        <f t="shared" si="2"/>
        <v>Harvest IPA</v>
      </c>
      <c r="H273" s="8" t="s">
        <v>642</v>
      </c>
      <c r="I273" s="8" t="s">
        <v>12</v>
      </c>
      <c r="J273" s="10">
        <v>0.074</v>
      </c>
      <c r="K273" s="8" t="s">
        <v>24</v>
      </c>
      <c r="L273" s="8" t="s">
        <v>136</v>
      </c>
      <c r="M273" s="8"/>
      <c r="N273" s="8"/>
      <c r="O273" s="8"/>
      <c r="P273" s="8" t="s">
        <v>617</v>
      </c>
    </row>
    <row r="274" ht="14.25" customHeight="1">
      <c r="A274" s="8" t="s">
        <v>5066</v>
      </c>
      <c r="B274" s="8" t="str">
        <f t="shared" si="3"/>
        <v>깻잎 한 잔 세종
Perilla Lead Saison</v>
      </c>
      <c r="C274" s="8" t="str">
        <f t="array" ref="C274">MID(B274,1,SUM(--(MID(B274,ROW($A$2:$A$100),1)=" "))+SUM(--(LENB(MID(B274,ROW($A$2:$A$100),1))=2)))</f>
        <v>깻잎 한 잔 세종
</v>
      </c>
      <c r="D274" s="32" t="s">
        <v>5067</v>
      </c>
      <c r="E274" s="32" t="str">
        <f t="shared" si="1"/>
        <v>Perilla Lead Saison</v>
      </c>
      <c r="F274" s="33" t="s">
        <v>644</v>
      </c>
      <c r="G274" s="8" t="str">
        <f t="shared" si="2"/>
        <v>Perilla Lead Saison</v>
      </c>
      <c r="H274" s="8" t="s">
        <v>644</v>
      </c>
      <c r="I274" s="8" t="s">
        <v>12</v>
      </c>
      <c r="J274" s="10">
        <v>0.061</v>
      </c>
      <c r="K274" s="8" t="s">
        <v>101</v>
      </c>
      <c r="L274" s="8" t="s">
        <v>107</v>
      </c>
      <c r="M274" s="8" t="s">
        <v>14</v>
      </c>
      <c r="N274" s="8"/>
      <c r="O274" s="8"/>
      <c r="P274" s="8" t="s">
        <v>617</v>
      </c>
    </row>
    <row r="275" ht="14.25" customHeight="1">
      <c r="A275" s="8" t="s">
        <v>5068</v>
      </c>
      <c r="B275" s="8" t="str">
        <f t="shared" si="3"/>
        <v>플라워 파워 필스너
Flower Power Pilsner</v>
      </c>
      <c r="C275" s="8" t="str">
        <f t="array" ref="C275">MID(B275,1,SUM(--(MID(B275,ROW($A$2:$A$100),1)=" "))+SUM(--(LENB(MID(B275,ROW($A$2:$A$100),1))=2)))</f>
        <v>플라워 파워 필스너
</v>
      </c>
      <c r="D275" s="32" t="s">
        <v>5069</v>
      </c>
      <c r="E275" s="32" t="str">
        <f t="shared" si="1"/>
        <v>Flower Power Pilsner</v>
      </c>
      <c r="F275" s="33" t="s">
        <v>646</v>
      </c>
      <c r="G275" s="8" t="str">
        <f t="shared" si="2"/>
        <v>Flower Power Pilsner</v>
      </c>
      <c r="H275" s="8" t="s">
        <v>646</v>
      </c>
      <c r="I275" s="8" t="s">
        <v>12</v>
      </c>
      <c r="J275" s="10">
        <v>0.052</v>
      </c>
      <c r="K275" s="8" t="s">
        <v>122</v>
      </c>
      <c r="L275" s="8" t="s">
        <v>123</v>
      </c>
      <c r="M275" s="8" t="s">
        <v>107</v>
      </c>
      <c r="N275" s="8"/>
      <c r="O275" s="8"/>
      <c r="P275" s="8" t="s">
        <v>617</v>
      </c>
    </row>
    <row r="276" ht="14.25" customHeight="1">
      <c r="A276" s="8" t="s">
        <v>5070</v>
      </c>
      <c r="B276" s="8" t="str">
        <f t="shared" si="3"/>
        <v>케이바이스 
K-Weiss</v>
      </c>
      <c r="C276" s="8" t="str">
        <f t="array" ref="C276">MID(B276,1,SUM(--(MID(B276,ROW($A$2:$A$100),1)=" "))+SUM(--(LENB(MID(B276,ROW($A$2:$A$100),1))=2)))</f>
        <v>케이바이스</v>
      </c>
      <c r="D276" s="32" t="s">
        <v>647</v>
      </c>
      <c r="E276" s="32" t="str">
        <f t="shared" si="1"/>
        <v> 
K-Weiss</v>
      </c>
      <c r="F276" s="33" t="s">
        <v>5071</v>
      </c>
      <c r="G276" s="8" t="str">
        <f t="shared" si="2"/>
        <v>K-Weiss</v>
      </c>
      <c r="H276" s="8" t="s">
        <v>648</v>
      </c>
      <c r="I276" s="8" t="s">
        <v>12</v>
      </c>
      <c r="J276" s="10">
        <v>0.04</v>
      </c>
      <c r="K276" s="8" t="s">
        <v>2453</v>
      </c>
      <c r="L276" s="8" t="s">
        <v>21</v>
      </c>
      <c r="M276" s="8" t="s">
        <v>14</v>
      </c>
      <c r="N276" s="8" t="s">
        <v>32</v>
      </c>
      <c r="O276" s="8"/>
      <c r="P276" s="8" t="s">
        <v>617</v>
      </c>
    </row>
    <row r="277" ht="14.25" customHeight="1">
      <c r="A277" s="8" t="s">
        <v>5072</v>
      </c>
      <c r="B277" s="8" t="str">
        <f t="shared" si="3"/>
        <v>뉴 런던 에일
New London Ale</v>
      </c>
      <c r="C277" s="8" t="str">
        <f t="array" ref="C277">MID(B277,1,SUM(--(MID(B277,ROW($A$2:$A$100),1)=" "))+SUM(--(LENB(MID(B277,ROW($A$2:$A$100),1))=2)))</f>
        <v>뉴 런던 에일
</v>
      </c>
      <c r="D277" s="32" t="s">
        <v>5073</v>
      </c>
      <c r="E277" s="32" t="str">
        <f t="shared" si="1"/>
        <v>New London Ale</v>
      </c>
      <c r="F277" s="33" t="s">
        <v>650</v>
      </c>
      <c r="G277" s="8" t="str">
        <f t="shared" si="2"/>
        <v>New London Ale</v>
      </c>
      <c r="H277" s="8" t="s">
        <v>650</v>
      </c>
      <c r="I277" s="8" t="s">
        <v>12</v>
      </c>
      <c r="J277" s="10">
        <v>0.048</v>
      </c>
      <c r="K277" s="8" t="s">
        <v>143</v>
      </c>
      <c r="L277" s="8" t="s">
        <v>20</v>
      </c>
      <c r="M277" s="8" t="s">
        <v>32</v>
      </c>
      <c r="N277" s="8"/>
      <c r="O277" s="8"/>
      <c r="P277" s="8" t="s">
        <v>617</v>
      </c>
    </row>
    <row r="278" ht="14.25" customHeight="1">
      <c r="A278" s="8" t="s">
        <v>5074</v>
      </c>
      <c r="B278" s="8" t="str">
        <f t="shared" si="3"/>
        <v>오미자 에일
Omija Ale</v>
      </c>
      <c r="C278" s="8" t="str">
        <f t="array" ref="C278">MID(B278,1,SUM(--(MID(B278,ROW($A$2:$A$100),1)=" "))+SUM(--(LENB(MID(B278,ROW($A$2:$A$100),1))=2)))</f>
        <v>오미자 에일</v>
      </c>
      <c r="D278" s="32" t="s">
        <v>651</v>
      </c>
      <c r="E278" s="32" t="str">
        <f t="shared" si="1"/>
        <v>
Omija Ale</v>
      </c>
      <c r="F278" s="33" t="s">
        <v>5075</v>
      </c>
      <c r="G278" s="8" t="str">
        <f t="shared" si="2"/>
        <v>Omija Ale</v>
      </c>
      <c r="H278" s="8" t="s">
        <v>652</v>
      </c>
      <c r="I278" s="8" t="s">
        <v>12</v>
      </c>
      <c r="J278" s="10">
        <v>0.064</v>
      </c>
      <c r="K278" s="8" t="s">
        <v>143</v>
      </c>
      <c r="L278" s="8" t="s">
        <v>21</v>
      </c>
      <c r="M278" s="8" t="s">
        <v>14</v>
      </c>
      <c r="N278" s="8"/>
      <c r="O278" s="8"/>
      <c r="P278" s="8" t="s">
        <v>617</v>
      </c>
    </row>
    <row r="279" ht="14.25" customHeight="1">
      <c r="A279" s="8" t="s">
        <v>5076</v>
      </c>
      <c r="B279" s="8" t="str">
        <f t="shared" si="3"/>
        <v>나파 듀벨
Napa Dubbel</v>
      </c>
      <c r="C279" s="8" t="str">
        <f t="array" ref="C279">MID(B279,1,SUM(--(MID(B279,ROW($A$2:$A$100),1)=" "))+SUM(--(LENB(MID(B279,ROW($A$2:$A$100),1))=2)))</f>
        <v>나파 듀벨</v>
      </c>
      <c r="D279" s="32" t="s">
        <v>653</v>
      </c>
      <c r="E279" s="32" t="str">
        <f t="shared" si="1"/>
        <v>
Napa Dubbel</v>
      </c>
      <c r="F279" s="33" t="s">
        <v>5077</v>
      </c>
      <c r="G279" s="8" t="str">
        <f t="shared" si="2"/>
        <v>Napa Dubbel</v>
      </c>
      <c r="H279" s="8" t="s">
        <v>654</v>
      </c>
      <c r="I279" s="8" t="s">
        <v>12</v>
      </c>
      <c r="J279" s="10">
        <v>0.072</v>
      </c>
      <c r="K279" s="8" t="s">
        <v>5057</v>
      </c>
      <c r="L279" s="8" t="s">
        <v>21</v>
      </c>
      <c r="M279" s="8" t="s">
        <v>107</v>
      </c>
      <c r="N279" s="8"/>
      <c r="O279" s="8"/>
      <c r="P279" s="8" t="s">
        <v>617</v>
      </c>
    </row>
    <row r="280" ht="14.25" customHeight="1">
      <c r="A280" s="8" t="s">
        <v>5078</v>
      </c>
      <c r="B280" s="8" t="str">
        <f t="shared" si="3"/>
        <v>루즈 드 브아
Rouge De Bois</v>
      </c>
      <c r="C280" s="8" t="str">
        <f t="array" ref="C280">MID(B280,1,SUM(--(MID(B280,ROW($A$2:$A$100),1)=" "))+SUM(--(LENB(MID(B280,ROW($A$2:$A$100),1))=2)))</f>
        <v>루즈 드 브아
</v>
      </c>
      <c r="D280" s="32" t="s">
        <v>5079</v>
      </c>
      <c r="E280" s="32" t="str">
        <f t="shared" si="1"/>
        <v>Rouge De Bois</v>
      </c>
      <c r="F280" s="33" t="s">
        <v>656</v>
      </c>
      <c r="G280" s="8" t="str">
        <f t="shared" si="2"/>
        <v>Rouge De Bois</v>
      </c>
      <c r="H280" s="8" t="s">
        <v>656</v>
      </c>
      <c r="I280" s="8" t="s">
        <v>12</v>
      </c>
      <c r="J280" s="10">
        <v>0.06</v>
      </c>
      <c r="K280" s="8" t="s">
        <v>55</v>
      </c>
      <c r="L280" s="8" t="s">
        <v>21</v>
      </c>
      <c r="M280" s="8" t="s">
        <v>128</v>
      </c>
      <c r="N280" s="8" t="s">
        <v>107</v>
      </c>
      <c r="O280" s="8"/>
      <c r="P280" s="8" t="s">
        <v>617</v>
      </c>
    </row>
    <row r="281" ht="14.25" customHeight="1">
      <c r="A281" s="8" t="s">
        <v>5080</v>
      </c>
      <c r="B281" s="8" t="str">
        <f t="shared" si="3"/>
        <v>마왕
Mawang Imperial Stout</v>
      </c>
      <c r="C281" s="8" t="str">
        <f t="array" ref="C281">MID(B281,1,SUM(--(MID(B281,ROW($A$2:$A$100),1)=" "))+SUM(--(LENB(MID(B281,ROW($A$2:$A$100),1))=2)))</f>
        <v>마왕
</v>
      </c>
      <c r="D281" s="32" t="s">
        <v>5081</v>
      </c>
      <c r="E281" s="32" t="str">
        <f t="shared" si="1"/>
        <v>Mawang Imperial Stout</v>
      </c>
      <c r="F281" s="33" t="s">
        <v>658</v>
      </c>
      <c r="G281" s="8" t="str">
        <f t="shared" si="2"/>
        <v>Mawang Imperial Stout</v>
      </c>
      <c r="H281" s="8" t="s">
        <v>658</v>
      </c>
      <c r="I281" s="8" t="s">
        <v>12</v>
      </c>
      <c r="J281" s="10">
        <v>0.074</v>
      </c>
      <c r="K281" s="8" t="s">
        <v>468</v>
      </c>
      <c r="L281" s="8" t="s">
        <v>21</v>
      </c>
      <c r="M281" s="8" t="s">
        <v>301</v>
      </c>
      <c r="N281" s="8" t="s">
        <v>14</v>
      </c>
      <c r="O281" s="8" t="s">
        <v>107</v>
      </c>
      <c r="P281" s="8" t="s">
        <v>617</v>
      </c>
    </row>
    <row r="282" ht="14.25" customHeight="1">
      <c r="A282" s="8" t="s">
        <v>5082</v>
      </c>
      <c r="B282" s="8" t="str">
        <f t="shared" si="3"/>
        <v>애플 사이더
Apple Cider</v>
      </c>
      <c r="C282" s="8" t="str">
        <f t="array" ref="C282">MID(B282,1,SUM(--(MID(B282,ROW($A$2:$A$100),1)=" "))+SUM(--(LENB(MID(B282,ROW($A$2:$A$100),1))=2)))</f>
        <v>애플 사이더</v>
      </c>
      <c r="D282" s="32" t="s">
        <v>659</v>
      </c>
      <c r="E282" s="32" t="str">
        <f t="shared" si="1"/>
        <v>
Apple Cider</v>
      </c>
      <c r="F282" s="33" t="s">
        <v>5083</v>
      </c>
      <c r="G282" s="8" t="str">
        <f t="shared" si="2"/>
        <v>Apple Cider</v>
      </c>
      <c r="H282" s="8" t="s">
        <v>660</v>
      </c>
      <c r="I282" s="8" t="s">
        <v>12</v>
      </c>
      <c r="J282" s="10">
        <v>0.059</v>
      </c>
      <c r="K282" s="8" t="s">
        <v>661</v>
      </c>
      <c r="L282" s="8" t="s">
        <v>21</v>
      </c>
      <c r="M282" s="8" t="s">
        <v>14</v>
      </c>
      <c r="N282" s="8" t="s">
        <v>32</v>
      </c>
      <c r="O282" s="8"/>
      <c r="P282" s="8" t="s">
        <v>617</v>
      </c>
    </row>
    <row r="283" ht="14.25" customHeight="1">
      <c r="A283" s="8" t="s">
        <v>5084</v>
      </c>
      <c r="B283" s="8" t="str">
        <f t="shared" si="3"/>
        <v>홉 사이더
Hopped Cider</v>
      </c>
      <c r="C283" s="8" t="str">
        <f t="array" ref="C283">MID(B283,1,SUM(--(MID(B283,ROW($A$2:$A$100),1)=" "))+SUM(--(LENB(MID(B283,ROW($A$2:$A$100),1))=2)))</f>
        <v>홉 사이더</v>
      </c>
      <c r="D283" s="32" t="s">
        <v>662</v>
      </c>
      <c r="E283" s="32" t="str">
        <f t="shared" si="1"/>
        <v>
Hopped Cider</v>
      </c>
      <c r="F283" s="33" t="s">
        <v>5085</v>
      </c>
      <c r="G283" s="8" t="str">
        <f t="shared" si="2"/>
        <v>Hopped Cider</v>
      </c>
      <c r="H283" s="8" t="s">
        <v>663</v>
      </c>
      <c r="I283" s="8" t="s">
        <v>12</v>
      </c>
      <c r="J283" s="10">
        <v>0.059</v>
      </c>
      <c r="K283" s="8" t="s">
        <v>661</v>
      </c>
      <c r="L283" s="8" t="s">
        <v>21</v>
      </c>
      <c r="M283" s="8" t="s">
        <v>14</v>
      </c>
      <c r="N283" s="8" t="s">
        <v>32</v>
      </c>
      <c r="O283" s="8"/>
      <c r="P283" s="8" t="s">
        <v>617</v>
      </c>
    </row>
    <row r="284" ht="14.25" customHeight="1">
      <c r="A284" s="8" t="s">
        <v>5086</v>
      </c>
      <c r="B284" s="8" t="str">
        <f t="shared" si="3"/>
        <v>라즈베리 사이더
Rasberry Cider</v>
      </c>
      <c r="C284" s="8" t="str">
        <f t="array" ref="C284">MID(B284,1,SUM(--(MID(B284,ROW($A$2:$A$100),1)=" "))+SUM(--(LENB(MID(B284,ROW($A$2:$A$100),1))=2)))</f>
        <v>라즈베리 사이더</v>
      </c>
      <c r="D284" s="32" t="s">
        <v>664</v>
      </c>
      <c r="E284" s="32" t="str">
        <f t="shared" si="1"/>
        <v>
Rasberry Cider</v>
      </c>
      <c r="F284" s="33" t="s">
        <v>5087</v>
      </c>
      <c r="G284" s="8" t="str">
        <f t="shared" si="2"/>
        <v>Rasberry Cider</v>
      </c>
      <c r="H284" s="8" t="s">
        <v>665</v>
      </c>
      <c r="I284" s="8" t="s">
        <v>12</v>
      </c>
      <c r="J284" s="10">
        <v>0.06</v>
      </c>
      <c r="K284" s="8" t="s">
        <v>661</v>
      </c>
      <c r="L284" s="8" t="s">
        <v>21</v>
      </c>
      <c r="M284" s="8" t="s">
        <v>14</v>
      </c>
      <c r="N284" s="8"/>
      <c r="O284" s="8"/>
      <c r="P284" s="8" t="s">
        <v>617</v>
      </c>
    </row>
    <row r="285" ht="14.25" customHeight="1">
      <c r="A285" s="13" t="s">
        <v>5088</v>
      </c>
      <c r="B285" s="13" t="str">
        <f t="shared" si="3"/>
        <v>트로픽 플런더
Tropic Plunder</v>
      </c>
      <c r="C285" s="8" t="str">
        <f t="array" ref="C285">MID(B285,1,SUM(--(MID(B285,ROW($A$2:$A$100),1)=" "))+SUM(--(LENB(MID(B285,ROW($A$2:$A$100),1))=2)))</f>
        <v>트로픽 플런더</v>
      </c>
      <c r="D285" s="32" t="s">
        <v>666</v>
      </c>
      <c r="E285" s="32" t="str">
        <f t="shared" si="1"/>
        <v>
Tropic Plunder</v>
      </c>
      <c r="F285" s="33" t="s">
        <v>5089</v>
      </c>
      <c r="G285" s="8" t="str">
        <f t="shared" si="2"/>
        <v>Tropic Plunder</v>
      </c>
      <c r="H285" s="13" t="s">
        <v>667</v>
      </c>
      <c r="I285" s="13" t="s">
        <v>85</v>
      </c>
      <c r="J285" s="10">
        <v>0.061</v>
      </c>
      <c r="K285" s="13" t="s">
        <v>24</v>
      </c>
      <c r="L285" s="13" t="s">
        <v>20</v>
      </c>
      <c r="M285" s="13" t="s">
        <v>21</v>
      </c>
      <c r="N285" s="13" t="s">
        <v>14</v>
      </c>
      <c r="O285" s="13" t="s">
        <v>32</v>
      </c>
      <c r="P285" s="13" t="s">
        <v>668</v>
      </c>
    </row>
    <row r="286" ht="14.25" customHeight="1">
      <c r="A286" s="13" t="s">
        <v>5090</v>
      </c>
      <c r="B286" s="13" t="str">
        <f t="shared" si="3"/>
        <v>노르딕 잼
Nordic Jam</v>
      </c>
      <c r="C286" s="8" t="str">
        <f t="array" ref="C286">MID(B286,1,SUM(--(MID(B286,ROW($A$2:$A$100),1)=" "))+SUM(--(LENB(MID(B286,ROW($A$2:$A$100),1))=2)))</f>
        <v>노르딕 잼</v>
      </c>
      <c r="D286" s="32" t="s">
        <v>669</v>
      </c>
      <c r="E286" s="32" t="str">
        <f t="shared" si="1"/>
        <v>
Nordic Jam</v>
      </c>
      <c r="F286" s="33" t="s">
        <v>5091</v>
      </c>
      <c r="G286" s="8" t="str">
        <f t="shared" si="2"/>
        <v>Nordic Jam</v>
      </c>
      <c r="H286" s="13" t="s">
        <v>670</v>
      </c>
      <c r="I286" s="13" t="s">
        <v>85</v>
      </c>
      <c r="J286" s="10">
        <v>0.052</v>
      </c>
      <c r="K286" s="13" t="s">
        <v>35</v>
      </c>
      <c r="L286" s="13" t="s">
        <v>21</v>
      </c>
      <c r="M286" s="13" t="s">
        <v>20</v>
      </c>
      <c r="N286" s="13"/>
      <c r="O286" s="13"/>
      <c r="P286" s="13" t="s">
        <v>668</v>
      </c>
    </row>
    <row r="287" ht="14.25" customHeight="1">
      <c r="A287" s="13" t="s">
        <v>5092</v>
      </c>
      <c r="B287" s="13" t="str">
        <f t="shared" si="3"/>
        <v>디스코 퀸
Disco Queen</v>
      </c>
      <c r="C287" s="8" t="str">
        <f t="array" ref="C287">MID(B287,1,SUM(--(MID(B287,ROW($A$2:$A$100),1)=" "))+SUM(--(LENB(MID(B287,ROW($A$2:$A$100),1))=2)))</f>
        <v>디스코 퀸</v>
      </c>
      <c r="D287" s="32" t="s">
        <v>671</v>
      </c>
      <c r="E287" s="32" t="str">
        <f t="shared" si="1"/>
        <v>
Disco Queen</v>
      </c>
      <c r="F287" s="33" t="s">
        <v>5093</v>
      </c>
      <c r="G287" s="8" t="str">
        <f t="shared" si="2"/>
        <v>Disco Queen</v>
      </c>
      <c r="H287" s="13" t="s">
        <v>672</v>
      </c>
      <c r="I287" s="13" t="s">
        <v>85</v>
      </c>
      <c r="J287" s="10">
        <v>0.042</v>
      </c>
      <c r="K287" s="13" t="s">
        <v>673</v>
      </c>
      <c r="L287" s="13" t="s">
        <v>21</v>
      </c>
      <c r="M287" s="13" t="s">
        <v>14</v>
      </c>
      <c r="N287" s="13" t="s">
        <v>32</v>
      </c>
      <c r="O287" s="13"/>
      <c r="P287" s="13" t="s">
        <v>668</v>
      </c>
    </row>
    <row r="288" ht="14.25" customHeight="1">
      <c r="A288" s="13" t="s">
        <v>5094</v>
      </c>
      <c r="B288" s="13" t="str">
        <f t="shared" si="3"/>
        <v>웨팅어 헤페바이젠 
Oettinger Hefeweizen</v>
      </c>
      <c r="C288" s="8" t="str">
        <f t="array" ref="C288">MID(B288,1,SUM(--(MID(B288,ROW($A$2:$A$100),1)=" "))+SUM(--(LENB(MID(B288,ROW($A$2:$A$100),1))=2)))</f>
        <v>웨팅어 헤페바이젠 </v>
      </c>
      <c r="D288" s="32" t="s">
        <v>5095</v>
      </c>
      <c r="E288" s="32" t="str">
        <f t="shared" si="1"/>
        <v>
Oettinger Hefeweizen</v>
      </c>
      <c r="F288" s="33" t="s">
        <v>5096</v>
      </c>
      <c r="G288" s="8" t="str">
        <f t="shared" si="2"/>
        <v>Oettinger Hefeweizen</v>
      </c>
      <c r="H288" s="13" t="s">
        <v>675</v>
      </c>
      <c r="I288" s="13" t="s">
        <v>85</v>
      </c>
      <c r="J288" s="10">
        <v>0.049</v>
      </c>
      <c r="K288" s="13" t="s">
        <v>638</v>
      </c>
      <c r="L288" s="13" t="s">
        <v>136</v>
      </c>
      <c r="M288" s="13" t="s">
        <v>14</v>
      </c>
      <c r="N288" s="13" t="s">
        <v>21</v>
      </c>
      <c r="O288" s="13"/>
      <c r="P288" s="13" t="s">
        <v>668</v>
      </c>
    </row>
    <row r="289" ht="14.25" customHeight="1">
      <c r="A289" s="13" t="s">
        <v>5097</v>
      </c>
      <c r="B289" s="13" t="str">
        <f t="shared" si="3"/>
        <v>래들러 
Radler</v>
      </c>
      <c r="C289" s="8" t="str">
        <f t="array" ref="C289">MID(B289,1,SUM(--(MID(B289,ROW($A$2:$A$100),1)=" "))+SUM(--(LENB(MID(B289,ROW($A$2:$A$100),1))=2)))</f>
        <v>래들러</v>
      </c>
      <c r="D289" s="32" t="s">
        <v>677</v>
      </c>
      <c r="E289" s="32" t="str">
        <f t="shared" si="1"/>
        <v> 
Radler</v>
      </c>
      <c r="F289" s="33" t="s">
        <v>5098</v>
      </c>
      <c r="G289" s="8" t="str">
        <f t="shared" si="2"/>
        <v>Radler</v>
      </c>
      <c r="H289" s="13" t="s">
        <v>673</v>
      </c>
      <c r="I289" s="13" t="s">
        <v>85</v>
      </c>
      <c r="J289" s="10">
        <v>0.051</v>
      </c>
      <c r="K289" s="13" t="s">
        <v>673</v>
      </c>
      <c r="L289" s="13" t="s">
        <v>136</v>
      </c>
      <c r="M289" s="13" t="s">
        <v>21</v>
      </c>
      <c r="N289" s="13" t="s">
        <v>32</v>
      </c>
      <c r="O289" s="13"/>
      <c r="P289" s="13" t="s">
        <v>668</v>
      </c>
    </row>
    <row r="290" ht="14.25" customHeight="1">
      <c r="A290" s="13" t="s">
        <v>5099</v>
      </c>
      <c r="B290" s="13" t="str">
        <f t="shared" si="3"/>
        <v>후로랄 세종 
Floral Saison</v>
      </c>
      <c r="C290" s="8" t="str">
        <f t="array" ref="C290">MID(B290,1,SUM(--(MID(B290,ROW($A$2:$A$100),1)=" "))+SUM(--(LENB(MID(B290,ROW($A$2:$A$100),1))=2)))</f>
        <v>후로랄 세종 </v>
      </c>
      <c r="D290" s="32" t="s">
        <v>5100</v>
      </c>
      <c r="E290" s="32" t="str">
        <f t="shared" si="1"/>
        <v>
Floral Saison</v>
      </c>
      <c r="F290" s="33" t="s">
        <v>5101</v>
      </c>
      <c r="G290" s="8" t="str">
        <f t="shared" si="2"/>
        <v>Floral Saison</v>
      </c>
      <c r="H290" s="13" t="s">
        <v>679</v>
      </c>
      <c r="I290" s="13" t="s">
        <v>12</v>
      </c>
      <c r="J290" s="10">
        <v>0.06</v>
      </c>
      <c r="K290" s="13" t="s">
        <v>101</v>
      </c>
      <c r="L290" s="13" t="s">
        <v>123</v>
      </c>
      <c r="M290" s="13" t="s">
        <v>136</v>
      </c>
      <c r="N290" s="13" t="s">
        <v>32</v>
      </c>
      <c r="O290" s="13"/>
      <c r="P290" s="13" t="s">
        <v>680</v>
      </c>
    </row>
    <row r="291" ht="14.25" customHeight="1">
      <c r="A291" s="13" t="s">
        <v>5102</v>
      </c>
      <c r="B291" s="13" t="str">
        <f t="shared" si="3"/>
        <v>도담도담 
Dodamdodam</v>
      </c>
      <c r="C291" s="8" t="str">
        <f t="array" ref="C291">MID(B291,1,SUM(--(MID(B291,ROW($A$2:$A$100),1)=" "))+SUM(--(LENB(MID(B291,ROW($A$2:$A$100),1))=2)))</f>
        <v>도담도담</v>
      </c>
      <c r="D291" s="32" t="s">
        <v>681</v>
      </c>
      <c r="E291" s="32" t="str">
        <f t="shared" si="1"/>
        <v> 
Dodamdodam</v>
      </c>
      <c r="F291" s="33" t="s">
        <v>5103</v>
      </c>
      <c r="G291" s="8" t="str">
        <f t="shared" si="2"/>
        <v>Dodamdodam</v>
      </c>
      <c r="H291" s="13" t="s">
        <v>682</v>
      </c>
      <c r="I291" s="13" t="s">
        <v>12</v>
      </c>
      <c r="J291" s="10">
        <v>0.054</v>
      </c>
      <c r="K291" s="13" t="s">
        <v>143</v>
      </c>
      <c r="L291" s="13" t="s">
        <v>20</v>
      </c>
      <c r="M291" s="13" t="s">
        <v>14</v>
      </c>
      <c r="N291" s="13"/>
      <c r="O291" s="13"/>
      <c r="P291" s="13" t="s">
        <v>683</v>
      </c>
    </row>
    <row r="292" ht="14.25" customHeight="1">
      <c r="A292" s="13" t="s">
        <v>5104</v>
      </c>
      <c r="B292" s="13" t="str">
        <f t="shared" si="3"/>
        <v>크래머리 바이젠복 
Kraemerlee Weizen Bock</v>
      </c>
      <c r="C292" s="8" t="str">
        <f t="array" ref="C292">MID(B292,1,SUM(--(MID(B292,ROW($A$2:$A$100),1)=" "))+SUM(--(LENB(MID(B292,ROW($A$2:$A$100),1))=2)))</f>
        <v>크래머리 바이젠복 
</v>
      </c>
      <c r="D292" s="32" t="s">
        <v>5105</v>
      </c>
      <c r="E292" s="32" t="str">
        <f t="shared" si="1"/>
        <v>
Kraemerlee Weizen Bock</v>
      </c>
      <c r="F292" s="33" t="s">
        <v>5106</v>
      </c>
      <c r="G292" s="8" t="str">
        <f t="shared" si="2"/>
        <v>Kraemerlee Weizen Bock</v>
      </c>
      <c r="H292" s="13" t="s">
        <v>685</v>
      </c>
      <c r="I292" s="13" t="s">
        <v>12</v>
      </c>
      <c r="J292" s="34">
        <v>0.07</v>
      </c>
      <c r="K292" s="13" t="s">
        <v>686</v>
      </c>
      <c r="L292" s="13" t="s">
        <v>14</v>
      </c>
      <c r="M292" s="13" t="s">
        <v>128</v>
      </c>
      <c r="N292" s="13"/>
      <c r="O292" s="13"/>
      <c r="P292" s="13" t="s">
        <v>687</v>
      </c>
    </row>
    <row r="293" ht="14.25" customHeight="1">
      <c r="A293" s="13" t="s">
        <v>5107</v>
      </c>
      <c r="B293" s="13" t="str">
        <f t="shared" si="3"/>
        <v>버드나무 하슬라 아이피에이 
Budnamu Haslla IPA</v>
      </c>
      <c r="C293" s="8" t="str">
        <f t="array" ref="C293">MID(B293,1,SUM(--(MID(B293,ROW($A$2:$A$100),1)=" "))+SUM(--(LENB(MID(B293,ROW($A$2:$A$100),1))=2)))</f>
        <v>버드나무 하슬라 아이피에이 
</v>
      </c>
      <c r="D293" s="32" t="s">
        <v>5108</v>
      </c>
      <c r="E293" s="32" t="str">
        <f t="shared" si="1"/>
        <v>Budnamu Haslla IPA</v>
      </c>
      <c r="F293" s="33" t="s">
        <v>689</v>
      </c>
      <c r="G293" s="8" t="str">
        <f t="shared" si="2"/>
        <v>Budnamu Haslla IPA</v>
      </c>
      <c r="H293" s="13" t="s">
        <v>689</v>
      </c>
      <c r="I293" s="13" t="s">
        <v>12</v>
      </c>
      <c r="J293" s="10">
        <v>0.061</v>
      </c>
      <c r="K293" s="13" t="s">
        <v>24</v>
      </c>
      <c r="L293" s="13" t="s">
        <v>136</v>
      </c>
      <c r="M293" s="13" t="s">
        <v>107</v>
      </c>
      <c r="N293" s="13" t="s">
        <v>14</v>
      </c>
      <c r="O293" s="13"/>
      <c r="P293" s="11"/>
    </row>
    <row r="294" ht="14.25" customHeight="1">
      <c r="A294" s="13" t="s">
        <v>5109</v>
      </c>
      <c r="B294" s="13" t="str">
        <f t="shared" si="3"/>
        <v>겨울산행</v>
      </c>
      <c r="C294" s="8" t="str">
        <f t="array" ref="C294">MID(B294,1,SUM(--(MID(B294,ROW($A$2:$A$100),1)=" "))+SUM(--(LENB(MID(B294,ROW($A$2:$A$100),1))=2)))</f>
        <v>겨울산</v>
      </c>
      <c r="D294" s="32" t="s">
        <v>5110</v>
      </c>
      <c r="E294" s="32"/>
      <c r="F294" s="33"/>
      <c r="G294" s="8" t="str">
        <f t="shared" si="2"/>
        <v/>
      </c>
      <c r="H294" s="13" t="s">
        <v>5111</v>
      </c>
      <c r="I294" s="13" t="s">
        <v>12</v>
      </c>
      <c r="J294" s="10">
        <v>0.05</v>
      </c>
      <c r="K294" s="13" t="s">
        <v>35</v>
      </c>
      <c r="L294" s="13" t="s">
        <v>32</v>
      </c>
      <c r="M294" s="13" t="s">
        <v>14</v>
      </c>
      <c r="N294" s="13" t="s">
        <v>128</v>
      </c>
      <c r="O294" s="13"/>
      <c r="P294" s="13" t="s">
        <v>247</v>
      </c>
    </row>
    <row r="295" ht="14.25" customHeight="1">
      <c r="A295" s="13" t="s">
        <v>5112</v>
      </c>
      <c r="B295" s="13" t="str">
        <f t="shared" si="3"/>
        <v>제스피 필스너 
Jespi Pilsner</v>
      </c>
      <c r="C295" s="8" t="str">
        <f t="array" ref="C295">MID(B295,1,SUM(--(MID(B295,ROW($A$2:$A$100),1)=" "))+SUM(--(LENB(MID(B295,ROW($A$2:$A$100),1))=2)))</f>
        <v>제스피 필스너 </v>
      </c>
      <c r="D295" s="32" t="s">
        <v>5113</v>
      </c>
      <c r="E295" s="32" t="str">
        <f t="shared" ref="E295:E303" si="4">MID(B295,LEN(C295)+1,100)</f>
        <v>
Jespi Pilsner</v>
      </c>
      <c r="F295" s="33" t="s">
        <v>5114</v>
      </c>
      <c r="G295" s="8" t="str">
        <f t="shared" si="2"/>
        <v>Jespi Pilsner</v>
      </c>
      <c r="H295" s="13" t="s">
        <v>694</v>
      </c>
      <c r="I295" s="13" t="s">
        <v>12</v>
      </c>
      <c r="J295" s="10">
        <v>0.045</v>
      </c>
      <c r="K295" s="13" t="s">
        <v>122</v>
      </c>
      <c r="L295" s="13" t="s">
        <v>123</v>
      </c>
      <c r="M295" s="13" t="s">
        <v>128</v>
      </c>
      <c r="N295" s="13"/>
      <c r="O295" s="13"/>
      <c r="P295" s="13" t="s">
        <v>695</v>
      </c>
    </row>
    <row r="296" ht="14.25" customHeight="1">
      <c r="A296" s="13" t="s">
        <v>5115</v>
      </c>
      <c r="B296" s="13" t="str">
        <f t="shared" si="3"/>
        <v>세븐스로이 인디아 페일 에일 
7Bräu India Pale Ale</v>
      </c>
      <c r="C296" s="8" t="str">
        <f t="array" ref="C296">MID(B296,1,SUM(--(MID(B296,ROW($A$2:$A$100),1)=" "))+SUM(--(LENB(MID(B296,ROW($A$2:$A$100),1))=2)))</f>
        <v>세븐스로이 인디아 페일 에일 
</v>
      </c>
      <c r="D296" s="32" t="s">
        <v>5116</v>
      </c>
      <c r="E296" s="32" t="str">
        <f t="shared" si="4"/>
        <v>7Bräu India Pale Ale</v>
      </c>
      <c r="F296" s="33" t="s">
        <v>697</v>
      </c>
      <c r="G296" s="8" t="str">
        <f t="shared" si="2"/>
        <v>7Bräu India Pale Ale</v>
      </c>
      <c r="H296" s="13" t="s">
        <v>697</v>
      </c>
      <c r="I296" s="13" t="s">
        <v>12</v>
      </c>
      <c r="J296" s="10">
        <v>0.055</v>
      </c>
      <c r="K296" s="13" t="s">
        <v>24</v>
      </c>
      <c r="L296" s="13" t="s">
        <v>20</v>
      </c>
      <c r="M296" s="13" t="s">
        <v>128</v>
      </c>
      <c r="N296" s="13" t="s">
        <v>14</v>
      </c>
      <c r="O296" s="13"/>
      <c r="P296" s="13" t="s">
        <v>273</v>
      </c>
    </row>
    <row r="297" ht="14.25" customHeight="1">
      <c r="A297" s="13" t="s">
        <v>5117</v>
      </c>
      <c r="B297" s="13" t="str">
        <f t="shared" si="3"/>
        <v>지리산 반달곰 아이피에이 
Jirisan Moon Bear IPA</v>
      </c>
      <c r="C297" s="8" t="str">
        <f t="array" ref="C297">MID(B297,1,SUM(--(MID(B297,ROW($A$2:$A$100),1)=" "))+SUM(--(LENB(MID(B297,ROW($A$2:$A$100),1))=2)))</f>
        <v>지리산 반달곰 아이피에이 
</v>
      </c>
      <c r="D297" s="32" t="s">
        <v>5118</v>
      </c>
      <c r="E297" s="32" t="str">
        <f t="shared" si="4"/>
        <v>Jirisan Moon Bear IPA</v>
      </c>
      <c r="F297" s="33" t="s">
        <v>699</v>
      </c>
      <c r="G297" s="8" t="str">
        <f t="shared" si="2"/>
        <v>Jirisan Moon Bear IPA</v>
      </c>
      <c r="H297" s="13" t="s">
        <v>699</v>
      </c>
      <c r="I297" s="13" t="s">
        <v>12</v>
      </c>
      <c r="J297" s="10">
        <v>0.068</v>
      </c>
      <c r="K297" s="13" t="s">
        <v>24</v>
      </c>
      <c r="L297" s="13" t="s">
        <v>136</v>
      </c>
      <c r="M297" s="13" t="s">
        <v>107</v>
      </c>
      <c r="N297" s="13"/>
      <c r="O297" s="13"/>
      <c r="P297" s="15" t="s">
        <v>700</v>
      </c>
    </row>
    <row r="298" ht="14.25" customHeight="1">
      <c r="A298" s="13" t="s">
        <v>5119</v>
      </c>
      <c r="B298" s="13" t="str">
        <f t="shared" si="3"/>
        <v>와바 둔켈 Wabar Dunkel</v>
      </c>
      <c r="C298" s="8" t="str">
        <f t="array" ref="C298">MID(B298,1,SUM(--(MID(B298,ROW($A$2:$A$100),1)=" "))+SUM(--(LENB(MID(B298,ROW($A$2:$A$100),1))=2)))</f>
        <v>와바 둔켈 </v>
      </c>
      <c r="D298" s="32" t="s">
        <v>5120</v>
      </c>
      <c r="E298" s="32" t="str">
        <f t="shared" si="4"/>
        <v>Wabar Dunkel</v>
      </c>
      <c r="F298" s="33" t="s">
        <v>702</v>
      </c>
      <c r="G298" s="8" t="str">
        <f t="shared" si="2"/>
        <v>Wabar Dunkel</v>
      </c>
      <c r="H298" s="13" t="s">
        <v>702</v>
      </c>
      <c r="I298" s="13" t="s">
        <v>703</v>
      </c>
      <c r="J298" s="10">
        <v>0.049</v>
      </c>
      <c r="K298" s="13" t="s">
        <v>704</v>
      </c>
      <c r="L298" s="13" t="s">
        <v>107</v>
      </c>
      <c r="M298" s="13" t="s">
        <v>32</v>
      </c>
      <c r="N298" s="13"/>
      <c r="O298" s="13"/>
      <c r="P298" s="13" t="s">
        <v>705</v>
      </c>
    </row>
    <row r="299" ht="14.25" customHeight="1">
      <c r="A299" s="13" t="s">
        <v>5121</v>
      </c>
      <c r="B299" s="13" t="str">
        <f t="shared" si="3"/>
        <v>블랙비어 스타우트 
Black Beer Stout</v>
      </c>
      <c r="C299" s="8" t="str">
        <f t="array" ref="C299">MID(B299,1,SUM(--(MID(B299,ROW($A$2:$A$100),1)=" "))+SUM(--(LENB(MID(B299,ROW($A$2:$A$100),1))=2)))</f>
        <v>블랙비어 스타우트 
</v>
      </c>
      <c r="D299" s="32" t="s">
        <v>5122</v>
      </c>
      <c r="E299" s="32" t="str">
        <f t="shared" si="4"/>
        <v>Black Beer Stout</v>
      </c>
      <c r="F299" s="33" t="s">
        <v>707</v>
      </c>
      <c r="G299" s="8" t="str">
        <f t="shared" si="2"/>
        <v>Black Beer Stout</v>
      </c>
      <c r="H299" s="13" t="s">
        <v>707</v>
      </c>
      <c r="I299" s="13" t="s">
        <v>12</v>
      </c>
      <c r="J299" s="10">
        <v>0.05</v>
      </c>
      <c r="K299" s="13" t="s">
        <v>708</v>
      </c>
      <c r="L299" s="13" t="s">
        <v>709</v>
      </c>
      <c r="M299" s="13"/>
      <c r="N299" s="13"/>
      <c r="O299" s="13"/>
      <c r="P299" s="13" t="s">
        <v>710</v>
      </c>
    </row>
    <row r="300" ht="14.25" customHeight="1">
      <c r="A300" s="13" t="s">
        <v>5123</v>
      </c>
      <c r="B300" s="13" t="str">
        <f t="shared" si="3"/>
        <v>파타고니아 바이스 
Patagonia Weisse </v>
      </c>
      <c r="C300" s="8" t="str">
        <f t="array" ref="C300">MID(B300,1,SUM(--(MID(B300,ROW($A$2:$A$100),1)=" "))+SUM(--(LENB(MID(B300,ROW($A$2:$A$100),1))=2)))</f>
        <v>파타고니아 바이스 
</v>
      </c>
      <c r="D300" s="32" t="s">
        <v>5124</v>
      </c>
      <c r="E300" s="32" t="str">
        <f t="shared" si="4"/>
        <v>Patagonia Weisse </v>
      </c>
      <c r="F300" s="33" t="s">
        <v>5125</v>
      </c>
      <c r="G300" s="8" t="str">
        <f t="shared" si="2"/>
        <v>Patagonia Weisse</v>
      </c>
      <c r="H300" s="13" t="s">
        <v>712</v>
      </c>
      <c r="I300" s="13" t="s">
        <v>713</v>
      </c>
      <c r="J300" s="10">
        <v>0.042</v>
      </c>
      <c r="K300" s="13" t="s">
        <v>2453</v>
      </c>
      <c r="L300" s="13" t="s">
        <v>136</v>
      </c>
      <c r="M300" s="13" t="s">
        <v>128</v>
      </c>
      <c r="N300" s="13"/>
      <c r="O300" s="13"/>
      <c r="P300" s="13" t="s">
        <v>714</v>
      </c>
    </row>
    <row r="301" ht="14.25" customHeight="1">
      <c r="A301" s="13" t="s">
        <v>5126</v>
      </c>
      <c r="B301" s="13" t="str">
        <f t="shared" si="3"/>
        <v>쿠스케냐 말타 
Cusquena Malta</v>
      </c>
      <c r="C301" s="8" t="str">
        <f t="array" ref="C301">MID(B301,1,SUM(--(MID(B301,ROW($A$2:$A$100),1)=" "))+SUM(--(LENB(MID(B301,ROW($A$2:$A$100),1))=2)))</f>
        <v>쿠스케냐 말타 </v>
      </c>
      <c r="D301" s="32" t="s">
        <v>5127</v>
      </c>
      <c r="E301" s="32" t="str">
        <f t="shared" si="4"/>
        <v>
Cusquena Malta</v>
      </c>
      <c r="F301" s="33" t="s">
        <v>5128</v>
      </c>
      <c r="G301" s="8" t="str">
        <f t="shared" si="2"/>
        <v>Cusquena Malta</v>
      </c>
      <c r="H301" s="13" t="s">
        <v>716</v>
      </c>
      <c r="I301" s="13" t="s">
        <v>717</v>
      </c>
      <c r="J301" s="10">
        <v>0.056</v>
      </c>
      <c r="K301" s="13" t="s">
        <v>718</v>
      </c>
      <c r="L301" s="13" t="s">
        <v>88</v>
      </c>
      <c r="M301" s="13" t="s">
        <v>14</v>
      </c>
      <c r="N301" s="13"/>
      <c r="O301" s="13"/>
      <c r="P301" s="13" t="s">
        <v>739</v>
      </c>
    </row>
    <row r="302" ht="14.25" customHeight="1">
      <c r="A302" s="13" t="s">
        <v>5129</v>
      </c>
      <c r="B302" s="13" t="str">
        <f t="shared" si="3"/>
        <v>싱구 
Xingu</v>
      </c>
      <c r="C302" s="8" t="str">
        <f t="array" ref="C302">MID(B302,1,SUM(--(MID(B302,ROW($A$2:$A$100),1)=" "))+SUM(--(LENB(MID(B302,ROW($A$2:$A$100),1))=2)))</f>
        <v>싱구</v>
      </c>
      <c r="D302" s="32" t="s">
        <v>720</v>
      </c>
      <c r="E302" s="32" t="str">
        <f t="shared" si="4"/>
        <v> 
Xingu</v>
      </c>
      <c r="F302" s="33" t="s">
        <v>5130</v>
      </c>
      <c r="G302" s="8" t="str">
        <f t="shared" si="2"/>
        <v>Xingu</v>
      </c>
      <c r="H302" s="13" t="s">
        <v>721</v>
      </c>
      <c r="I302" s="13" t="s">
        <v>722</v>
      </c>
      <c r="J302" s="10">
        <v>0.046</v>
      </c>
      <c r="K302" s="13" t="s">
        <v>300</v>
      </c>
      <c r="L302" s="13" t="s">
        <v>21</v>
      </c>
      <c r="M302" s="13"/>
      <c r="N302" s="13"/>
      <c r="O302" s="13"/>
      <c r="P302" s="13" t="s">
        <v>723</v>
      </c>
    </row>
    <row r="303" ht="14.25" customHeight="1">
      <c r="A303" s="16" t="s">
        <v>5131</v>
      </c>
      <c r="B303" s="13" t="str">
        <f t="shared" si="3"/>
        <v>쿤스트만 라거
Kunstmann Lager</v>
      </c>
      <c r="C303" s="8" t="str">
        <f t="array" ref="C303">MID(B303,1,SUM(--(MID(B303,ROW($A$2:$A$100),1)=" "))+SUM(--(LENB(MID(B303,ROW($A$2:$A$100),1))=2)))</f>
        <v>쿤스트만 라거</v>
      </c>
      <c r="D303" s="35" t="s">
        <v>724</v>
      </c>
      <c r="E303" s="32" t="str">
        <f t="shared" si="4"/>
        <v>
Kunstmann Lager</v>
      </c>
      <c r="F303" s="36" t="s">
        <v>5132</v>
      </c>
      <c r="G303" s="20" t="str">
        <f t="shared" si="2"/>
        <v>Kunstmann Lager</v>
      </c>
      <c r="H303" s="16" t="s">
        <v>725</v>
      </c>
      <c r="I303" s="16" t="s">
        <v>726</v>
      </c>
      <c r="J303" s="22">
        <v>0.043</v>
      </c>
      <c r="K303" s="16" t="s">
        <v>35</v>
      </c>
      <c r="L303" s="16" t="s">
        <v>20</v>
      </c>
      <c r="M303" s="16" t="s">
        <v>128</v>
      </c>
      <c r="P303" s="16" t="s">
        <v>727</v>
      </c>
      <c r="Q303" s="37"/>
    </row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Minje</dc:creator>
</cp:coreProperties>
</file>